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showInkAnnotation="0" codeName="DieseArbeitsmappe"/>
  <xr:revisionPtr revIDLastSave="0" documentId="13_ncr:1_{8F24E8CF-96A1-4ACF-AF69-BEA5008E86B8}" xr6:coauthVersionLast="47" xr6:coauthVersionMax="47" xr10:uidLastSave="{00000000-0000-0000-0000-000000000000}"/>
  <bookViews>
    <workbookView xWindow="57480" yWindow="-120" windowWidth="29040" windowHeight="15720" xr2:uid="{00000000-000D-0000-FFFF-FFFF00000000}"/>
  </bookViews>
  <sheets>
    <sheet name="NFR-19 1990" sheetId="4" r:id="rId1"/>
    <sheet name="NFR-19 1991" sheetId="5" r:id="rId2"/>
    <sheet name="NFR-19 1992" sheetId="6" r:id="rId3"/>
    <sheet name="NFR-19 1993" sheetId="7" r:id="rId4"/>
    <sheet name="NFR-19 1994" sheetId="8" r:id="rId5"/>
    <sheet name="NFR-19 1995" sheetId="9" r:id="rId6"/>
    <sheet name="NFR-19 1996" sheetId="10" r:id="rId7"/>
    <sheet name="NFR-19 1997" sheetId="11" r:id="rId8"/>
    <sheet name="NFR-19 1998" sheetId="12" r:id="rId9"/>
    <sheet name="NFR-19 1999" sheetId="13" r:id="rId10"/>
    <sheet name="NFR-19 2000" sheetId="14" r:id="rId11"/>
    <sheet name="NFR-19 2001" sheetId="15" r:id="rId12"/>
    <sheet name="NFR-19 2002" sheetId="16" r:id="rId13"/>
    <sheet name="NFR-19 2003" sheetId="17" r:id="rId14"/>
    <sheet name="NFR-19 2004" sheetId="18" r:id="rId15"/>
    <sheet name="NFR-19 2005" sheetId="19" r:id="rId16"/>
    <sheet name="NFR-19 2006" sheetId="20" r:id="rId17"/>
    <sheet name="NFR-19 2007" sheetId="21" r:id="rId18"/>
    <sheet name="NFR-19 2008" sheetId="22" r:id="rId19"/>
    <sheet name="NFR-19 2009" sheetId="23" r:id="rId20"/>
    <sheet name="NFR-19 2010" sheetId="24" r:id="rId21"/>
    <sheet name="NFR-19 2011" sheetId="25" r:id="rId22"/>
    <sheet name="NFR-19 2012" sheetId="26" r:id="rId23"/>
    <sheet name="NFR-19 2013" sheetId="27" r:id="rId24"/>
    <sheet name="NFR-19 2014" sheetId="28" r:id="rId25"/>
    <sheet name="NFR-19 2015" sheetId="29" r:id="rId26"/>
    <sheet name="NFR-19 2016" sheetId="30" r:id="rId27"/>
    <sheet name="NFR-19 2017" sheetId="31" r:id="rId28"/>
    <sheet name="NFR-19 2018" sheetId="32" r:id="rId29"/>
    <sheet name="NFR-19 2019" sheetId="33" r:id="rId30"/>
    <sheet name="NFR-19 2020" sheetId="34" r:id="rId31"/>
    <sheet name="NFR-19 2021" sheetId="35" r:id="rId32"/>
    <sheet name="NFR-19 2022" sheetId="36" r:id="rId33"/>
  </sheets>
  <externalReferences>
    <externalReference r:id="rId3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4" i="36" l="1"/>
  <c r="H153" i="36"/>
  <c r="H151" i="36"/>
  <c r="H152" i="36" s="1"/>
  <c r="H153" i="35"/>
  <c r="H154" i="35" s="1"/>
  <c r="H151" i="35"/>
  <c r="H152" i="35" s="1"/>
  <c r="H154" i="34"/>
  <c r="H153" i="34"/>
  <c r="H151" i="34"/>
  <c r="H152" i="34" s="1"/>
  <c r="H153" i="19"/>
  <c r="H154" i="19" s="1"/>
  <c r="H151" i="19"/>
  <c r="H152" i="19" s="1"/>
  <c r="A10" i="36"/>
  <c r="A10" i="35"/>
  <c r="A10" i="34"/>
  <c r="A10" i="33"/>
  <c r="A10" i="32"/>
  <c r="A10" i="31"/>
  <c r="A10" i="30"/>
  <c r="A10" i="29"/>
  <c r="A10" i="28"/>
  <c r="A10" i="27"/>
  <c r="A10" i="26"/>
  <c r="A10" i="25"/>
  <c r="A10" i="24"/>
  <c r="A10" i="23"/>
  <c r="A10" i="22"/>
  <c r="A10" i="21"/>
  <c r="A10" i="20"/>
  <c r="A10" i="19"/>
  <c r="A10" i="18"/>
  <c r="A10" i="17"/>
  <c r="A10" i="16"/>
  <c r="A10" i="15"/>
  <c r="A10" i="14"/>
  <c r="A10" i="13"/>
  <c r="A10" i="12"/>
  <c r="A10" i="11"/>
  <c r="A10" i="10"/>
  <c r="A10" i="9"/>
  <c r="A10" i="8"/>
  <c r="A10" i="7"/>
  <c r="A10" i="6"/>
  <c r="A10" i="5"/>
  <c r="A10" i="4"/>
</calcChain>
</file>

<file path=xl/sharedStrings.xml><?xml version="1.0" encoding="utf-8"?>
<sst xmlns="http://schemas.openxmlformats.org/spreadsheetml/2006/main" count="121654" uniqueCount="432">
  <si>
    <t>COUNTRY:</t>
  </si>
  <si>
    <t>(as ISO2 code)</t>
  </si>
  <si>
    <t>DATE:</t>
  </si>
  <si>
    <t>(as DD.MM.YYYY)</t>
  </si>
  <si>
    <t>YEAR:</t>
  </si>
  <si>
    <t>(as YYYY, year of emissions and activity data)</t>
  </si>
  <si>
    <t>Version:</t>
  </si>
  <si>
    <t>v1.0</t>
  </si>
  <si>
    <t>(as v1.0 for the initial submission)</t>
  </si>
  <si>
    <t>NFR sectors to be reported</t>
  </si>
  <si>
    <r>
      <t xml:space="preserve">Main Pollutants 
</t>
    </r>
    <r>
      <rPr>
        <sz val="10"/>
        <rFont val="Arial"/>
        <family val="2"/>
      </rPr>
      <t>(from 1990)</t>
    </r>
  </si>
  <si>
    <r>
      <t xml:space="preserve">Particulate Matter
</t>
    </r>
    <r>
      <rPr>
        <sz val="10"/>
        <rFont val="Arial"/>
        <family val="2"/>
      </rPr>
      <t xml:space="preserve"> (from 2000)</t>
    </r>
  </si>
  <si>
    <r>
      <t xml:space="preserve">Other 
</t>
    </r>
    <r>
      <rPr>
        <sz val="10"/>
        <rFont val="Arial"/>
        <family val="2"/>
      </rPr>
      <t>(from 1990)</t>
    </r>
  </si>
  <si>
    <r>
      <t xml:space="preserve">Priority Heavy Metals 
</t>
    </r>
    <r>
      <rPr>
        <sz val="10"/>
        <rFont val="Arial"/>
        <family val="2"/>
      </rPr>
      <t>(from 1990)</t>
    </r>
  </si>
  <si>
    <r>
      <t xml:space="preserve">Additional Heavy Metals 
</t>
    </r>
    <r>
      <rPr>
        <sz val="10"/>
        <rFont val="Arial"/>
        <family val="2"/>
      </rPr>
      <t>(from 1990, voluntary reporting)</t>
    </r>
  </si>
  <si>
    <t>NMVOC</t>
  </si>
  <si>
    <r>
      <t>SOx 
(as SO</t>
    </r>
    <r>
      <rPr>
        <vertAlign val="subscript"/>
        <sz val="10"/>
        <rFont val="Arial"/>
        <family val="2"/>
      </rPr>
      <t>2</t>
    </r>
    <r>
      <rPr>
        <sz val="10"/>
        <rFont val="Arial"/>
        <family val="2"/>
      </rPr>
      <t>)</t>
    </r>
  </si>
  <si>
    <r>
      <t>NH</t>
    </r>
    <r>
      <rPr>
        <vertAlign val="subscript"/>
        <sz val="10"/>
        <rFont val="Arial"/>
        <family val="2"/>
      </rPr>
      <t>3</t>
    </r>
  </si>
  <si>
    <r>
      <t>PM</t>
    </r>
    <r>
      <rPr>
        <vertAlign val="subscript"/>
        <sz val="10"/>
        <rFont val="Arial"/>
        <family val="2"/>
      </rPr>
      <t>2.5</t>
    </r>
  </si>
  <si>
    <r>
      <t>PM</t>
    </r>
    <r>
      <rPr>
        <vertAlign val="subscript"/>
        <sz val="10"/>
        <rFont val="Arial"/>
        <family val="2"/>
      </rPr>
      <t>10</t>
    </r>
  </si>
  <si>
    <t>TSP</t>
  </si>
  <si>
    <t>CO</t>
  </si>
  <si>
    <t>Pb</t>
  </si>
  <si>
    <t>Cd</t>
  </si>
  <si>
    <t>Hg</t>
  </si>
  <si>
    <t>As</t>
  </si>
  <si>
    <t>Cr</t>
  </si>
  <si>
    <t>Cu</t>
  </si>
  <si>
    <t>Ni</t>
  </si>
  <si>
    <t>Se</t>
  </si>
  <si>
    <t>Zn</t>
  </si>
  <si>
    <t>PCDD/ PCDF
(dioxins/ furans)</t>
  </si>
  <si>
    <t>PAHs</t>
  </si>
  <si>
    <t>HCB</t>
  </si>
  <si>
    <t>PCBs</t>
  </si>
  <si>
    <t>Liquid Fuels</t>
  </si>
  <si>
    <t>Solid Fuels</t>
  </si>
  <si>
    <t>Gaseous Fuels</t>
  </si>
  <si>
    <t>Biomass</t>
  </si>
  <si>
    <t>Other Fuels</t>
  </si>
  <si>
    <t>Other activity (specified)</t>
  </si>
  <si>
    <t>Other Activity Units</t>
  </si>
  <si>
    <t>Total 1-4</t>
  </si>
  <si>
    <t>NFR Aggregation for Gridding and LPS (GNFR)</t>
  </si>
  <si>
    <t>NFR Code</t>
  </si>
  <si>
    <t>Notes</t>
  </si>
  <si>
    <t>kt</t>
  </si>
  <si>
    <t>t</t>
  </si>
  <si>
    <t>g I-TEQ</t>
  </si>
  <si>
    <t>kg</t>
  </si>
  <si>
    <t>TJ NCV</t>
  </si>
  <si>
    <t>A_PublicPower</t>
  </si>
  <si>
    <t>1A1a</t>
  </si>
  <si>
    <t>Public electricity and heat production</t>
  </si>
  <si>
    <t>B_Industry</t>
  </si>
  <si>
    <t>1A1b</t>
  </si>
  <si>
    <t>Petroleum refining</t>
  </si>
  <si>
    <t>1A1c</t>
  </si>
  <si>
    <t>Manufacture of solid fuels and other energy industries</t>
  </si>
  <si>
    <t>1A2a</t>
  </si>
  <si>
    <t>Stationary combustion in manufacturing industries and construction: Iron and steel</t>
  </si>
  <si>
    <t>1A2b</t>
  </si>
  <si>
    <t>Stationary combustion in manufacturing industries and construction: Non-ferrous metals</t>
  </si>
  <si>
    <t>1A2c</t>
  </si>
  <si>
    <t>Stationary combustion in manufacturing industries and construction: Chemicals</t>
  </si>
  <si>
    <t>1A2d</t>
  </si>
  <si>
    <t>Stationary combustion in manufacturing industries and construction: Pulp, Paper and Print</t>
  </si>
  <si>
    <t>1A2e</t>
  </si>
  <si>
    <t>Stationary combustion in manufacturing industries and construction: Food processing, beverages and tobacco</t>
  </si>
  <si>
    <t>1A2f</t>
  </si>
  <si>
    <t>Stationary combustion in manufacturing industries and construction: Non-metallic minerals</t>
  </si>
  <si>
    <t>I_Offroad</t>
  </si>
  <si>
    <t>1A2gviii</t>
  </si>
  <si>
    <t>Stationary combustion in manufacturing industries and construction: Other (please specify in the IIR)</t>
  </si>
  <si>
    <t>H_Aviation</t>
  </si>
  <si>
    <t>1A3ai(i)</t>
  </si>
  <si>
    <t>International aviation LTO (civil)</t>
  </si>
  <si>
    <t>1A3aii(i)</t>
  </si>
  <si>
    <t>Domestic aviation LTO (civil)</t>
  </si>
  <si>
    <t>F_RoadTransport</t>
  </si>
  <si>
    <t>1A3bi</t>
  </si>
  <si>
    <t>Road transport: Passenger cars</t>
  </si>
  <si>
    <t>1A3bii</t>
  </si>
  <si>
    <t>Road transport: Light duty vehicles</t>
  </si>
  <si>
    <t>1A3biii</t>
  </si>
  <si>
    <t>Road transport: Heavy duty vehicles and buses</t>
  </si>
  <si>
    <t>1A3biv</t>
  </si>
  <si>
    <t>Road transport: Mopeds &amp; motorcycles</t>
  </si>
  <si>
    <t>1A3bv</t>
  </si>
  <si>
    <t>Road transport: Gasoline evaporation</t>
  </si>
  <si>
    <t>1A3bvi</t>
  </si>
  <si>
    <t>Road transport: Automobile tyre and brake wear</t>
  </si>
  <si>
    <t>1A3bvii</t>
  </si>
  <si>
    <t>Road transport: Automobile road abrasion</t>
  </si>
  <si>
    <t>1A3c</t>
  </si>
  <si>
    <t>Railways</t>
  </si>
  <si>
    <t>G_Shipping</t>
  </si>
  <si>
    <t>1A3di(ii)</t>
  </si>
  <si>
    <t>International inland waterways</t>
  </si>
  <si>
    <t>1A3dii</t>
  </si>
  <si>
    <t>National navigation (shipping)</t>
  </si>
  <si>
    <t>1A3ei</t>
  </si>
  <si>
    <t>1A3eii</t>
  </si>
  <si>
    <t>Other (please specify in the IIR)</t>
  </si>
  <si>
    <t>C_OtherStationaryComb</t>
  </si>
  <si>
    <t>1A4ai</t>
  </si>
  <si>
    <t>1A4aii</t>
  </si>
  <si>
    <t>1A4bi</t>
  </si>
  <si>
    <t>1A4bii</t>
  </si>
  <si>
    <t>Residential: Household and gardening (mobile)</t>
  </si>
  <si>
    <t>1A4ci</t>
  </si>
  <si>
    <t>Agriculture/Forestry/Fishing: Stationary</t>
  </si>
  <si>
    <t>1A4cii</t>
  </si>
  <si>
    <t>Agriculture/Forestry/Fishing: Off-road vehicles and other machinery</t>
  </si>
  <si>
    <t>1A4ciii</t>
  </si>
  <si>
    <t>Agriculture/Forestry/Fishing: National fishing</t>
  </si>
  <si>
    <t>1A5a</t>
  </si>
  <si>
    <t>Other stationary (including military)</t>
  </si>
  <si>
    <t>1A5b</t>
  </si>
  <si>
    <t>Other, Mobile (including military, land based and recreational boats)</t>
  </si>
  <si>
    <t>D_Fugitive</t>
  </si>
  <si>
    <t>1B1a</t>
  </si>
  <si>
    <t>Fugitive emission from solid fuels: Coal mining and handling</t>
  </si>
  <si>
    <t>Coal produced [Mt]</t>
  </si>
  <si>
    <t>1B1b</t>
  </si>
  <si>
    <t>Fugitive emission from solid fuels: Solid fuel transformation</t>
  </si>
  <si>
    <t>1B1c</t>
  </si>
  <si>
    <t>Other fugitive emissions from solid fuels</t>
  </si>
  <si>
    <t>1B2ai</t>
  </si>
  <si>
    <t>Fugitive emissions oil: Exploration, production, transport</t>
  </si>
  <si>
    <t>1B2aiv</t>
  </si>
  <si>
    <t>1B2av</t>
  </si>
  <si>
    <t>Distribution of oil products</t>
  </si>
  <si>
    <t>1B2b</t>
  </si>
  <si>
    <t>Fugitive emissions from natural gas (exploration, production, processing, transmission, storage, distribution and other)</t>
  </si>
  <si>
    <t>1B2c</t>
  </si>
  <si>
    <t>Venting and flaring (oil, gas, combined oil and gas)</t>
  </si>
  <si>
    <t>1B2d</t>
  </si>
  <si>
    <t>(a)</t>
  </si>
  <si>
    <t>2A1</t>
  </si>
  <si>
    <t>Cement production</t>
  </si>
  <si>
    <t>2A2</t>
  </si>
  <si>
    <t>Lime production</t>
  </si>
  <si>
    <t>2A3</t>
  </si>
  <si>
    <t>2A5a</t>
  </si>
  <si>
    <t>Quarrying and mining of minerals other than coal</t>
  </si>
  <si>
    <t>2A5b</t>
  </si>
  <si>
    <t>Construction and demolition</t>
  </si>
  <si>
    <t>2A5c</t>
  </si>
  <si>
    <t>Storage, handling and transport of mineral products</t>
  </si>
  <si>
    <t>2A6</t>
  </si>
  <si>
    <t>Other mineral products (please specify in the IIR)</t>
  </si>
  <si>
    <t>2B1</t>
  </si>
  <si>
    <t>Ammonia production</t>
  </si>
  <si>
    <t>2B2</t>
  </si>
  <si>
    <t>Nitric acid production</t>
  </si>
  <si>
    <t>2B3</t>
  </si>
  <si>
    <t>Adipic acid production</t>
  </si>
  <si>
    <t>2B5</t>
  </si>
  <si>
    <t>Carbide production</t>
  </si>
  <si>
    <t>2B6</t>
  </si>
  <si>
    <t>Titanium dioxide production</t>
  </si>
  <si>
    <t>Titanium dioxide produced [kt]</t>
  </si>
  <si>
    <t>2B7</t>
  </si>
  <si>
    <t>Soda ash production</t>
  </si>
  <si>
    <t>2B10a</t>
  </si>
  <si>
    <t>2B10b</t>
  </si>
  <si>
    <t>Storage, handling and transport of chemical products (please specify in the IIR)</t>
  </si>
  <si>
    <t>2C1</t>
  </si>
  <si>
    <t>Iron and steel production</t>
  </si>
  <si>
    <t>2C2</t>
  </si>
  <si>
    <t>Ferroalloys production</t>
  </si>
  <si>
    <t>2C3</t>
  </si>
  <si>
    <t>Aluminium production</t>
  </si>
  <si>
    <t>2C4</t>
  </si>
  <si>
    <t>Magnesium production</t>
  </si>
  <si>
    <t>2C5</t>
  </si>
  <si>
    <t>Lead production</t>
  </si>
  <si>
    <t>2C6</t>
  </si>
  <si>
    <t>Zinc production</t>
  </si>
  <si>
    <t>2C7a</t>
  </si>
  <si>
    <t>Copper production</t>
  </si>
  <si>
    <t>2C7b</t>
  </si>
  <si>
    <t>Nickel production</t>
  </si>
  <si>
    <t>Nickel produced [kt]</t>
  </si>
  <si>
    <t>2C7c</t>
  </si>
  <si>
    <t>Other metal production (please specify in the IIR)</t>
  </si>
  <si>
    <t>2C7d</t>
  </si>
  <si>
    <t>Storage, handling and transport of metal products 
(please specify in the IIR)</t>
  </si>
  <si>
    <t>E_Solvents</t>
  </si>
  <si>
    <t>2D3a</t>
  </si>
  <si>
    <t>Domestic solvent use including fungicides</t>
  </si>
  <si>
    <t>2D3b</t>
  </si>
  <si>
    <t>Road paving with asphalt</t>
  </si>
  <si>
    <t>2D3c</t>
  </si>
  <si>
    <t>Asphalt roofing</t>
  </si>
  <si>
    <t>2D3d</t>
  </si>
  <si>
    <t>2D3e</t>
  </si>
  <si>
    <t>Degreasing</t>
  </si>
  <si>
    <t>Solvents used [kt]</t>
  </si>
  <si>
    <t>2D3f</t>
  </si>
  <si>
    <t>Dry cleaning</t>
  </si>
  <si>
    <t>2D3g</t>
  </si>
  <si>
    <t>Chemical products</t>
  </si>
  <si>
    <t>2D3h</t>
  </si>
  <si>
    <t>Printing</t>
  </si>
  <si>
    <t>2D3i</t>
  </si>
  <si>
    <t>Other solvent use (please specify in the IIR)</t>
  </si>
  <si>
    <t>Other product use (please specify in the IIR)</t>
  </si>
  <si>
    <t>2H1</t>
  </si>
  <si>
    <t>Pulp and paper industry</t>
  </si>
  <si>
    <t>2H2</t>
  </si>
  <si>
    <t>Bread, Wine, Beer, Spirits production [kt]</t>
  </si>
  <si>
    <t>Other industrial processes (please specify in the IIR)</t>
  </si>
  <si>
    <t>2I</t>
  </si>
  <si>
    <t>Wood processing</t>
  </si>
  <si>
    <t>2J</t>
  </si>
  <si>
    <t>Production of POPs</t>
  </si>
  <si>
    <t>2K</t>
  </si>
  <si>
    <t>Consumption of POPs and heavy metals 
(e.g. electrical and scientific equipment)</t>
  </si>
  <si>
    <t>2L</t>
  </si>
  <si>
    <t>Other production, consumption, storage, transportation or handling of bulk products (please specify in the IIR)</t>
  </si>
  <si>
    <t>K_AgriLivestock</t>
  </si>
  <si>
    <t>3B1a</t>
  </si>
  <si>
    <t>3B1b</t>
  </si>
  <si>
    <t>3B2</t>
  </si>
  <si>
    <t>Manure management - Sheep</t>
  </si>
  <si>
    <t>3B3</t>
  </si>
  <si>
    <t>3B4a</t>
  </si>
  <si>
    <t>Manure management - Buffalo</t>
  </si>
  <si>
    <t>3B4d</t>
  </si>
  <si>
    <t>Manure management - Goats</t>
  </si>
  <si>
    <t>3B4e</t>
  </si>
  <si>
    <t>Manure management - Horses</t>
  </si>
  <si>
    <t>3B4f</t>
  </si>
  <si>
    <t>Manure management - Mules and asses</t>
  </si>
  <si>
    <t>3B4gi</t>
  </si>
  <si>
    <t>3B4gii</t>
  </si>
  <si>
    <t>3B4giii</t>
  </si>
  <si>
    <t>3B4giv</t>
  </si>
  <si>
    <t>3B4h</t>
  </si>
  <si>
    <t>L_AgriOther</t>
  </si>
  <si>
    <t>3Da1</t>
  </si>
  <si>
    <t>Inorganic N-fertilizers (includes also urea application)</t>
  </si>
  <si>
    <t>3Da2a</t>
  </si>
  <si>
    <t>Animal manure applied to soils</t>
  </si>
  <si>
    <t>3Da2b</t>
  </si>
  <si>
    <t>3Da2c</t>
  </si>
  <si>
    <t>Other organic fertilisers applied to soils 
(including compost)</t>
  </si>
  <si>
    <t>3Da3</t>
  </si>
  <si>
    <t>3Da4</t>
  </si>
  <si>
    <t>Crop residues applied to soils</t>
  </si>
  <si>
    <t>3Db</t>
  </si>
  <si>
    <t>3Dc</t>
  </si>
  <si>
    <t>Farm-level agricultural operations including storage, handling and transport of agricultural products</t>
  </si>
  <si>
    <t>3Dd</t>
  </si>
  <si>
    <t>Off-farm storage, handling and transport of bulk agricultural products</t>
  </si>
  <si>
    <t>3De</t>
  </si>
  <si>
    <t>Cultivated crops</t>
  </si>
  <si>
    <t>(b)</t>
  </si>
  <si>
    <t>3Df</t>
  </si>
  <si>
    <t>Use of pesticides</t>
  </si>
  <si>
    <t>3F</t>
  </si>
  <si>
    <t>Field burning of agricultural residues</t>
  </si>
  <si>
    <t>3I</t>
  </si>
  <si>
    <t>Agriculture other (please specify in the IIR)</t>
  </si>
  <si>
    <t>J_Waste</t>
  </si>
  <si>
    <t>5A</t>
  </si>
  <si>
    <t>Biological treatment of waste - Solid waste disposal on land</t>
  </si>
  <si>
    <t>5B1</t>
  </si>
  <si>
    <t>Biological treatment of waste - Composting</t>
  </si>
  <si>
    <t>5B2</t>
  </si>
  <si>
    <t>Biological treatment of waste - Anaerobic digestion at biogas facilities</t>
  </si>
  <si>
    <t>5C1a</t>
  </si>
  <si>
    <t>Municipal waste incineration</t>
  </si>
  <si>
    <t>(c)</t>
  </si>
  <si>
    <t>5C1bi</t>
  </si>
  <si>
    <t>Industrial waste incineration</t>
  </si>
  <si>
    <t>Waste incinerated [kt]</t>
  </si>
  <si>
    <t>5C1bii</t>
  </si>
  <si>
    <t>Hazardous waste incineration</t>
  </si>
  <si>
    <t>5C1biii</t>
  </si>
  <si>
    <t>Clinical waste incineration</t>
  </si>
  <si>
    <t>5C1biv</t>
  </si>
  <si>
    <t>Sewage sludge incineration</t>
  </si>
  <si>
    <t>5C1bv</t>
  </si>
  <si>
    <t>Cremation</t>
  </si>
  <si>
    <t>5C1bvi</t>
  </si>
  <si>
    <t>Other waste incineration (please specify in the IIR)</t>
  </si>
  <si>
    <t>5C2</t>
  </si>
  <si>
    <t>Open burning of waste</t>
  </si>
  <si>
    <t>5D1</t>
  </si>
  <si>
    <t>Domestic wastewater handling</t>
  </si>
  <si>
    <t>5D2</t>
  </si>
  <si>
    <t>Industrial wastewater handling</t>
  </si>
  <si>
    <t>5D3</t>
  </si>
  <si>
    <t>Other wastewater handling</t>
  </si>
  <si>
    <t>5E</t>
  </si>
  <si>
    <t>(d)</t>
  </si>
  <si>
    <t>M_Other</t>
  </si>
  <si>
    <t>6A</t>
  </si>
  <si>
    <t>NATIONAL TOTAL</t>
  </si>
  <si>
    <t>(e)</t>
  </si>
  <si>
    <t>ADJUSTMENTS</t>
  </si>
  <si>
    <t>ADJUSTMENTS AND FLEXIBILITIES</t>
  </si>
  <si>
    <t>O_AviCruise</t>
  </si>
  <si>
    <t>1A3ai(ii)</t>
  </si>
  <si>
    <t>International aviation cruise (civil)</t>
  </si>
  <si>
    <t>1A3aii(ii)</t>
  </si>
  <si>
    <t>Domestic aviation cruise (civil)</t>
  </si>
  <si>
    <t>P_IntShipping</t>
  </si>
  <si>
    <t>1A3di(i)</t>
  </si>
  <si>
    <t>z_Memo</t>
  </si>
  <si>
    <t>1A5c</t>
  </si>
  <si>
    <t>Multilateral operations</t>
  </si>
  <si>
    <t>6B</t>
  </si>
  <si>
    <t>Other not included in national total of the entire territory (please specify in the IIR)</t>
  </si>
  <si>
    <t>N_Natural</t>
  </si>
  <si>
    <t>11A</t>
  </si>
  <si>
    <t>Volcanoes</t>
  </si>
  <si>
    <t>11B</t>
  </si>
  <si>
    <t>Forest fires</t>
  </si>
  <si>
    <t>11C</t>
  </si>
  <si>
    <t>Other natural emissions (please specify in the IIR)</t>
  </si>
  <si>
    <t>1A3bi(fu)</t>
  </si>
  <si>
    <t>1A3bii(fu)</t>
  </si>
  <si>
    <t>1A3biii(fu)</t>
  </si>
  <si>
    <t>1A3biv(fu)</t>
  </si>
  <si>
    <t>1A3bv(fu)</t>
  </si>
  <si>
    <t>1A3bvi(fu)</t>
  </si>
  <si>
    <t>1A3bvii(fu)</t>
  </si>
  <si>
    <t>Road transport: Passenger cars (fuel used)</t>
  </si>
  <si>
    <t>Road transport: Light duty vehicles (fuel used)</t>
  </si>
  <si>
    <t>Road transport: Heavy duty vehicles and buses (fuel used)</t>
  </si>
  <si>
    <t>Road transport: Mopeds &amp; motorcycles (fuel used)</t>
  </si>
  <si>
    <t>Road transport: Gasoline evaporation (fuel used)</t>
  </si>
  <si>
    <t>Road transport: Automobile tyre and brake wear (fuel used)</t>
  </si>
  <si>
    <t>Road transport: Automobile road abrasion (fuel used)</t>
  </si>
  <si>
    <t>NFR 2019-1</t>
  </si>
  <si>
    <t>ANNEX 1: National sector emissions: Main pollutants, particulate matter, heavy metals and persistent organic pollutants</t>
  </si>
  <si>
    <t>MEMO ITEMS - NOT TO BE INCLUDED IN NATIONAL TOTALS</t>
  </si>
  <si>
    <t>National total for compliance calculations and checks (CLRTAP)</t>
  </si>
  <si>
    <r>
      <t xml:space="preserve">POPs
</t>
    </r>
    <r>
      <rPr>
        <sz val="10"/>
        <rFont val="Arial"/>
        <family val="2"/>
      </rPr>
      <t>(from 1990)</t>
    </r>
  </si>
  <si>
    <t>COMPLIANCE TOTAL (CLRTAP)</t>
  </si>
  <si>
    <t>Sum of approved adjustments (negative value) from Annex VII (CLRTAP)</t>
  </si>
  <si>
    <t>Sum of approved adjustments from Annex VII and other flexibilities (negative value) (NECD)</t>
  </si>
  <si>
    <r>
      <rPr>
        <b/>
        <sz val="9"/>
        <color indexed="8"/>
        <rFont val="Arial"/>
        <family val="2"/>
      </rPr>
      <t>Note (a):</t>
    </r>
    <r>
      <rPr>
        <sz val="9"/>
        <color indexed="8"/>
        <rFont val="Arial"/>
        <family val="2"/>
      </rPr>
      <t xml:space="preserve"> Sum of NFR categories (rows 14-140). The geographic area of the National Total corresponds to the geographical scope of EMEP, which is identical with the NECD territory, except for Portugal (EMEP domain includes emissions of Madeira and the Azores, but the NECD territory does not cover emissions of Madeira and the Azores). The geographical scope of EMEP means the area within which, co-ordinated by the centres of the EMEP, monitoring is carried out (see EMEP Protocol, Article 1/4).</t>
    </r>
  </si>
  <si>
    <r>
      <rPr>
        <b/>
        <sz val="9"/>
        <color indexed="8"/>
        <rFont val="Arial"/>
        <family val="2"/>
      </rPr>
      <t>Note (c):</t>
    </r>
    <r>
      <rPr>
        <sz val="9"/>
        <color indexed="8"/>
        <rFont val="Arial"/>
        <family val="2"/>
      </rPr>
      <t xml:space="preserve"> The 'National Total for Compliance (CLRTAP)' includes the ‘National Total (based on fuel sold)’ (row 141) corrected for i) approved adjustments to national totals (row 151) and, if applicable, ii) national totals based on transport fuel used (rows 143-149).</t>
    </r>
  </si>
  <si>
    <r>
      <rPr>
        <b/>
        <sz val="9"/>
        <color indexed="8"/>
        <rFont val="Arial"/>
        <family val="2"/>
      </rPr>
      <t>Note (d):</t>
    </r>
    <r>
      <rPr>
        <sz val="9"/>
        <color indexed="8"/>
        <rFont val="Arial"/>
        <family val="2"/>
      </rPr>
      <t xml:space="preserve"> Reporting of adjustments and additional flexibilities according to the NEC Directive, Article 5/2-4. Should only include approved items from Annex VII and should be reported as a negative value.</t>
    </r>
  </si>
  <si>
    <r>
      <rPr>
        <b/>
        <sz val="9"/>
        <color indexed="8"/>
        <rFont val="Arial"/>
        <family val="2"/>
      </rPr>
      <t>Note (e):</t>
    </r>
    <r>
      <rPr>
        <sz val="9"/>
        <color indexed="8"/>
        <rFont val="Arial"/>
        <family val="2"/>
      </rPr>
      <t xml:space="preserve"> The 'National Total for Compliance (NECD)' includes the ‘National Total (based on fuel sold)’ (row 141) corrected for i) approved adjustments and flexibilities to national totals (row 153) and, if applicable, ii) national totals based on transport fuel used (rows 143-149) as well as iii) the subtraction of sectors 3B + 3D for NOx and NMVOC (only from 2020 onwards and for the year 2005 as a basis for emission reduction commitment calculations), according to the NEC Directive, Article 4/3(d).</t>
    </r>
  </si>
  <si>
    <r>
      <rPr>
        <b/>
        <sz val="9"/>
        <color indexed="8"/>
        <rFont val="Arial"/>
        <family val="2"/>
      </rPr>
      <t>Note (b):</t>
    </r>
    <r>
      <rPr>
        <sz val="9"/>
        <color indexed="8"/>
        <rFont val="Arial"/>
        <family val="2"/>
      </rPr>
      <t xml:space="preserve"> UNECE reporting guidelines 2014, paragraph 23: The Parties Austria, Belgium, Ireland, Lithuania, Luxembourg, the Netherlands, Switzerland and the United Kingdom of Great Britain and Northern Ireland may choose to use the national emission total calculated on the basis of fuels used in the geographic area of the Party as a basis for compliance with their respective emission ceilings.
If one Party has chosen to report emission on the basis of fuel used for compliance, it shall report those information for all the related NFR categories available in the reporting template (row 143-149).</t>
    </r>
  </si>
  <si>
    <t>Manure management - Other animals (please specify in the IIR)</t>
  </si>
  <si>
    <t>Other waste (please specify in the IIR)</t>
  </si>
  <si>
    <t>Other (included in national total for entire territory) (please specify in the IIR)</t>
  </si>
  <si>
    <t>Manure management - Laying hens</t>
  </si>
  <si>
    <t>Manure management - Broilers</t>
  </si>
  <si>
    <t>Manure management - Turkeys</t>
  </si>
  <si>
    <t>Manure management - Other poultry</t>
  </si>
  <si>
    <r>
      <t xml:space="preserve">Activity Data
</t>
    </r>
    <r>
      <rPr>
        <sz val="10"/>
        <rFont val="Arial"/>
        <family val="2"/>
      </rPr>
      <t>(from 1990)</t>
    </r>
  </si>
  <si>
    <r>
      <t>NOx
(as NO</t>
    </r>
    <r>
      <rPr>
        <vertAlign val="subscript"/>
        <sz val="10"/>
        <rFont val="Arial"/>
        <family val="2"/>
      </rPr>
      <t>2</t>
    </r>
    <r>
      <rPr>
        <sz val="8"/>
        <rFont val="Arial"/>
        <family val="2"/>
      </rPr>
      <t>)</t>
    </r>
  </si>
  <si>
    <t>Chemical industry: Other (please specify in the IIR)</t>
  </si>
  <si>
    <t>Manure management - Swine</t>
  </si>
  <si>
    <t>Sewage sludge applied to soils</t>
  </si>
  <si>
    <r>
      <t xml:space="preserve">National total </t>
    </r>
    <r>
      <rPr>
        <sz val="9"/>
        <color indexed="8"/>
        <rFont val="Arial"/>
        <family val="2"/>
      </rPr>
      <t>(based on fuel sold)</t>
    </r>
  </si>
  <si>
    <t>Mobile combustion in manufacturing industries and construction (please specify in the IIR)</t>
  </si>
  <si>
    <t>Commercial/Institutional: Stationary</t>
  </si>
  <si>
    <t>Commercial/Institutional: Mobile</t>
  </si>
  <si>
    <t>Fugitive emissions oil: Refining and storage</t>
  </si>
  <si>
    <t>1A2gvii</t>
  </si>
  <si>
    <t>BC</t>
  </si>
  <si>
    <t>benzo(a) pyrene</t>
  </si>
  <si>
    <t>benzo(b) fluoranthene</t>
  </si>
  <si>
    <t>benzo(k) fluoranthene</t>
  </si>
  <si>
    <t>Indeno (1,2,3-cd) pyrene</t>
  </si>
  <si>
    <t>Pipeline transport</t>
  </si>
  <si>
    <t>Residential: Stationary</t>
  </si>
  <si>
    <t>Other fugitive emissions from energy production</t>
  </si>
  <si>
    <t>Glass production</t>
  </si>
  <si>
    <t>Coating applications</t>
  </si>
  <si>
    <t>2G</t>
  </si>
  <si>
    <t>Food and beverages industry</t>
  </si>
  <si>
    <t>2H3</t>
  </si>
  <si>
    <t>Manure management - Dairy cattle</t>
  </si>
  <si>
    <t>Manure management - Non-dairy cattle</t>
  </si>
  <si>
    <t>Urine and dung deposited by grazing animals</t>
  </si>
  <si>
    <t>Indirect emissions from managed soils</t>
  </si>
  <si>
    <t>International maritime navigation</t>
  </si>
  <si>
    <t>Long name</t>
  </si>
  <si>
    <t>COMPLIANCE TOTAL (NECR)</t>
  </si>
  <si>
    <t>National total for compliance calculations and checks (NECR)</t>
  </si>
  <si>
    <t>NA</t>
  </si>
  <si>
    <t>IE</t>
  </si>
  <si>
    <t>NO</t>
  </si>
  <si>
    <t>NE</t>
  </si>
  <si>
    <t>Non-energy use of lubricating oil in engines [TJ (net)]</t>
  </si>
  <si>
    <t>10^6 km</t>
  </si>
  <si>
    <t>Coal used for transformation [TJ (net)]</t>
  </si>
  <si>
    <t>Crude Oil produced [Mt]</t>
  </si>
  <si>
    <t>Crude Oil Refined [Mt]</t>
  </si>
  <si>
    <t>Oil Consumed [Mt]</t>
  </si>
  <si>
    <t>Gas leaked [Mm3]</t>
  </si>
  <si>
    <t>Fuel flared [kt]</t>
  </si>
  <si>
    <t>C</t>
  </si>
  <si>
    <t>Material quarried [Mt]</t>
  </si>
  <si>
    <t>Area affected by construction activity [m2 · year]</t>
  </si>
  <si>
    <t>Amount produced [Mt]</t>
  </si>
  <si>
    <t>Steel Produced [kt]</t>
  </si>
  <si>
    <t>Primary &amp; secondary Al production [kt]</t>
  </si>
  <si>
    <t>Magnesium used in alloys and castings [kt]</t>
  </si>
  <si>
    <t>Primary &amp; secondary Pb production [kt]</t>
  </si>
  <si>
    <t>Primary Zn production (until 2003), and Zn alloy production (all years) [kt]</t>
  </si>
  <si>
    <t>Secondary Cu &amp; Cu alloy/semis production [kt]</t>
  </si>
  <si>
    <t>Castings produced [kt]</t>
  </si>
  <si>
    <t>Asphalt produced [kt]</t>
  </si>
  <si>
    <t>Solvent used in coating [kt]</t>
  </si>
  <si>
    <t>Pulp produced [kt]</t>
  </si>
  <si>
    <t>HCH in previously treated wood [t]</t>
  </si>
  <si>
    <t>Population Size (1000 head)</t>
  </si>
  <si>
    <t>fertilzer N applied [kt]</t>
  </si>
  <si>
    <t>Dry Mass of sewage sludge applied to soil [kt]</t>
  </si>
  <si>
    <t>Agricultural land [million hectares]</t>
  </si>
  <si>
    <t>Pesticides used [t]</t>
  </si>
  <si>
    <t>Dry mass burnt [kt]</t>
  </si>
  <si>
    <t>MSW incinerated [TJ (net)]</t>
  </si>
  <si>
    <t>Incineration of corpses [thousand]</t>
  </si>
  <si>
    <t>Waste burnt [kt]</t>
  </si>
  <si>
    <t>COD wastewater [Gg]</t>
  </si>
  <si>
    <t>Mass burnt in accidental and celebrational fires [kt]</t>
  </si>
  <si>
    <t>Domestic/Professional Horses Population Size (1000 head)</t>
  </si>
  <si>
    <t>GB</t>
  </si>
  <si>
    <t>22.01.2024</t>
  </si>
  <si>
    <t>Quantity of digestate (kt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</si>
</sst>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name val="Arial"/>
      <family val="2"/>
    </font>
    <font>
      <b/>
      <sz val="14"/>
      <name val="Arial"/>
      <family val="2"/>
    </font>
    <font>
      <b/>
      <sz val="16"/>
      <name val="Arial"/>
      <family val="2"/>
    </font>
    <font>
      <sz val="9"/>
      <color indexed="8"/>
      <name val="Arial"/>
      <family val="2"/>
    </font>
    <font>
      <sz val="9"/>
      <name val="Arial"/>
      <family val="2"/>
    </font>
    <font>
      <b/>
      <sz val="10"/>
      <name val="Arial"/>
      <family val="2"/>
    </font>
    <font>
      <vertAlign val="subscript"/>
      <sz val="10"/>
      <name val="Arial"/>
      <family val="2"/>
    </font>
    <font>
      <sz val="8"/>
      <name val="Arial"/>
      <family val="2"/>
    </font>
    <font>
      <b/>
      <sz val="9"/>
      <name val="Arial"/>
      <family val="2"/>
    </font>
    <font>
      <b/>
      <sz val="9"/>
      <color indexed="8"/>
      <name val="Arial"/>
      <family val="2"/>
    </font>
    <font>
      <sz val="10"/>
      <color theme="1"/>
      <name val="Arial"/>
      <family val="2"/>
    </font>
    <font>
      <sz val="9"/>
      <color theme="1"/>
      <name val="Arial"/>
      <family val="2"/>
    </font>
    <font>
      <b/>
      <sz val="9"/>
      <color theme="1"/>
      <name val="Arial"/>
      <family val="2"/>
    </font>
  </fonts>
  <fills count="1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09BFFF"/>
        <bgColor indexed="64"/>
      </patternFill>
    </fill>
    <fill>
      <patternFill patternType="solid">
        <fgColor rgb="FFFF8080"/>
        <bgColor indexed="64"/>
      </patternFill>
    </fill>
    <fill>
      <patternFill patternType="solid">
        <fgColor rgb="FF5AEC9C"/>
        <bgColor indexed="64"/>
      </patternFill>
    </fill>
    <fill>
      <patternFill patternType="solid">
        <fgColor rgb="FFCCFFFF"/>
        <bgColor indexed="64"/>
      </patternFill>
    </fill>
    <fill>
      <patternFill patternType="solid">
        <fgColor rgb="FF99CCFF"/>
        <bgColor indexed="64"/>
      </patternFill>
    </fill>
    <fill>
      <patternFill patternType="solid">
        <fgColor theme="0" tint="-0.249977111117893"/>
        <bgColor indexed="64"/>
      </patternFill>
    </fill>
    <fill>
      <patternFill patternType="solid">
        <fgColor rgb="FF00FF00"/>
        <bgColor indexed="64"/>
      </patternFill>
    </fill>
    <fill>
      <patternFill patternType="solid">
        <fgColor rgb="FFBFBFBF"/>
        <bgColor indexed="64"/>
      </patternFill>
    </fill>
  </fills>
  <borders count="22">
    <border>
      <left/>
      <right/>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indexed="64"/>
      </right>
      <top style="medium">
        <color rgb="FF000000"/>
      </top>
      <bottom style="medium">
        <color rgb="FF000000"/>
      </bottom>
      <diagonal/>
    </border>
    <border>
      <left style="medium">
        <color rgb="FF000000"/>
      </left>
      <right style="medium">
        <color rgb="FF000000"/>
      </right>
      <top/>
      <bottom style="medium">
        <color indexed="64"/>
      </bottom>
      <diagonal/>
    </border>
    <border>
      <left style="medium">
        <color rgb="FF000000"/>
      </left>
      <right/>
      <top style="medium">
        <color rgb="FF000000"/>
      </top>
      <bottom style="medium">
        <color rgb="FF000000"/>
      </bottom>
      <diagonal/>
    </border>
  </borders>
  <cellStyleXfs count="2">
    <xf numFmtId="0" fontId="0" fillId="0" borderId="0"/>
    <xf numFmtId="0" fontId="1" fillId="0" borderId="0"/>
  </cellStyleXfs>
  <cellXfs count="163">
    <xf numFmtId="0" fontId="0" fillId="0" borderId="0" xfId="0"/>
    <xf numFmtId="0" fontId="1" fillId="0" borderId="0" xfId="1" applyFont="1" applyProtection="1"/>
    <xf numFmtId="0" fontId="1" fillId="0" borderId="0" xfId="1" applyFont="1" applyFill="1" applyProtection="1"/>
    <xf numFmtId="0" fontId="1" fillId="0" borderId="0" xfId="1" applyFont="1" applyFill="1" applyBorder="1" applyProtection="1"/>
    <xf numFmtId="0" fontId="6" fillId="0" borderId="0" xfId="1" applyFont="1" applyAlignment="1" applyProtection="1">
      <alignment wrapText="1"/>
    </xf>
    <xf numFmtId="0" fontId="1" fillId="0" borderId="0" xfId="1" applyFont="1"/>
    <xf numFmtId="2" fontId="5" fillId="4" borderId="17" xfId="1" applyNumberFormat="1" applyFont="1" applyFill="1" applyBorder="1" applyAlignment="1" applyProtection="1">
      <alignment horizontal="center" vertical="center" wrapText="1"/>
      <protection locked="0"/>
    </xf>
    <xf numFmtId="0" fontId="1" fillId="2" borderId="0" xfId="1" applyFont="1" applyFill="1" applyProtection="1"/>
    <xf numFmtId="0" fontId="5" fillId="0" borderId="0" xfId="1" applyFont="1" applyFill="1" applyProtection="1"/>
    <xf numFmtId="0" fontId="6" fillId="0" borderId="0" xfId="1" applyFont="1" applyFill="1" applyProtection="1"/>
    <xf numFmtId="0" fontId="1" fillId="0" borderId="1" xfId="1" applyFont="1" applyFill="1" applyBorder="1" applyAlignment="1">
      <alignment horizontal="center" vertical="center"/>
    </xf>
    <xf numFmtId="0" fontId="1" fillId="0" borderId="1" xfId="1" applyFont="1" applyFill="1" applyBorder="1" applyAlignment="1">
      <alignment horizontal="center" vertical="center" wrapText="1"/>
    </xf>
    <xf numFmtId="2" fontId="5" fillId="5" borderId="2" xfId="1" applyNumberFormat="1" applyFont="1" applyFill="1" applyBorder="1" applyAlignment="1" applyProtection="1">
      <alignment horizontal="center" vertical="center" wrapText="1"/>
      <protection locked="0"/>
    </xf>
    <xf numFmtId="2" fontId="5" fillId="6" borderId="2" xfId="1" applyNumberFormat="1" applyFont="1" applyFill="1" applyBorder="1" applyAlignment="1" applyProtection="1">
      <alignment horizontal="center" vertical="center" wrapText="1"/>
      <protection locked="0"/>
    </xf>
    <xf numFmtId="2" fontId="5" fillId="7" borderId="2" xfId="1" applyNumberFormat="1" applyFont="1" applyFill="1" applyBorder="1" applyAlignment="1" applyProtection="1">
      <alignment horizontal="center" vertical="center" wrapText="1"/>
      <protection locked="0"/>
    </xf>
    <xf numFmtId="0" fontId="5" fillId="0" borderId="0" xfId="1" applyFont="1" applyFill="1" applyBorder="1" applyAlignment="1" applyProtection="1">
      <alignment horizontal="center" vertical="center" wrapText="1"/>
    </xf>
    <xf numFmtId="0" fontId="5" fillId="0" borderId="0" xfId="1" applyFont="1" applyFill="1" applyBorder="1" applyAlignment="1" applyProtection="1">
      <alignment horizontal="left" vertical="center"/>
    </xf>
    <xf numFmtId="0" fontId="1" fillId="0" borderId="0" xfId="1" applyFont="1" applyFill="1" applyBorder="1" applyAlignment="1" applyProtection="1">
      <alignment horizontal="center" vertical="center" wrapText="1"/>
    </xf>
    <xf numFmtId="0" fontId="11" fillId="0" borderId="0" xfId="1" applyFont="1"/>
    <xf numFmtId="0" fontId="1" fillId="0" borderId="0" xfId="1" applyFont="1" applyFill="1"/>
    <xf numFmtId="2" fontId="5" fillId="8" borderId="2" xfId="1" applyNumberFormat="1" applyFont="1" applyFill="1" applyBorder="1" applyAlignment="1" applyProtection="1">
      <alignment horizontal="center" vertical="center" wrapText="1"/>
      <protection locked="0"/>
    </xf>
    <xf numFmtId="0" fontId="1" fillId="9" borderId="0" xfId="1" applyNumberFormat="1" applyFont="1" applyFill="1" applyAlignment="1" applyProtection="1">
      <alignment horizontal="left" vertical="center"/>
      <protection locked="0"/>
    </xf>
    <xf numFmtId="0" fontId="5" fillId="0" borderId="0" xfId="1" applyFont="1" applyFill="1" applyBorder="1" applyAlignment="1" applyProtection="1">
      <alignment horizontal="left" vertical="center" wrapText="1"/>
    </xf>
    <xf numFmtId="2" fontId="5" fillId="3" borderId="2" xfId="1" applyNumberFormat="1" applyFont="1" applyFill="1" applyBorder="1" applyAlignment="1" applyProtection="1">
      <alignment horizontal="center" vertical="center" wrapText="1"/>
      <protection locked="0"/>
    </xf>
    <xf numFmtId="2" fontId="5" fillId="10" borderId="2" xfId="1" applyNumberFormat="1" applyFont="1" applyFill="1" applyBorder="1" applyAlignment="1" applyProtection="1">
      <alignment horizontal="center" vertical="center" wrapText="1"/>
      <protection locked="0"/>
    </xf>
    <xf numFmtId="2" fontId="5" fillId="11" borderId="2" xfId="1" applyNumberFormat="1" applyFont="1" applyFill="1" applyBorder="1" applyAlignment="1" applyProtection="1">
      <alignment horizontal="center" vertical="center" wrapText="1"/>
      <protection locked="0"/>
    </xf>
    <xf numFmtId="2" fontId="5" fillId="0" borderId="17" xfId="1" applyNumberFormat="1" applyFont="1" applyFill="1" applyBorder="1" applyAlignment="1" applyProtection="1">
      <alignment horizontal="center" vertical="center" wrapText="1"/>
      <protection locked="0"/>
    </xf>
    <xf numFmtId="0" fontId="3" fillId="0" borderId="0" xfId="1" applyNumberFormat="1" applyFont="1" applyAlignment="1" applyProtection="1">
      <alignment vertical="center"/>
    </xf>
    <xf numFmtId="0" fontId="1" fillId="0" borderId="0" xfId="1" applyNumberFormat="1" applyFont="1" applyAlignment="1" applyProtection="1">
      <alignment horizontal="left"/>
    </xf>
    <xf numFmtId="0" fontId="12" fillId="0" borderId="0" xfId="1" applyNumberFormat="1" applyFont="1" applyAlignment="1" applyProtection="1">
      <alignment wrapText="1"/>
    </xf>
    <xf numFmtId="0" fontId="1" fillId="0" borderId="0" xfId="1" applyNumberFormat="1" applyFont="1" applyProtection="1"/>
    <xf numFmtId="0" fontId="1" fillId="0" borderId="0" xfId="1" applyNumberFormat="1" applyFont="1" applyFill="1" applyAlignment="1" applyProtection="1">
      <alignment horizontal="left"/>
    </xf>
    <xf numFmtId="0" fontId="1" fillId="0" borderId="0" xfId="1" applyNumberFormat="1" applyFont="1" applyFill="1" applyProtection="1"/>
    <xf numFmtId="0" fontId="6" fillId="0" borderId="0" xfId="1" applyNumberFormat="1" applyFont="1" applyFill="1" applyAlignment="1" applyProtection="1">
      <alignment wrapText="1"/>
    </xf>
    <xf numFmtId="0" fontId="1" fillId="0" borderId="0" xfId="1" applyNumberFormat="1" applyFont="1" applyAlignment="1" applyProtection="1">
      <alignment vertical="center"/>
    </xf>
    <xf numFmtId="0" fontId="12" fillId="0" borderId="0" xfId="1" applyNumberFormat="1" applyFont="1" applyAlignment="1" applyProtection="1">
      <alignment vertical="center" wrapText="1"/>
    </xf>
    <xf numFmtId="0" fontId="1" fillId="0" borderId="0" xfId="1" applyNumberFormat="1" applyFont="1" applyFill="1" applyAlignment="1" applyProtection="1">
      <alignment wrapText="1"/>
    </xf>
    <xf numFmtId="0" fontId="12" fillId="0" borderId="0" xfId="1" applyNumberFormat="1" applyFont="1" applyFill="1" applyAlignment="1" applyProtection="1">
      <alignment vertical="center" wrapText="1"/>
    </xf>
    <xf numFmtId="0" fontId="6" fillId="0" borderId="3" xfId="1" applyNumberFormat="1" applyFont="1" applyFill="1" applyBorder="1" applyProtection="1"/>
    <xf numFmtId="0" fontId="1" fillId="0" borderId="4" xfId="1" applyNumberFormat="1" applyFont="1" applyBorder="1" applyAlignment="1" applyProtection="1">
      <alignment horizontal="left"/>
    </xf>
    <xf numFmtId="0" fontId="12" fillId="0" borderId="4" xfId="1" applyNumberFormat="1" applyFont="1" applyBorder="1" applyAlignment="1" applyProtection="1">
      <alignment wrapText="1"/>
    </xf>
    <xf numFmtId="0" fontId="1" fillId="0" borderId="4" xfId="1" applyNumberFormat="1" applyFont="1" applyBorder="1" applyProtection="1"/>
    <xf numFmtId="0" fontId="6" fillId="12" borderId="5" xfId="1" applyNumberFormat="1" applyFont="1" applyFill="1" applyBorder="1" applyAlignment="1" applyProtection="1">
      <alignment wrapText="1"/>
    </xf>
    <xf numFmtId="0" fontId="1" fillId="12" borderId="6" xfId="1" applyNumberFormat="1" applyFont="1" applyFill="1" applyBorder="1" applyAlignment="1" applyProtection="1">
      <alignment horizontal="center" textRotation="90"/>
    </xf>
    <xf numFmtId="0" fontId="1" fillId="12" borderId="6" xfId="1" applyNumberFormat="1" applyFont="1" applyFill="1" applyBorder="1" applyProtection="1"/>
    <xf numFmtId="0" fontId="9" fillId="4" borderId="17" xfId="1" applyNumberFormat="1" applyFont="1" applyFill="1" applyBorder="1" applyAlignment="1" applyProtection="1">
      <alignment horizontal="center" vertical="center" wrapText="1"/>
    </xf>
    <xf numFmtId="0" fontId="13" fillId="4" borderId="17" xfId="1" applyNumberFormat="1" applyFont="1" applyFill="1" applyBorder="1" applyAlignment="1" applyProtection="1">
      <alignment horizontal="center" vertical="center" wrapText="1"/>
    </xf>
    <xf numFmtId="0" fontId="9" fillId="12" borderId="18" xfId="1" applyNumberFormat="1" applyFont="1" applyFill="1" applyBorder="1" applyAlignment="1" applyProtection="1">
      <alignment horizontal="center" vertical="center" wrapText="1"/>
    </xf>
    <xf numFmtId="0" fontId="9" fillId="4" borderId="19" xfId="1" applyNumberFormat="1" applyFont="1" applyFill="1" applyBorder="1" applyAlignment="1" applyProtection="1">
      <alignment horizontal="center" vertical="center" wrapText="1"/>
    </xf>
    <xf numFmtId="0" fontId="5" fillId="0" borderId="19" xfId="1" applyNumberFormat="1" applyFont="1" applyFill="1" applyBorder="1" applyAlignment="1" applyProtection="1">
      <alignment horizontal="left" vertical="center" wrapText="1"/>
      <protection locked="0"/>
    </xf>
    <xf numFmtId="0" fontId="5" fillId="8" borderId="2" xfId="1" applyNumberFormat="1" applyFont="1" applyFill="1" applyBorder="1" applyAlignment="1" applyProtection="1">
      <alignment horizontal="left" vertical="center" wrapText="1"/>
      <protection locked="0"/>
    </xf>
    <xf numFmtId="0" fontId="5" fillId="0" borderId="1" xfId="1" applyNumberFormat="1" applyFont="1" applyFill="1" applyBorder="1" applyAlignment="1">
      <alignment horizontal="left" vertical="center" wrapText="1"/>
    </xf>
    <xf numFmtId="0" fontId="5" fillId="5" borderId="2" xfId="1" applyNumberFormat="1" applyFont="1" applyFill="1" applyBorder="1" applyAlignment="1" applyProtection="1">
      <alignment horizontal="left" vertical="center" wrapText="1"/>
      <protection locked="0"/>
    </xf>
    <xf numFmtId="0" fontId="5" fillId="6" borderId="2" xfId="1" applyNumberFormat="1" applyFont="1" applyFill="1" applyBorder="1" applyAlignment="1" applyProtection="1">
      <alignment horizontal="left" vertical="center" wrapText="1"/>
      <protection locked="0"/>
    </xf>
    <xf numFmtId="0" fontId="5" fillId="7" borderId="2" xfId="1" applyNumberFormat="1" applyFont="1" applyFill="1" applyBorder="1" applyAlignment="1" applyProtection="1">
      <alignment horizontal="left" vertical="center" wrapText="1"/>
      <protection locked="0"/>
    </xf>
    <xf numFmtId="0" fontId="5" fillId="0" borderId="7" xfId="1" applyNumberFormat="1" applyFont="1" applyFill="1" applyBorder="1" applyAlignment="1" applyProtection="1">
      <alignment horizontal="left" vertical="center" wrapText="1"/>
      <protection locked="0"/>
    </xf>
    <xf numFmtId="0" fontId="5" fillId="13" borderId="7" xfId="1" applyNumberFormat="1" applyFont="1" applyFill="1" applyBorder="1" applyAlignment="1" applyProtection="1">
      <alignment horizontal="left" vertical="center"/>
    </xf>
    <xf numFmtId="0" fontId="5" fillId="3" borderId="2" xfId="1" applyNumberFormat="1" applyFont="1" applyFill="1" applyBorder="1" applyAlignment="1" applyProtection="1">
      <alignment horizontal="left" vertical="center" wrapText="1"/>
      <protection locked="0"/>
    </xf>
    <xf numFmtId="0" fontId="5" fillId="10" borderId="2" xfId="1" applyNumberFormat="1" applyFont="1" applyFill="1" applyBorder="1" applyAlignment="1" applyProtection="1">
      <alignment horizontal="left" vertical="center" wrapText="1"/>
      <protection locked="0"/>
    </xf>
    <xf numFmtId="0" fontId="5" fillId="11" borderId="2" xfId="1" applyNumberFormat="1" applyFont="1" applyFill="1" applyBorder="1" applyAlignment="1" applyProtection="1">
      <alignment horizontal="left" vertical="center" wrapText="1"/>
      <protection locked="0"/>
    </xf>
    <xf numFmtId="0" fontId="5" fillId="12" borderId="18" xfId="1" applyNumberFormat="1" applyFont="1" applyFill="1" applyBorder="1" applyAlignment="1" applyProtection="1">
      <alignment horizontal="center" vertical="center" wrapText="1"/>
    </xf>
    <xf numFmtId="0" fontId="5" fillId="14" borderId="20" xfId="1" applyNumberFormat="1" applyFont="1" applyFill="1" applyBorder="1" applyAlignment="1" applyProtection="1">
      <alignment horizontal="center" vertical="center" wrapText="1"/>
    </xf>
    <xf numFmtId="0" fontId="1" fillId="0" borderId="4" xfId="1" applyNumberFormat="1" applyFont="1" applyFill="1" applyBorder="1" applyAlignment="1">
      <alignment horizontal="center" vertical="center"/>
    </xf>
    <xf numFmtId="0" fontId="5" fillId="12" borderId="6" xfId="1" applyNumberFormat="1" applyFont="1" applyFill="1" applyBorder="1" applyAlignment="1" applyProtection="1">
      <alignment horizontal="center" vertical="center" wrapText="1"/>
    </xf>
    <xf numFmtId="0" fontId="5" fillId="14" borderId="6" xfId="1" applyNumberFormat="1" applyFont="1" applyFill="1" applyBorder="1" applyAlignment="1" applyProtection="1">
      <alignment horizontal="center" vertical="center" wrapText="1"/>
    </xf>
    <xf numFmtId="0" fontId="5" fillId="12" borderId="8" xfId="1" applyNumberFormat="1" applyFont="1" applyFill="1" applyBorder="1" applyAlignment="1" applyProtection="1">
      <alignment horizontal="center" vertical="center" wrapText="1"/>
    </xf>
    <xf numFmtId="0" fontId="5" fillId="0" borderId="1" xfId="1" applyNumberFormat="1" applyFont="1" applyFill="1" applyBorder="1" applyAlignment="1" applyProtection="1">
      <alignment horizontal="center" vertical="center" wrapText="1"/>
    </xf>
    <xf numFmtId="0" fontId="5" fillId="12" borderId="5" xfId="1" applyNumberFormat="1" applyFont="1" applyFill="1" applyBorder="1" applyAlignment="1" applyProtection="1">
      <alignment horizontal="center" vertical="center" wrapText="1"/>
    </xf>
    <xf numFmtId="0" fontId="5" fillId="14" borderId="8" xfId="1" applyNumberFormat="1" applyFont="1" applyFill="1" applyBorder="1" applyAlignment="1" applyProtection="1">
      <alignment horizontal="center" vertical="center" wrapText="1"/>
    </xf>
    <xf numFmtId="0" fontId="5" fillId="0" borderId="0" xfId="1" applyNumberFormat="1" applyFont="1" applyFill="1" applyBorder="1" applyAlignment="1" applyProtection="1">
      <alignment horizontal="left" vertical="center"/>
    </xf>
    <xf numFmtId="0" fontId="5" fillId="0" borderId="17" xfId="1" applyNumberFormat="1" applyFont="1" applyFill="1" applyBorder="1" applyAlignment="1" applyProtection="1">
      <alignment horizontal="left" vertical="center" wrapText="1"/>
    </xf>
    <xf numFmtId="0" fontId="12" fillId="0" borderId="17" xfId="1" applyNumberFormat="1" applyFont="1" applyFill="1" applyBorder="1" applyAlignment="1" applyProtection="1">
      <alignment horizontal="left" vertical="center" wrapText="1"/>
    </xf>
    <xf numFmtId="0" fontId="5" fillId="0" borderId="17" xfId="1" applyNumberFormat="1" applyFont="1" applyFill="1" applyBorder="1" applyAlignment="1" applyProtection="1">
      <alignment horizontal="center" vertical="center" wrapText="1"/>
      <protection locked="0"/>
    </xf>
    <xf numFmtId="0" fontId="5" fillId="4" borderId="17" xfId="1" applyNumberFormat="1" applyFont="1" applyFill="1" applyBorder="1" applyAlignment="1" applyProtection="1">
      <alignment horizontal="center" vertical="center" wrapText="1"/>
      <protection locked="0"/>
    </xf>
    <xf numFmtId="0" fontId="5" fillId="4" borderId="17" xfId="1" applyNumberFormat="1" applyFont="1" applyFill="1" applyBorder="1" applyAlignment="1" applyProtection="1">
      <alignment horizontal="left" vertical="center" wrapText="1"/>
    </xf>
    <xf numFmtId="0" fontId="5" fillId="0" borderId="21" xfId="1" applyNumberFormat="1" applyFont="1" applyFill="1" applyBorder="1" applyAlignment="1" applyProtection="1">
      <alignment horizontal="left" vertical="center" wrapText="1"/>
    </xf>
    <xf numFmtId="0" fontId="12" fillId="4" borderId="17" xfId="1" applyNumberFormat="1" applyFont="1" applyFill="1" applyBorder="1" applyAlignment="1" applyProtection="1">
      <alignment horizontal="left" vertical="center" wrapText="1"/>
    </xf>
    <xf numFmtId="0" fontId="5" fillId="0" borderId="17" xfId="1" applyNumberFormat="1" applyFont="1" applyFill="1" applyBorder="1" applyAlignment="1" applyProtection="1">
      <alignment horizontal="center" vertical="center"/>
      <protection locked="0"/>
    </xf>
    <xf numFmtId="0" fontId="5" fillId="4" borderId="17" xfId="1" applyNumberFormat="1" applyFont="1" applyFill="1" applyBorder="1" applyAlignment="1" applyProtection="1">
      <alignment vertical="center" wrapText="1"/>
    </xf>
    <xf numFmtId="0" fontId="5" fillId="0" borderId="9" xfId="1" applyNumberFormat="1" applyFont="1" applyFill="1" applyBorder="1" applyAlignment="1" applyProtection="1">
      <alignment horizontal="left" vertical="center"/>
      <protection locked="0"/>
    </xf>
    <xf numFmtId="0" fontId="12" fillId="0" borderId="21" xfId="1" applyNumberFormat="1" applyFont="1" applyFill="1" applyBorder="1" applyAlignment="1" applyProtection="1">
      <alignment horizontal="left" vertical="center" wrapText="1"/>
    </xf>
    <xf numFmtId="0" fontId="12" fillId="4" borderId="17" xfId="1" applyNumberFormat="1" applyFont="1" applyFill="1" applyBorder="1" applyAlignment="1" applyProtection="1">
      <alignment vertical="center" wrapText="1"/>
    </xf>
    <xf numFmtId="0" fontId="12" fillId="4" borderId="21" xfId="1" applyNumberFormat="1" applyFont="1" applyFill="1" applyBorder="1" applyAlignment="1" applyProtection="1">
      <alignment horizontal="left" vertical="center" wrapText="1"/>
    </xf>
    <xf numFmtId="0" fontId="5" fillId="4" borderId="17" xfId="1" applyNumberFormat="1" applyFont="1" applyFill="1" applyBorder="1" applyAlignment="1" applyProtection="1">
      <alignment horizontal="left" vertical="center"/>
    </xf>
    <xf numFmtId="0" fontId="5" fillId="4" borderId="17" xfId="1" applyNumberFormat="1" applyFont="1" applyFill="1" applyBorder="1" applyAlignment="1" applyProtection="1">
      <alignment horizontal="center" vertical="center"/>
      <protection locked="0"/>
    </xf>
    <xf numFmtId="0" fontId="5" fillId="0" borderId="17" xfId="1" applyNumberFormat="1" applyFont="1" applyFill="1" applyBorder="1" applyAlignment="1">
      <alignment vertical="center" wrapText="1"/>
    </xf>
    <xf numFmtId="0" fontId="12" fillId="0" borderId="17" xfId="1" applyNumberFormat="1" applyFont="1" applyFill="1" applyBorder="1" applyAlignment="1">
      <alignment vertical="center" wrapText="1"/>
    </xf>
    <xf numFmtId="0" fontId="5" fillId="0" borderId="17" xfId="1" applyNumberFormat="1" applyFont="1" applyFill="1" applyBorder="1" applyAlignment="1">
      <alignment vertical="center"/>
    </xf>
    <xf numFmtId="0" fontId="12" fillId="4" borderId="10" xfId="1" applyNumberFormat="1" applyFont="1" applyFill="1" applyBorder="1" applyAlignment="1" applyProtection="1">
      <alignment horizontal="left" vertical="center" wrapText="1"/>
    </xf>
    <xf numFmtId="0" fontId="5" fillId="8" borderId="2" xfId="1" applyNumberFormat="1" applyFont="1" applyFill="1" applyBorder="1" applyAlignment="1" applyProtection="1">
      <alignment horizontal="center" vertical="center" wrapText="1"/>
      <protection locked="0"/>
    </xf>
    <xf numFmtId="0" fontId="9" fillId="8" borderId="2" xfId="1" applyNumberFormat="1" applyFont="1" applyFill="1" applyBorder="1" applyAlignment="1" applyProtection="1">
      <alignment horizontal="left" vertical="center" wrapText="1"/>
      <protection locked="0"/>
    </xf>
    <xf numFmtId="0" fontId="12" fillId="8" borderId="2" xfId="1" applyNumberFormat="1" applyFont="1" applyFill="1" applyBorder="1" applyAlignment="1" applyProtection="1">
      <alignment horizontal="left" vertical="center" wrapText="1"/>
      <protection locked="0"/>
    </xf>
    <xf numFmtId="0" fontId="5" fillId="0" borderId="1" xfId="1" applyNumberFormat="1" applyFont="1" applyFill="1" applyBorder="1" applyAlignment="1">
      <alignment vertical="center"/>
    </xf>
    <xf numFmtId="0" fontId="12" fillId="0" borderId="1" xfId="1" applyNumberFormat="1" applyFont="1" applyFill="1" applyBorder="1" applyAlignment="1" applyProtection="1">
      <alignment horizontal="left" vertical="center" wrapText="1"/>
      <protection locked="0"/>
    </xf>
    <xf numFmtId="0" fontId="5" fillId="0" borderId="1" xfId="1" applyNumberFormat="1" applyFont="1" applyFill="1" applyBorder="1" applyAlignment="1" applyProtection="1">
      <alignment horizontal="center" vertical="center" wrapText="1"/>
      <protection locked="0"/>
    </xf>
    <xf numFmtId="0" fontId="0" fillId="0" borderId="0" xfId="0" applyNumberFormat="1"/>
    <xf numFmtId="0" fontId="5" fillId="5" borderId="5" xfId="1" applyNumberFormat="1" applyFont="1" applyFill="1" applyBorder="1" applyAlignment="1" applyProtection="1">
      <alignment vertical="center" wrapText="1"/>
      <protection locked="0"/>
    </xf>
    <xf numFmtId="0" fontId="12" fillId="5" borderId="2" xfId="1" applyNumberFormat="1" applyFont="1" applyFill="1" applyBorder="1" applyAlignment="1" applyProtection="1">
      <alignment horizontal="left" vertical="center" wrapText="1"/>
      <protection locked="0"/>
    </xf>
    <xf numFmtId="0" fontId="5" fillId="5" borderId="2" xfId="1" applyNumberFormat="1" applyFont="1" applyFill="1" applyBorder="1" applyAlignment="1" applyProtection="1">
      <alignment horizontal="center" vertical="center" wrapText="1"/>
      <protection locked="0"/>
    </xf>
    <xf numFmtId="0" fontId="5" fillId="6" borderId="2" xfId="1" applyNumberFormat="1" applyFont="1" applyFill="1" applyBorder="1" applyAlignment="1" applyProtection="1">
      <alignment horizontal="center" vertical="center" wrapText="1"/>
      <protection locked="0"/>
    </xf>
    <xf numFmtId="0" fontId="12" fillId="6" borderId="2" xfId="1" applyNumberFormat="1" applyFont="1" applyFill="1" applyBorder="1" applyAlignment="1" applyProtection="1">
      <alignment horizontal="left" vertical="center" wrapText="1"/>
      <protection locked="0"/>
    </xf>
    <xf numFmtId="0" fontId="5" fillId="7" borderId="2" xfId="1" applyNumberFormat="1" applyFont="1" applyFill="1" applyBorder="1" applyAlignment="1" applyProtection="1">
      <alignment horizontal="center" vertical="center" wrapText="1"/>
      <protection locked="0"/>
    </xf>
    <xf numFmtId="0" fontId="9" fillId="7" borderId="2" xfId="1" applyNumberFormat="1" applyFont="1" applyFill="1" applyBorder="1" applyAlignment="1" applyProtection="1">
      <alignment horizontal="left" vertical="center" wrapText="1"/>
      <protection locked="0"/>
    </xf>
    <xf numFmtId="0" fontId="12" fillId="7" borderId="2" xfId="1" applyNumberFormat="1" applyFont="1" applyFill="1" applyBorder="1" applyAlignment="1" applyProtection="1">
      <alignment horizontal="left" vertical="center" wrapText="1"/>
      <protection locked="0"/>
    </xf>
    <xf numFmtId="0" fontId="5" fillId="0" borderId="11" xfId="1" applyNumberFormat="1" applyFont="1" applyFill="1" applyBorder="1" applyAlignment="1" applyProtection="1">
      <alignment horizontal="center" vertical="center" wrapText="1"/>
      <protection locked="0"/>
    </xf>
    <xf numFmtId="0" fontId="5" fillId="0" borderId="1" xfId="1" applyNumberFormat="1" applyFont="1" applyFill="1" applyBorder="1" applyAlignment="1" applyProtection="1">
      <alignment horizontal="left" vertical="center" wrapText="1"/>
      <protection locked="0"/>
    </xf>
    <xf numFmtId="0" fontId="5" fillId="13" borderId="11" xfId="1" quotePrefix="1" applyNumberFormat="1" applyFont="1" applyFill="1" applyBorder="1" applyAlignment="1" applyProtection="1">
      <alignment horizontal="left" vertical="center"/>
    </xf>
    <xf numFmtId="0" fontId="5" fillId="13" borderId="1" xfId="1" applyNumberFormat="1" applyFont="1" applyFill="1" applyBorder="1" applyAlignment="1" applyProtection="1">
      <alignment horizontal="left" vertical="center"/>
    </xf>
    <xf numFmtId="0" fontId="12" fillId="3" borderId="2" xfId="1" applyNumberFormat="1" applyFont="1" applyFill="1" applyBorder="1" applyAlignment="1" applyProtection="1">
      <alignment horizontal="left" vertical="center" wrapText="1"/>
      <protection locked="0"/>
    </xf>
    <xf numFmtId="0" fontId="5" fillId="3" borderId="2" xfId="1" applyNumberFormat="1" applyFont="1" applyFill="1" applyBorder="1" applyAlignment="1" applyProtection="1">
      <alignment horizontal="center" vertical="center" wrapText="1"/>
      <protection locked="0"/>
    </xf>
    <xf numFmtId="0" fontId="12" fillId="10" borderId="2" xfId="1" applyNumberFormat="1" applyFont="1" applyFill="1" applyBorder="1" applyAlignment="1" applyProtection="1">
      <alignment horizontal="left" vertical="center" wrapText="1"/>
      <protection locked="0"/>
    </xf>
    <xf numFmtId="0" fontId="5" fillId="10" borderId="2" xfId="1" applyNumberFormat="1" applyFont="1" applyFill="1" applyBorder="1" applyAlignment="1" applyProtection="1">
      <alignment horizontal="center" vertical="center" wrapText="1"/>
      <protection locked="0"/>
    </xf>
    <xf numFmtId="0" fontId="12" fillId="11" borderId="2" xfId="1" applyNumberFormat="1" applyFont="1" applyFill="1" applyBorder="1" applyAlignment="1" applyProtection="1">
      <alignment horizontal="left" vertical="center" wrapText="1"/>
      <protection locked="0"/>
    </xf>
    <xf numFmtId="0" fontId="5" fillId="11" borderId="2" xfId="1" applyNumberFormat="1" applyFont="1" applyFill="1" applyBorder="1" applyAlignment="1" applyProtection="1">
      <alignment horizontal="center" vertical="center" wrapText="1"/>
      <protection locked="0"/>
    </xf>
    <xf numFmtId="0" fontId="1" fillId="0" borderId="0" xfId="1" applyNumberFormat="1" applyFont="1" applyFill="1" applyBorder="1" applyProtection="1"/>
    <xf numFmtId="0" fontId="11" fillId="0" borderId="0" xfId="1" applyNumberFormat="1" applyFont="1" applyFill="1" applyBorder="1" applyProtection="1"/>
    <xf numFmtId="0" fontId="5" fillId="0" borderId="0" xfId="1" applyNumberFormat="1" applyFont="1" applyFill="1" applyBorder="1" applyAlignment="1" applyProtection="1">
      <alignment horizontal="center" vertical="center" wrapText="1"/>
    </xf>
    <xf numFmtId="0" fontId="5" fillId="0" borderId="0" xfId="1" applyNumberFormat="1" applyFont="1" applyFill="1" applyProtection="1">
      <protection locked="0"/>
    </xf>
    <xf numFmtId="0" fontId="0" fillId="0" borderId="0" xfId="0" applyFont="1"/>
    <xf numFmtId="0" fontId="0" fillId="0" borderId="0" xfId="0" applyNumberFormat="1" applyFont="1"/>
    <xf numFmtId="0" fontId="1" fillId="0" borderId="5" xfId="1" applyNumberFormat="1" applyFont="1" applyFill="1" applyBorder="1" applyAlignment="1" applyProtection="1">
      <alignment horizontal="center" vertical="center" wrapText="1"/>
    </xf>
    <xf numFmtId="0" fontId="1" fillId="0" borderId="5" xfId="1" applyNumberFormat="1" applyFont="1" applyBorder="1" applyAlignment="1" applyProtection="1">
      <alignment horizontal="center" vertical="center"/>
    </xf>
    <xf numFmtId="0" fontId="11" fillId="0" borderId="5" xfId="1" applyNumberFormat="1" applyFont="1" applyFill="1" applyBorder="1" applyAlignment="1" applyProtection="1">
      <alignment horizontal="center" vertical="center" wrapText="1"/>
    </xf>
    <xf numFmtId="0" fontId="1" fillId="0" borderId="5" xfId="1" applyNumberFormat="1" applyFont="1" applyBorder="1" applyAlignment="1" applyProtection="1">
      <alignment horizontal="center" vertical="center" wrapText="1"/>
    </xf>
    <xf numFmtId="0" fontId="1" fillId="0" borderId="5" xfId="1" applyNumberFormat="1" applyFont="1" applyBorder="1" applyAlignment="1" applyProtection="1">
      <alignment vertical="center" wrapText="1"/>
    </xf>
    <xf numFmtId="0" fontId="1" fillId="0" borderId="6" xfId="1" applyNumberFormat="1" applyFont="1" applyBorder="1" applyAlignment="1" applyProtection="1">
      <alignment vertical="center" wrapText="1"/>
    </xf>
    <xf numFmtId="0" fontId="1" fillId="0" borderId="12" xfId="1" applyNumberFormat="1" applyFont="1" applyBorder="1" applyAlignment="1" applyProtection="1">
      <alignment vertical="center"/>
    </xf>
    <xf numFmtId="0" fontId="1" fillId="0" borderId="9" xfId="1" applyNumberFormat="1" applyFont="1" applyBorder="1" applyAlignment="1" applyProtection="1">
      <alignment vertical="center"/>
    </xf>
    <xf numFmtId="0" fontId="6" fillId="0" borderId="0" xfId="1" applyNumberFormat="1" applyFont="1" applyFill="1" applyBorder="1" applyProtection="1"/>
    <xf numFmtId="0" fontId="1" fillId="0" borderId="0" xfId="1" applyNumberFormat="1" applyFont="1" applyBorder="1" applyAlignment="1" applyProtection="1">
      <alignment horizontal="left"/>
    </xf>
    <xf numFmtId="0" fontId="12" fillId="0" borderId="0" xfId="1" applyNumberFormat="1" applyFont="1" applyBorder="1" applyAlignment="1" applyProtection="1">
      <alignment wrapText="1"/>
    </xf>
    <xf numFmtId="0" fontId="1" fillId="0" borderId="0" xfId="1" applyNumberFormat="1" applyFont="1" applyBorder="1" applyProtection="1"/>
    <xf numFmtId="0" fontId="1" fillId="0" borderId="0" xfId="1" applyNumberFormat="1" applyFont="1" applyFill="1" applyAlignment="1" applyProtection="1">
      <alignment vertical="center"/>
    </xf>
    <xf numFmtId="0" fontId="12" fillId="0" borderId="0" xfId="0" applyFont="1" applyAlignment="1">
      <alignment vertical="top" wrapText="1"/>
    </xf>
    <xf numFmtId="0" fontId="0" fillId="0" borderId="0" xfId="0" applyAlignment="1">
      <alignment vertical="top"/>
    </xf>
    <xf numFmtId="0" fontId="5" fillId="0" borderId="0" xfId="1" applyFont="1" applyAlignment="1">
      <alignment vertical="top"/>
    </xf>
    <xf numFmtId="0" fontId="9" fillId="0" borderId="0" xfId="1" applyFont="1" applyAlignment="1" applyProtection="1">
      <alignment horizontal="right" vertical="top"/>
    </xf>
    <xf numFmtId="0" fontId="9" fillId="0" borderId="0" xfId="1" applyFont="1" applyFill="1" applyAlignment="1" applyProtection="1">
      <alignment horizontal="right" vertical="top"/>
    </xf>
    <xf numFmtId="0" fontId="5" fillId="0" borderId="0" xfId="1" applyNumberFormat="1" applyFont="1" applyAlignment="1" applyProtection="1">
      <alignment vertical="top"/>
    </xf>
    <xf numFmtId="0" fontId="5" fillId="0" borderId="0" xfId="1" applyFont="1" applyAlignment="1" applyProtection="1">
      <alignment vertical="top"/>
    </xf>
    <xf numFmtId="0" fontId="9" fillId="0" borderId="0" xfId="1" applyFont="1" applyAlignment="1" applyProtection="1">
      <alignment vertical="top"/>
    </xf>
    <xf numFmtId="0" fontId="1" fillId="0" borderId="0" xfId="1" applyFont="1" applyAlignment="1">
      <alignment vertical="top"/>
    </xf>
    <xf numFmtId="0" fontId="1" fillId="0" borderId="0" xfId="1" applyNumberFormat="1" applyFont="1" applyAlignment="1">
      <alignment vertical="top"/>
    </xf>
    <xf numFmtId="0" fontId="6" fillId="0" borderId="13" xfId="1" applyNumberFormat="1" applyFont="1" applyBorder="1" applyAlignment="1" applyProtection="1">
      <alignment horizontal="center" vertical="center" wrapText="1"/>
    </xf>
    <xf numFmtId="0" fontId="6" fillId="0" borderId="14" xfId="1" applyNumberFormat="1" applyFont="1" applyBorder="1" applyAlignment="1" applyProtection="1">
      <alignment horizontal="center" vertical="center" wrapText="1"/>
    </xf>
    <xf numFmtId="0" fontId="6" fillId="0" borderId="15" xfId="1" applyNumberFormat="1" applyFont="1" applyBorder="1" applyAlignment="1" applyProtection="1">
      <alignment horizontal="center" vertical="center" wrapText="1"/>
    </xf>
    <xf numFmtId="0" fontId="6" fillId="0" borderId="3" xfId="1" applyNumberFormat="1" applyFont="1" applyBorder="1" applyAlignment="1" applyProtection="1">
      <alignment horizontal="center" vertical="center" wrapText="1"/>
    </xf>
    <xf numFmtId="0" fontId="6" fillId="0" borderId="4" xfId="1" applyNumberFormat="1" applyFont="1" applyBorder="1" applyAlignment="1" applyProtection="1">
      <alignment horizontal="center" vertical="center" wrapText="1"/>
    </xf>
    <xf numFmtId="0" fontId="6" fillId="0" borderId="9" xfId="1" applyNumberFormat="1" applyFont="1" applyBorder="1" applyAlignment="1" applyProtection="1">
      <alignment horizontal="center" vertical="center" wrapText="1"/>
    </xf>
    <xf numFmtId="0" fontId="1" fillId="0" borderId="11" xfId="1" applyNumberFormat="1" applyFont="1" applyFill="1" applyBorder="1" applyAlignment="1" applyProtection="1">
      <alignment horizontal="center"/>
    </xf>
    <xf numFmtId="0" fontId="1" fillId="0" borderId="1" xfId="1" applyNumberFormat="1" applyFont="1" applyFill="1" applyBorder="1" applyAlignment="1" applyProtection="1">
      <alignment horizontal="center"/>
    </xf>
    <xf numFmtId="0" fontId="1" fillId="0" borderId="7" xfId="1" applyNumberFormat="1" applyFont="1" applyFill="1" applyBorder="1" applyAlignment="1" applyProtection="1">
      <alignment horizontal="center"/>
    </xf>
    <xf numFmtId="49" fontId="12" fillId="0" borderId="0" xfId="0" applyNumberFormat="1" applyFont="1" applyAlignment="1">
      <alignment vertical="top" wrapText="1"/>
    </xf>
    <xf numFmtId="0" fontId="2" fillId="0" borderId="5" xfId="1" applyNumberFormat="1" applyFont="1" applyFill="1" applyBorder="1" applyAlignment="1" applyProtection="1">
      <alignment horizontal="center" vertical="center" wrapText="1"/>
    </xf>
    <xf numFmtId="0" fontId="2" fillId="0" borderId="6" xfId="1" applyNumberFormat="1" applyFont="1" applyFill="1" applyBorder="1" applyAlignment="1" applyProtection="1">
      <alignment horizontal="center" vertical="center" wrapText="1"/>
    </xf>
    <xf numFmtId="0" fontId="2" fillId="0" borderId="13" xfId="1" applyNumberFormat="1" applyFont="1" applyBorder="1" applyAlignment="1" applyProtection="1">
      <alignment horizontal="center" vertical="center"/>
    </xf>
    <xf numFmtId="0" fontId="2" fillId="0" borderId="14" xfId="1" applyNumberFormat="1" applyFont="1" applyBorder="1" applyAlignment="1" applyProtection="1">
      <alignment horizontal="center" vertical="center"/>
    </xf>
    <xf numFmtId="0" fontId="2" fillId="0" borderId="15" xfId="1" applyNumberFormat="1" applyFont="1" applyBorder="1" applyAlignment="1" applyProtection="1">
      <alignment horizontal="center" vertical="center"/>
    </xf>
    <xf numFmtId="0" fontId="2" fillId="0" borderId="12" xfId="1" applyNumberFormat="1" applyFont="1" applyBorder="1" applyAlignment="1" applyProtection="1">
      <alignment horizontal="center" vertical="center"/>
    </xf>
    <xf numFmtId="0" fontId="2" fillId="0" borderId="0" xfId="1" applyNumberFormat="1" applyFont="1" applyBorder="1" applyAlignment="1" applyProtection="1">
      <alignment horizontal="center" vertical="center"/>
    </xf>
    <xf numFmtId="0" fontId="2" fillId="0" borderId="16" xfId="1" applyNumberFormat="1" applyFont="1" applyBorder="1" applyAlignment="1" applyProtection="1">
      <alignment horizontal="center" vertical="center"/>
    </xf>
    <xf numFmtId="0" fontId="6" fillId="0" borderId="5" xfId="1" applyNumberFormat="1" applyFont="1" applyBorder="1" applyAlignment="1" applyProtection="1">
      <alignment horizontal="center" vertical="center" wrapText="1"/>
    </xf>
    <xf numFmtId="0" fontId="6" fillId="0" borderId="8" xfId="1" applyNumberFormat="1" applyFont="1" applyBorder="1" applyAlignment="1" applyProtection="1">
      <alignment horizontal="center" vertical="center" wrapText="1"/>
    </xf>
  </cellXfs>
  <cellStyles count="2">
    <cellStyle name="Normal" xfId="0" builtinId="0"/>
    <cellStyle name="Standard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5EE93952-9842-335C-8222-A9FE63F5988E}"/>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D339DB5D-1EA7-927B-85AA-C33422396EA4}"/>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1616BA28-789E-AF23-AA43-CA1A2E5EF661}"/>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5B4C51C0-D06C-099F-E353-9EF99E10B8EF}"/>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CC7CE08C-FDA6-AEC9-F602-42508A3C2CB6}"/>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C956B1E6-947D-1C14-6227-0246B437977F}"/>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F54F0398-377A-783B-1E2E-85198462EC0A}"/>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18FC1B1E-A4F1-C6EC-2C3F-137D176A7114}"/>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CAD06158-F265-19BA-12D0-09DC67ED78EA}"/>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7F223344-3082-110D-5CC6-B80859E87868}"/>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D2CEAE01-669B-EF87-EBC8-4519745D9731}"/>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230FA12E-2E1C-0F7B-0027-755AC3128510}"/>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0.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0BB33F85-AD60-5569-AB23-6DB9C83F7C47}"/>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1.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606088FF-2C17-6EFD-CE13-1023B1F07748}"/>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2.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4634F308-E0D7-BDAD-0643-E0CE203343FB}"/>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3.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6C6EC831-938B-D2C7-8F86-05181DD36F1A}"/>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4.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FA50D5A5-8446-47D2-146E-FDA9DFE24B46}"/>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5.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DE2A9D15-C135-289F-19B8-33BD0C0B6204}"/>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6.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621C678C-E494-00F0-83B2-6B11F9EF3A61}"/>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7.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887E3991-00A6-AFFA-7512-FF2113FC7812}"/>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8.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09C4BCC7-BC21-97CC-027E-2E36B4D9E5CB}"/>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9.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0FA7876D-94B0-764A-8701-1481AD84342F}"/>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C16C2B05-68E1-C1F3-5C7E-CCECB342924C}"/>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30.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EAF4ABF3-C6D5-8711-E265-E43D151B1C9B}"/>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31.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F0FB6D10-2413-A589-7399-3DD6219870EF}"/>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32.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2D90D183-000C-7392-D8BF-F9047135158F}"/>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33.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DCAC1AA6-91D0-6860-4499-BE6F5028DC12}"/>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09C2FEAC-5E85-87BB-6B71-D3E1F04E2B46}"/>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029AB39F-1659-661B-EDC1-1B3D277ED80D}"/>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7A87C2BE-1FD4-F340-F79D-2C866DE7D29E}"/>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B7EB86CC-787B-E9A9-81E9-7BE87617AD08}"/>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DE57465B-9E57-106A-2358-46D2127A77DC}"/>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F55D2307-1C54-0ACA-78F4-21BCA779E5B4}"/>
            </a:ext>
          </a:extLst>
        </xdr:cNvPr>
        <xdr:cNvSpPr txBox="1"/>
      </xdr:nvSpPr>
      <xdr:spPr>
        <a:xfrm>
          <a:off x="935037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ei22/4_outputs/1_international%20reporting/3_Adjustment/UK_Annex_IIa_to%20ECE-EB.Air130_Adjustment_Application_2024_Submission_INTERNAL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Table1"/>
      <sheetName val="Table2"/>
      <sheetName val="AdjustmentCalcs"/>
      <sheetName val="AllPoll_All"/>
      <sheetName val="AllPoll_Select"/>
    </sheetNames>
    <sheetDataSet>
      <sheetData sheetId="0"/>
      <sheetData sheetId="1"/>
      <sheetData sheetId="2"/>
      <sheetData sheetId="3">
        <row r="39">
          <cell r="F39">
            <v>0.46019370138600002</v>
          </cell>
          <cell r="G39">
            <v>12.54905496953136</v>
          </cell>
          <cell r="H39">
            <v>12.946768677531379</v>
          </cell>
          <cell r="I39">
            <v>13.130980677531369</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70"/>
  <sheetViews>
    <sheetView tabSelected="1"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1990</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1990</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718.87188796866303</v>
      </c>
      <c r="F14" s="6">
        <v>7.0639401545849996</v>
      </c>
      <c r="G14" s="6">
        <v>2530.5252355242501</v>
      </c>
      <c r="H14" s="6">
        <v>1.1436169429E-2</v>
      </c>
      <c r="I14" s="6">
        <v>31.420264078237</v>
      </c>
      <c r="J14" s="6">
        <v>70.083897361062</v>
      </c>
      <c r="K14" s="6">
        <v>103.620170813336</v>
      </c>
      <c r="L14" s="6">
        <v>0.73026673348399995</v>
      </c>
      <c r="M14" s="6">
        <v>113.030688354361</v>
      </c>
      <c r="N14" s="6">
        <v>165.40875430295301</v>
      </c>
      <c r="O14" s="6">
        <v>5.6217154402630003</v>
      </c>
      <c r="P14" s="6">
        <v>9.7337851124939991</v>
      </c>
      <c r="Q14" s="6">
        <v>17.967316312013001</v>
      </c>
      <c r="R14" s="6">
        <v>53.072076264933997</v>
      </c>
      <c r="S14" s="6">
        <v>41.244410378914999</v>
      </c>
      <c r="T14" s="6">
        <v>92.700785300243993</v>
      </c>
      <c r="U14" s="6">
        <v>55.297699384148999</v>
      </c>
      <c r="V14" s="6">
        <v>29.721403492257</v>
      </c>
      <c r="W14" s="6">
        <v>199.60932822513101</v>
      </c>
      <c r="X14" s="6">
        <v>8.1625440517000006E-2</v>
      </c>
      <c r="Y14" s="6">
        <v>4.8997923062000001E-2</v>
      </c>
      <c r="Z14" s="6">
        <v>4.8985366545999998E-2</v>
      </c>
      <c r="AA14" s="6">
        <v>4.9039764335999998E-2</v>
      </c>
      <c r="AB14" s="6">
        <v>0.228648494461</v>
      </c>
      <c r="AC14" s="6">
        <v>2.9088899617439998</v>
      </c>
      <c r="AD14" s="6">
        <v>92.085405021609006</v>
      </c>
      <c r="AE14" s="60"/>
      <c r="AF14" s="26">
        <v>247679.6155860202</v>
      </c>
      <c r="AG14" s="26">
        <v>2008422.3301576502</v>
      </c>
      <c r="AH14" s="26">
        <v>285.982372188287</v>
      </c>
      <c r="AI14" s="26">
        <v>33214.342248888897</v>
      </c>
      <c r="AJ14" s="26">
        <v>4507.7787350933104</v>
      </c>
      <c r="AK14" s="26" t="s">
        <v>390</v>
      </c>
      <c r="AL14" s="49" t="s">
        <v>390</v>
      </c>
    </row>
    <row r="15" spans="1:38" s="1" customFormat="1" ht="26.25" customHeight="1" thickBot="1" x14ac:dyDescent="0.3">
      <c r="A15" s="70" t="s">
        <v>54</v>
      </c>
      <c r="B15" s="70" t="s">
        <v>55</v>
      </c>
      <c r="C15" s="71" t="s">
        <v>56</v>
      </c>
      <c r="D15" s="72"/>
      <c r="E15" s="6">
        <v>37.896126296985003</v>
      </c>
      <c r="F15" s="6">
        <v>0.67978042841899999</v>
      </c>
      <c r="G15" s="6">
        <v>137.28434937794901</v>
      </c>
      <c r="H15" s="6" t="s">
        <v>391</v>
      </c>
      <c r="I15" s="6">
        <v>1.9553162049999999</v>
      </c>
      <c r="J15" s="6">
        <v>3.1572989163259999</v>
      </c>
      <c r="K15" s="6">
        <v>4.1589511747629997</v>
      </c>
      <c r="L15" s="6">
        <v>9.9885748398999996E-2</v>
      </c>
      <c r="M15" s="6">
        <v>6.5312313297070004</v>
      </c>
      <c r="N15" s="6">
        <v>0.51919520723799994</v>
      </c>
      <c r="O15" s="6">
        <v>2.2649736621000002E-2</v>
      </c>
      <c r="P15" s="6">
        <v>2.6631862265999999E-2</v>
      </c>
      <c r="Q15" s="6">
        <v>0.13374255793600001</v>
      </c>
      <c r="R15" s="6">
        <v>0.292468113674</v>
      </c>
      <c r="S15" s="6">
        <v>0.45553090393200002</v>
      </c>
      <c r="T15" s="6">
        <v>11.504297788956</v>
      </c>
      <c r="U15" s="6">
        <v>0.31508772267099999</v>
      </c>
      <c r="V15" s="6">
        <v>2.910513526561</v>
      </c>
      <c r="W15" s="6">
        <v>0.14314030829800001</v>
      </c>
      <c r="X15" s="6">
        <v>3.7941297750000002E-3</v>
      </c>
      <c r="Y15" s="6">
        <v>2.4918050799999998E-3</v>
      </c>
      <c r="Z15" s="6">
        <v>2.3111085009999998E-3</v>
      </c>
      <c r="AA15" s="6">
        <v>2.3093536400000001E-3</v>
      </c>
      <c r="AB15" s="6">
        <v>1.0906396996E-2</v>
      </c>
      <c r="AC15" s="6">
        <v>1.8769829759999999E-2</v>
      </c>
      <c r="AD15" s="6" t="s">
        <v>390</v>
      </c>
      <c r="AE15" s="60"/>
      <c r="AF15" s="26">
        <v>253781.67138752184</v>
      </c>
      <c r="AG15" s="26" t="s">
        <v>392</v>
      </c>
      <c r="AH15" s="26">
        <v>883.94551403652213</v>
      </c>
      <c r="AI15" s="26" t="s">
        <v>392</v>
      </c>
      <c r="AJ15" s="26" t="s">
        <v>392</v>
      </c>
      <c r="AK15" s="26" t="s">
        <v>390</v>
      </c>
      <c r="AL15" s="49" t="s">
        <v>390</v>
      </c>
    </row>
    <row r="16" spans="1:38" s="1" customFormat="1" ht="26.25" customHeight="1" thickBot="1" x14ac:dyDescent="0.3">
      <c r="A16" s="70" t="s">
        <v>54</v>
      </c>
      <c r="B16" s="70" t="s">
        <v>57</v>
      </c>
      <c r="C16" s="71" t="s">
        <v>58</v>
      </c>
      <c r="D16" s="72"/>
      <c r="E16" s="6">
        <v>60.745570998558001</v>
      </c>
      <c r="F16" s="6">
        <v>2.6840138324290002</v>
      </c>
      <c r="G16" s="6">
        <v>8.2748474546149993</v>
      </c>
      <c r="H16" s="6" t="s">
        <v>391</v>
      </c>
      <c r="I16" s="6">
        <v>0.86826172045700001</v>
      </c>
      <c r="J16" s="6">
        <v>0.95809686884599998</v>
      </c>
      <c r="K16" s="6">
        <v>1.1120388730690001</v>
      </c>
      <c r="L16" s="6">
        <v>0.29473235973099998</v>
      </c>
      <c r="M16" s="6">
        <v>21.171944699038001</v>
      </c>
      <c r="N16" s="6">
        <v>0.97152373782400003</v>
      </c>
      <c r="O16" s="6">
        <v>1.8232212503999999E-2</v>
      </c>
      <c r="P16" s="6">
        <v>6.1007365121000003E-2</v>
      </c>
      <c r="Q16" s="6">
        <v>0.17168100416900001</v>
      </c>
      <c r="R16" s="6">
        <v>3.6143561491000002E-2</v>
      </c>
      <c r="S16" s="6">
        <v>0.755832021864</v>
      </c>
      <c r="T16" s="6">
        <v>0.95615701438900003</v>
      </c>
      <c r="U16" s="6">
        <v>0.132474765109</v>
      </c>
      <c r="V16" s="6">
        <v>0.795140890692</v>
      </c>
      <c r="W16" s="6">
        <v>0.85823568075199996</v>
      </c>
      <c r="X16" s="6">
        <v>4.1959227E-4</v>
      </c>
      <c r="Y16" s="6">
        <v>4.7214114539999999E-3</v>
      </c>
      <c r="Z16" s="6">
        <v>3.0171053730000002E-3</v>
      </c>
      <c r="AA16" s="6">
        <v>2.2552896329999998E-3</v>
      </c>
      <c r="AB16" s="6">
        <v>1.041339873E-2</v>
      </c>
      <c r="AC16" s="6">
        <v>1.973088E-3</v>
      </c>
      <c r="AD16" s="6">
        <v>0.11700000000000001</v>
      </c>
      <c r="AE16" s="60"/>
      <c r="AF16" s="26">
        <v>24464.771938835904</v>
      </c>
      <c r="AG16" s="26">
        <v>26962.814480565401</v>
      </c>
      <c r="AH16" s="26">
        <v>189008.59889876225</v>
      </c>
      <c r="AI16" s="26" t="s">
        <v>392</v>
      </c>
      <c r="AJ16" s="26" t="s">
        <v>392</v>
      </c>
      <c r="AK16" s="26" t="s">
        <v>390</v>
      </c>
      <c r="AL16" s="49" t="s">
        <v>390</v>
      </c>
    </row>
    <row r="17" spans="1:38" s="2" customFormat="1" ht="26.25" customHeight="1" thickBot="1" x14ac:dyDescent="0.3">
      <c r="A17" s="70" t="s">
        <v>54</v>
      </c>
      <c r="B17" s="70" t="s">
        <v>59</v>
      </c>
      <c r="C17" s="71" t="s">
        <v>60</v>
      </c>
      <c r="D17" s="72"/>
      <c r="E17" s="6">
        <v>23.630153728966</v>
      </c>
      <c r="F17" s="6">
        <v>1.371937649021</v>
      </c>
      <c r="G17" s="6">
        <v>28.268059886421</v>
      </c>
      <c r="H17" s="6" t="s">
        <v>393</v>
      </c>
      <c r="I17" s="6">
        <v>0.85526154945199995</v>
      </c>
      <c r="J17" s="6">
        <v>0.99738982129499998</v>
      </c>
      <c r="K17" s="6">
        <v>1.032725246516</v>
      </c>
      <c r="L17" s="6">
        <v>0.15339858023299999</v>
      </c>
      <c r="M17" s="6">
        <v>323.238526260664</v>
      </c>
      <c r="N17" s="6">
        <v>0.41917161671499997</v>
      </c>
      <c r="O17" s="6">
        <v>3.8377343190000003E-2</v>
      </c>
      <c r="P17" s="6">
        <v>0.136311581717</v>
      </c>
      <c r="Q17" s="6">
        <v>9.2403241511000003E-2</v>
      </c>
      <c r="R17" s="6">
        <v>7.0538909063999997E-2</v>
      </c>
      <c r="S17" s="6">
        <v>0.10144551996499999</v>
      </c>
      <c r="T17" s="6">
        <v>2.9003256758379998</v>
      </c>
      <c r="U17" s="6">
        <v>2.9997638742999998E-2</v>
      </c>
      <c r="V17" s="6">
        <v>0.58557909539200004</v>
      </c>
      <c r="W17" s="6">
        <v>0.92323327936800004</v>
      </c>
      <c r="X17" s="6">
        <v>2.0677402499999999E-4</v>
      </c>
      <c r="Y17" s="6">
        <v>3.49536097E-4</v>
      </c>
      <c r="Z17" s="6">
        <v>2.0316821800000001E-4</v>
      </c>
      <c r="AA17" s="6">
        <v>1.79267242E-4</v>
      </c>
      <c r="AB17" s="6">
        <v>9.38745582E-4</v>
      </c>
      <c r="AC17" s="6">
        <v>5.534588967E-3</v>
      </c>
      <c r="AD17" s="6">
        <v>1.2E-2</v>
      </c>
      <c r="AE17" s="60"/>
      <c r="AF17" s="26">
        <v>6935.358405321288</v>
      </c>
      <c r="AG17" s="26">
        <v>120959.31014648502</v>
      </c>
      <c r="AH17" s="26">
        <v>44136.483168238934</v>
      </c>
      <c r="AI17" s="26" t="s">
        <v>391</v>
      </c>
      <c r="AJ17" s="26" t="s">
        <v>391</v>
      </c>
      <c r="AK17" s="26" t="s">
        <v>390</v>
      </c>
      <c r="AL17" s="49" t="s">
        <v>390</v>
      </c>
    </row>
    <row r="18" spans="1:38" s="2" customFormat="1" ht="26.25" customHeight="1" thickBot="1" x14ac:dyDescent="0.3">
      <c r="A18" s="70" t="s">
        <v>54</v>
      </c>
      <c r="B18" s="70" t="s">
        <v>61</v>
      </c>
      <c r="C18" s="71" t="s">
        <v>62</v>
      </c>
      <c r="D18" s="72"/>
      <c r="E18" s="6">
        <v>12.611667058591999</v>
      </c>
      <c r="F18" s="6">
        <v>0.14072108398200001</v>
      </c>
      <c r="G18" s="6">
        <v>43.757058433913002</v>
      </c>
      <c r="H18" s="6" t="s">
        <v>393</v>
      </c>
      <c r="I18" s="6">
        <v>0.68480238065300003</v>
      </c>
      <c r="J18" s="6">
        <v>0.737678730334</v>
      </c>
      <c r="K18" s="6">
        <v>0.77880478016200005</v>
      </c>
      <c r="L18" s="6">
        <v>5.6573361343999998E-2</v>
      </c>
      <c r="M18" s="6">
        <v>5.4387504241959999</v>
      </c>
      <c r="N18" s="6">
        <v>0.60665734896400003</v>
      </c>
      <c r="O18" s="6">
        <v>4.2092914758999997E-2</v>
      </c>
      <c r="P18" s="6">
        <v>0.120111971537</v>
      </c>
      <c r="Q18" s="6">
        <v>7.9832348040000001E-2</v>
      </c>
      <c r="R18" s="6">
        <v>0.307826360385</v>
      </c>
      <c r="S18" s="6">
        <v>0.718488629431</v>
      </c>
      <c r="T18" s="6">
        <v>2.2185919650530002</v>
      </c>
      <c r="U18" s="6">
        <v>0.59623919114799995</v>
      </c>
      <c r="V18" s="6">
        <v>1.486463919135</v>
      </c>
      <c r="W18" s="6">
        <v>0.60917619300900006</v>
      </c>
      <c r="X18" s="6">
        <v>1.456160262E-3</v>
      </c>
      <c r="Y18" s="6">
        <v>2.2480882559999999E-3</v>
      </c>
      <c r="Z18" s="6">
        <v>1.7832168889999999E-3</v>
      </c>
      <c r="AA18" s="6">
        <v>1.542012696E-3</v>
      </c>
      <c r="AB18" s="6">
        <v>7.0294781029999996E-3</v>
      </c>
      <c r="AC18" s="6">
        <v>0.23606457116099999</v>
      </c>
      <c r="AD18" s="6">
        <v>1.538</v>
      </c>
      <c r="AE18" s="60"/>
      <c r="AF18" s="26">
        <v>2184.7867621076798</v>
      </c>
      <c r="AG18" s="26">
        <v>36953.193351579765</v>
      </c>
      <c r="AH18" s="26">
        <v>14685.844771805298</v>
      </c>
      <c r="AI18" s="26" t="s">
        <v>391</v>
      </c>
      <c r="AJ18" s="26" t="s">
        <v>391</v>
      </c>
      <c r="AK18" s="26" t="s">
        <v>390</v>
      </c>
      <c r="AL18" s="49" t="s">
        <v>390</v>
      </c>
    </row>
    <row r="19" spans="1:38" s="2" customFormat="1" ht="26.25" customHeight="1" thickBot="1" x14ac:dyDescent="0.3">
      <c r="A19" s="70" t="s">
        <v>54</v>
      </c>
      <c r="B19" s="70" t="s">
        <v>63</v>
      </c>
      <c r="C19" s="71" t="s">
        <v>64</v>
      </c>
      <c r="D19" s="72"/>
      <c r="E19" s="6">
        <v>32.300766417124002</v>
      </c>
      <c r="F19" s="6">
        <v>1.4868947872289999</v>
      </c>
      <c r="G19" s="6">
        <v>89.072094079257994</v>
      </c>
      <c r="H19" s="6">
        <v>5.1746399999999998E-7</v>
      </c>
      <c r="I19" s="6">
        <v>2.5084598130610001</v>
      </c>
      <c r="J19" s="6">
        <v>2.8573365622870002</v>
      </c>
      <c r="K19" s="6">
        <v>2.9789634415470001</v>
      </c>
      <c r="L19" s="6">
        <v>0.44179347265199997</v>
      </c>
      <c r="M19" s="6">
        <v>17.443318286526999</v>
      </c>
      <c r="N19" s="6">
        <v>2.2284107533130002</v>
      </c>
      <c r="O19" s="6">
        <v>0.41105182034400001</v>
      </c>
      <c r="P19" s="6">
        <v>0.58908285218900003</v>
      </c>
      <c r="Q19" s="6">
        <v>0.55384072642100002</v>
      </c>
      <c r="R19" s="6">
        <v>0.63634086558699998</v>
      </c>
      <c r="S19" s="6">
        <v>0.83138695404999996</v>
      </c>
      <c r="T19" s="6">
        <v>32.910327856778999</v>
      </c>
      <c r="U19" s="6">
        <v>0.23320426400300001</v>
      </c>
      <c r="V19" s="6">
        <v>3.4521698543200001</v>
      </c>
      <c r="W19" s="6">
        <v>2.0410916139180002</v>
      </c>
      <c r="X19" s="6">
        <v>2.1485844800000001E-4</v>
      </c>
      <c r="Y19" s="6">
        <v>4.8228203299999998E-4</v>
      </c>
      <c r="Z19" s="6">
        <v>2.6883509E-4</v>
      </c>
      <c r="AA19" s="6">
        <v>2.5022531500000001E-4</v>
      </c>
      <c r="AB19" s="6">
        <v>1.2162008860000001E-3</v>
      </c>
      <c r="AC19" s="6">
        <v>3.0155111796999999E-2</v>
      </c>
      <c r="AD19" s="6">
        <v>1.1339999999999999</v>
      </c>
      <c r="AE19" s="60"/>
      <c r="AF19" s="26">
        <v>124594.17740087963</v>
      </c>
      <c r="AG19" s="26">
        <v>29732.288188679999</v>
      </c>
      <c r="AH19" s="26">
        <v>106468.26064045037</v>
      </c>
      <c r="AI19" s="26">
        <v>0.43121963778220901</v>
      </c>
      <c r="AJ19" s="26" t="s">
        <v>391</v>
      </c>
      <c r="AK19" s="26" t="s">
        <v>390</v>
      </c>
      <c r="AL19" s="49" t="s">
        <v>390</v>
      </c>
    </row>
    <row r="20" spans="1:38" s="2" customFormat="1" ht="26.25" customHeight="1" thickBot="1" x14ac:dyDescent="0.3">
      <c r="A20" s="70" t="s">
        <v>54</v>
      </c>
      <c r="B20" s="70" t="s">
        <v>65</v>
      </c>
      <c r="C20" s="71" t="s">
        <v>66</v>
      </c>
      <c r="D20" s="72"/>
      <c r="E20" s="6">
        <v>11.353477107965</v>
      </c>
      <c r="F20" s="6">
        <v>0.53976534149699995</v>
      </c>
      <c r="G20" s="6">
        <v>28.930954594361999</v>
      </c>
      <c r="H20" s="6">
        <v>2.1853185699999999E-4</v>
      </c>
      <c r="I20" s="6">
        <v>1.4130574325730001</v>
      </c>
      <c r="J20" s="6">
        <v>1.500447824718</v>
      </c>
      <c r="K20" s="6">
        <v>1.5764945472630001</v>
      </c>
      <c r="L20" s="6">
        <v>0.201571003454</v>
      </c>
      <c r="M20" s="6">
        <v>6.2148474038610004</v>
      </c>
      <c r="N20" s="6">
        <v>1.0078874689070001</v>
      </c>
      <c r="O20" s="6">
        <v>8.2026378565000002E-2</v>
      </c>
      <c r="P20" s="6">
        <v>0.33402038582799998</v>
      </c>
      <c r="Q20" s="6">
        <v>0.233149100434</v>
      </c>
      <c r="R20" s="6">
        <v>0.16357191200900001</v>
      </c>
      <c r="S20" s="6">
        <v>0.23147942779799999</v>
      </c>
      <c r="T20" s="6">
        <v>5.8440523276720002</v>
      </c>
      <c r="U20" s="6">
        <v>6.1043519508000001E-2</v>
      </c>
      <c r="V20" s="6">
        <v>1.566166136928</v>
      </c>
      <c r="W20" s="6">
        <v>1.6058601126250001</v>
      </c>
      <c r="X20" s="6">
        <v>4.7376258400000002E-4</v>
      </c>
      <c r="Y20" s="6">
        <v>4.5618219699999999E-4</v>
      </c>
      <c r="Z20" s="6">
        <v>3.24447761E-4</v>
      </c>
      <c r="AA20" s="6">
        <v>2.82331468E-4</v>
      </c>
      <c r="AB20" s="6">
        <v>1.5367240100000001E-3</v>
      </c>
      <c r="AC20" s="6">
        <v>1.3443041753E-2</v>
      </c>
      <c r="AD20" s="6">
        <v>0.68799999999999994</v>
      </c>
      <c r="AE20" s="60"/>
      <c r="AF20" s="26">
        <v>10585.88875789858</v>
      </c>
      <c r="AG20" s="26">
        <v>18425.825795519999</v>
      </c>
      <c r="AH20" s="26">
        <v>38032.405701358199</v>
      </c>
      <c r="AI20" s="26">
        <v>182.109880989667</v>
      </c>
      <c r="AJ20" s="26" t="s">
        <v>391</v>
      </c>
      <c r="AK20" s="26" t="s">
        <v>390</v>
      </c>
      <c r="AL20" s="49" t="s">
        <v>390</v>
      </c>
    </row>
    <row r="21" spans="1:38" s="2" customFormat="1" ht="26.25" customHeight="1" thickBot="1" x14ac:dyDescent="0.3">
      <c r="A21" s="70" t="s">
        <v>54</v>
      </c>
      <c r="B21" s="70" t="s">
        <v>67</v>
      </c>
      <c r="C21" s="71" t="s">
        <v>68</v>
      </c>
      <c r="D21" s="72"/>
      <c r="E21" s="6">
        <v>11.811291462050001</v>
      </c>
      <c r="F21" s="6">
        <v>0.84193810695500004</v>
      </c>
      <c r="G21" s="6">
        <v>49.023756498170002</v>
      </c>
      <c r="H21" s="6" t="s">
        <v>393</v>
      </c>
      <c r="I21" s="6">
        <v>2.0847228952800001</v>
      </c>
      <c r="J21" s="6">
        <v>2.5092037240859999</v>
      </c>
      <c r="K21" s="6">
        <v>2.5729012120910002</v>
      </c>
      <c r="L21" s="6">
        <v>0.66712277231600003</v>
      </c>
      <c r="M21" s="6">
        <v>7.8188952122169999</v>
      </c>
      <c r="N21" s="6">
        <v>1.147296935195</v>
      </c>
      <c r="O21" s="6">
        <v>0.246149097195</v>
      </c>
      <c r="P21" s="6">
        <v>0.27574147410599997</v>
      </c>
      <c r="Q21" s="6">
        <v>0.28658440600899998</v>
      </c>
      <c r="R21" s="6">
        <v>0.36747317222699999</v>
      </c>
      <c r="S21" s="6">
        <v>0.48184212425700002</v>
      </c>
      <c r="T21" s="6">
        <v>19.863092095393</v>
      </c>
      <c r="U21" s="6">
        <v>0.14183695615299999</v>
      </c>
      <c r="V21" s="6">
        <v>1.7808213634700001</v>
      </c>
      <c r="W21" s="6">
        <v>1.0600730885059999</v>
      </c>
      <c r="X21" s="6">
        <v>1.13048504E-4</v>
      </c>
      <c r="Y21" s="6">
        <v>2.7174718799999998E-4</v>
      </c>
      <c r="Z21" s="6">
        <v>1.29140197E-4</v>
      </c>
      <c r="AA21" s="6">
        <v>1.18226031E-4</v>
      </c>
      <c r="AB21" s="6">
        <v>6.3216192000000002E-4</v>
      </c>
      <c r="AC21" s="6">
        <v>1.5568113055000001E-2</v>
      </c>
      <c r="AD21" s="6">
        <v>0.505</v>
      </c>
      <c r="AE21" s="60"/>
      <c r="AF21" s="26">
        <v>38197.516412648169</v>
      </c>
      <c r="AG21" s="26">
        <v>13712.111121449998</v>
      </c>
      <c r="AH21" s="26">
        <v>64599.518117713204</v>
      </c>
      <c r="AI21" s="26" t="s">
        <v>391</v>
      </c>
      <c r="AJ21" s="26" t="s">
        <v>391</v>
      </c>
      <c r="AK21" s="26" t="s">
        <v>390</v>
      </c>
      <c r="AL21" s="49" t="s">
        <v>390</v>
      </c>
    </row>
    <row r="22" spans="1:38" s="2" customFormat="1" ht="26.25" customHeight="1" thickBot="1" x14ac:dyDescent="0.3">
      <c r="A22" s="70" t="s">
        <v>54</v>
      </c>
      <c r="B22" s="74" t="s">
        <v>69</v>
      </c>
      <c r="C22" s="71" t="s">
        <v>70</v>
      </c>
      <c r="D22" s="72"/>
      <c r="E22" s="6">
        <v>88.219179384685006</v>
      </c>
      <c r="F22" s="6">
        <v>2.0925263636799998</v>
      </c>
      <c r="G22" s="6">
        <v>47.107286211119998</v>
      </c>
      <c r="H22" s="6">
        <v>0.32410215792699998</v>
      </c>
      <c r="I22" s="6">
        <v>1.9526421775439999</v>
      </c>
      <c r="J22" s="6">
        <v>3.937136161392</v>
      </c>
      <c r="K22" s="6">
        <v>5.3431230501369997</v>
      </c>
      <c r="L22" s="6">
        <v>5.5550358616000002E-2</v>
      </c>
      <c r="M22" s="6">
        <v>42.219082205248</v>
      </c>
      <c r="N22" s="6">
        <v>4.9685621637640001</v>
      </c>
      <c r="O22" s="6">
        <v>0.17864623431900001</v>
      </c>
      <c r="P22" s="6">
        <v>0.19876556428200001</v>
      </c>
      <c r="Q22" s="6">
        <v>1.814707060775</v>
      </c>
      <c r="R22" s="6">
        <v>0.97663985808700005</v>
      </c>
      <c r="S22" s="6">
        <v>1.459083317575</v>
      </c>
      <c r="T22" s="6">
        <v>2.0294807738939999</v>
      </c>
      <c r="U22" s="6">
        <v>0.30279336491100001</v>
      </c>
      <c r="V22" s="6">
        <v>2.4796056700040001</v>
      </c>
      <c r="W22" s="6">
        <v>8.9662962533979993</v>
      </c>
      <c r="X22" s="6">
        <v>9.1355473955999994E-2</v>
      </c>
      <c r="Y22" s="6">
        <v>1.3364295440000001E-3</v>
      </c>
      <c r="Z22" s="6">
        <v>1.311792655E-3</v>
      </c>
      <c r="AA22" s="6">
        <v>1.6059287220000001E-3</v>
      </c>
      <c r="AB22" s="6">
        <v>9.5609624876999991E-2</v>
      </c>
      <c r="AC22" s="6">
        <v>0.14748183203000001</v>
      </c>
      <c r="AD22" s="6">
        <v>2.3628324417219999</v>
      </c>
      <c r="AE22" s="60"/>
      <c r="AF22" s="26">
        <v>1427.1383719099999</v>
      </c>
      <c r="AG22" s="26">
        <v>61296.996472246377</v>
      </c>
      <c r="AH22" s="26">
        <v>5443.79377644135</v>
      </c>
      <c r="AI22" s="26">
        <v>76.573597807028193</v>
      </c>
      <c r="AJ22" s="26">
        <v>18.239999999999998</v>
      </c>
      <c r="AK22" s="26" t="s">
        <v>390</v>
      </c>
      <c r="AL22" s="49" t="s">
        <v>390</v>
      </c>
    </row>
    <row r="23" spans="1:38" s="2" customFormat="1" ht="26.25" customHeight="1" thickBot="1" x14ac:dyDescent="0.3">
      <c r="A23" s="70" t="s">
        <v>71</v>
      </c>
      <c r="B23" s="74" t="s">
        <v>368</v>
      </c>
      <c r="C23" s="71" t="s">
        <v>364</v>
      </c>
      <c r="D23" s="117"/>
      <c r="E23" s="6">
        <v>52.116438159601003</v>
      </c>
      <c r="F23" s="6">
        <v>21.844431700577001</v>
      </c>
      <c r="G23" s="6">
        <v>5.0090412986699997</v>
      </c>
      <c r="H23" s="6">
        <v>9.2618312179999999E-3</v>
      </c>
      <c r="I23" s="6">
        <v>8.8095719441149996</v>
      </c>
      <c r="J23" s="6">
        <v>8.8095719441149996</v>
      </c>
      <c r="K23" s="6">
        <v>8.8095719441149996</v>
      </c>
      <c r="L23" s="6">
        <v>5.4353852551350004</v>
      </c>
      <c r="M23" s="6">
        <v>308.22698756730802</v>
      </c>
      <c r="N23" s="6">
        <v>0.36595887060299997</v>
      </c>
      <c r="O23" s="6">
        <v>3.0181542910000001E-2</v>
      </c>
      <c r="P23" s="6">
        <v>1.7847930764999999E-2</v>
      </c>
      <c r="Q23" s="6">
        <v>3.6730744283000001E-2</v>
      </c>
      <c r="R23" s="6">
        <v>3.8500257539999999E-2</v>
      </c>
      <c r="S23" s="6">
        <v>0.23704052072699999</v>
      </c>
      <c r="T23" s="6">
        <v>1.665907812365</v>
      </c>
      <c r="U23" s="6">
        <v>0.16373630971299999</v>
      </c>
      <c r="V23" s="6">
        <v>0.25635494669600001</v>
      </c>
      <c r="W23" s="6">
        <v>1.36069814479</v>
      </c>
      <c r="X23" s="6">
        <v>4.5100663781E-2</v>
      </c>
      <c r="Y23" s="6">
        <v>0.18076768554299999</v>
      </c>
      <c r="Z23" s="6">
        <v>0.184927982356</v>
      </c>
      <c r="AA23" s="6">
        <v>3.0748867337E-2</v>
      </c>
      <c r="AB23" s="6">
        <v>0.44154519901699996</v>
      </c>
      <c r="AC23" s="6" t="s">
        <v>390</v>
      </c>
      <c r="AD23" s="6" t="s">
        <v>390</v>
      </c>
      <c r="AE23" s="60"/>
      <c r="AF23" s="26">
        <v>58543.307868332675</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93.185996624373004</v>
      </c>
      <c r="F24" s="6">
        <v>4.2076755897589999</v>
      </c>
      <c r="G24" s="6">
        <v>125.69374951448</v>
      </c>
      <c r="H24" s="6">
        <v>2.160136809E-2</v>
      </c>
      <c r="I24" s="6">
        <v>7.0312442987620001</v>
      </c>
      <c r="J24" s="6">
        <v>8.2099221519059995</v>
      </c>
      <c r="K24" s="6">
        <v>8.4203839170220007</v>
      </c>
      <c r="L24" s="6">
        <v>2.057790246278</v>
      </c>
      <c r="M24" s="6">
        <v>40.504765730351998</v>
      </c>
      <c r="N24" s="6">
        <v>15.237165513007</v>
      </c>
      <c r="O24" s="6">
        <v>0.6400398008</v>
      </c>
      <c r="P24" s="6">
        <v>0.92305390357299999</v>
      </c>
      <c r="Q24" s="6">
        <v>1.514098231845</v>
      </c>
      <c r="R24" s="6">
        <v>1.2315938226380001</v>
      </c>
      <c r="S24" s="6">
        <v>4.059014396097</v>
      </c>
      <c r="T24" s="6">
        <v>43.973086359492001</v>
      </c>
      <c r="U24" s="6">
        <v>0.53095131594800005</v>
      </c>
      <c r="V24" s="6">
        <v>184.83881217910701</v>
      </c>
      <c r="W24" s="6">
        <v>17.376911873861001</v>
      </c>
      <c r="X24" s="6">
        <v>1.7330487251000001E-2</v>
      </c>
      <c r="Y24" s="6">
        <v>1.8673743545999998E-2</v>
      </c>
      <c r="Z24" s="6">
        <v>6.9212601679999996E-3</v>
      </c>
      <c r="AA24" s="6">
        <v>3.5239051680000001E-3</v>
      </c>
      <c r="AB24" s="6">
        <v>4.6449396133000004E-2</v>
      </c>
      <c r="AC24" s="6">
        <v>4.4556614543E-2</v>
      </c>
      <c r="AD24" s="6">
        <v>2.753822427797</v>
      </c>
      <c r="AE24" s="60"/>
      <c r="AF24" s="26">
        <v>160876.41672251999</v>
      </c>
      <c r="AG24" s="26">
        <v>44377.022164132548</v>
      </c>
      <c r="AH24" s="26">
        <v>235342.65555684071</v>
      </c>
      <c r="AI24" s="26">
        <v>18002.28307177599</v>
      </c>
      <c r="AJ24" s="26">
        <v>10491.973021993794</v>
      </c>
      <c r="AK24" s="26">
        <v>19341.599443327199</v>
      </c>
      <c r="AL24" s="49" t="s">
        <v>394</v>
      </c>
    </row>
    <row r="25" spans="1:38" s="2" customFormat="1" ht="26.25" customHeight="1" thickBot="1" x14ac:dyDescent="0.3">
      <c r="A25" s="70" t="s">
        <v>74</v>
      </c>
      <c r="B25" s="74" t="s">
        <v>75</v>
      </c>
      <c r="C25" s="76" t="s">
        <v>76</v>
      </c>
      <c r="D25" s="72"/>
      <c r="E25" s="6">
        <v>4.6402639740089997</v>
      </c>
      <c r="F25" s="6">
        <v>3.8328861390859998</v>
      </c>
      <c r="G25" s="6">
        <v>0.26424514926100001</v>
      </c>
      <c r="H25" s="6" t="s">
        <v>390</v>
      </c>
      <c r="I25" s="6">
        <v>0.11345223917400001</v>
      </c>
      <c r="J25" s="6">
        <v>0.139425700116</v>
      </c>
      <c r="K25" s="6">
        <v>0.15242058221599999</v>
      </c>
      <c r="L25" s="6">
        <v>1.8653282508E-2</v>
      </c>
      <c r="M25" s="6">
        <v>8.5671300629509997</v>
      </c>
      <c r="N25" s="6">
        <v>0.44533267818599998</v>
      </c>
      <c r="O25" s="6">
        <v>5.2075048040000002E-3</v>
      </c>
      <c r="P25" s="6">
        <v>4.2843701000000001E-5</v>
      </c>
      <c r="Q25" s="6">
        <v>2.4845367439999999E-3</v>
      </c>
      <c r="R25" s="6">
        <v>8.5345460121E-2</v>
      </c>
      <c r="S25" s="6">
        <v>1.7916182872790001</v>
      </c>
      <c r="T25" s="6">
        <v>2.7281061440999999E-2</v>
      </c>
      <c r="U25" s="6">
        <v>6.2539447925000005E-2</v>
      </c>
      <c r="V25" s="6">
        <v>0.53445242956799999</v>
      </c>
      <c r="W25" s="6" t="s">
        <v>390</v>
      </c>
      <c r="X25" s="6">
        <v>9.9143676000000005E-5</v>
      </c>
      <c r="Y25" s="6" t="s">
        <v>390</v>
      </c>
      <c r="Z25" s="6" t="s">
        <v>390</v>
      </c>
      <c r="AA25" s="6" t="s">
        <v>390</v>
      </c>
      <c r="AB25" s="6">
        <v>9.9143676000000005E-5</v>
      </c>
      <c r="AC25" s="6" t="s">
        <v>390</v>
      </c>
      <c r="AD25" s="6" t="s">
        <v>390</v>
      </c>
      <c r="AE25" s="60"/>
      <c r="AF25" s="26">
        <v>18802.773305053892</v>
      </c>
      <c r="AG25" s="26" t="s">
        <v>390</v>
      </c>
      <c r="AH25" s="26" t="s">
        <v>390</v>
      </c>
      <c r="AI25" s="26" t="s">
        <v>390</v>
      </c>
      <c r="AJ25" s="26" t="s">
        <v>390</v>
      </c>
      <c r="AK25" s="26">
        <v>127.80792583696402</v>
      </c>
      <c r="AL25" s="49" t="s">
        <v>394</v>
      </c>
    </row>
    <row r="26" spans="1:38" s="2" customFormat="1" ht="26.25" customHeight="1" thickBot="1" x14ac:dyDescent="0.3">
      <c r="A26" s="70" t="s">
        <v>74</v>
      </c>
      <c r="B26" s="70" t="s">
        <v>77</v>
      </c>
      <c r="C26" s="71" t="s">
        <v>78</v>
      </c>
      <c r="D26" s="72"/>
      <c r="E26" s="6">
        <v>1.3574341669050001</v>
      </c>
      <c r="F26" s="6">
        <v>2.4018418441540001</v>
      </c>
      <c r="G26" s="6">
        <v>9.0228427547000001E-2</v>
      </c>
      <c r="H26" s="6" t="s">
        <v>393</v>
      </c>
      <c r="I26" s="6">
        <v>4.7278595239E-2</v>
      </c>
      <c r="J26" s="6">
        <v>5.4515721593999998E-2</v>
      </c>
      <c r="K26" s="6">
        <v>5.7220101095000003E-2</v>
      </c>
      <c r="L26" s="6">
        <v>7.3148791420000001E-3</v>
      </c>
      <c r="M26" s="6">
        <v>23.909938692091998</v>
      </c>
      <c r="N26" s="6">
        <v>15.997758216647</v>
      </c>
      <c r="O26" s="6">
        <v>1.76604429E-3</v>
      </c>
      <c r="P26" s="6">
        <v>1.5038071E-5</v>
      </c>
      <c r="Q26" s="6">
        <v>7.3306672400000003E-4</v>
      </c>
      <c r="R26" s="6">
        <v>2.5680979462999999E-2</v>
      </c>
      <c r="S26" s="6">
        <v>0.53585509553300004</v>
      </c>
      <c r="T26" s="6">
        <v>8.8499172759999994E-3</v>
      </c>
      <c r="U26" s="6">
        <v>1.8883850931999999E-2</v>
      </c>
      <c r="V26" s="6">
        <v>0.13847066705300001</v>
      </c>
      <c r="W26" s="6" t="s">
        <v>390</v>
      </c>
      <c r="X26" s="6">
        <v>2.2596309E-5</v>
      </c>
      <c r="Y26" s="6" t="s">
        <v>390</v>
      </c>
      <c r="Z26" s="6" t="s">
        <v>390</v>
      </c>
      <c r="AA26" s="6" t="s">
        <v>390</v>
      </c>
      <c r="AB26" s="6">
        <v>2.2596309E-5</v>
      </c>
      <c r="AC26" s="6" t="s">
        <v>390</v>
      </c>
      <c r="AD26" s="6" t="s">
        <v>390</v>
      </c>
      <c r="AE26" s="60"/>
      <c r="AF26" s="26">
        <v>6621.1174170010527</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754.05680831511052</v>
      </c>
      <c r="F27" s="6">
        <v>550.86617265325253</v>
      </c>
      <c r="G27" s="6">
        <v>23.783814124925001</v>
      </c>
      <c r="H27" s="6">
        <v>0.65925341368573676</v>
      </c>
      <c r="I27" s="6">
        <v>4.9957559525156121</v>
      </c>
      <c r="J27" s="6">
        <v>4.9957559525156148</v>
      </c>
      <c r="K27" s="6">
        <v>4.9957559525156121</v>
      </c>
      <c r="L27" s="6">
        <v>2.1067576451445404</v>
      </c>
      <c r="M27" s="6">
        <v>4149.1771261688436</v>
      </c>
      <c r="N27" s="6">
        <v>1914.3211620008201</v>
      </c>
      <c r="O27" s="6">
        <v>4.3300621969999996E-3</v>
      </c>
      <c r="P27" s="6">
        <v>0.191514869255</v>
      </c>
      <c r="Q27" s="6">
        <v>6.520350605E-3</v>
      </c>
      <c r="R27" s="6">
        <v>0.14339323390700001</v>
      </c>
      <c r="S27" s="6">
        <v>0.10204848705199999</v>
      </c>
      <c r="T27" s="6">
        <v>4.9416855629999999E-2</v>
      </c>
      <c r="U27" s="6">
        <v>4.3805768159999999E-3</v>
      </c>
      <c r="V27" s="6">
        <v>0.72431061321599999</v>
      </c>
      <c r="W27" s="6">
        <v>146.46875399297835</v>
      </c>
      <c r="X27" s="6">
        <v>2.4070643870408056E-4</v>
      </c>
      <c r="Y27" s="6">
        <v>4.1351819678825408E-4</v>
      </c>
      <c r="Z27" s="6">
        <v>1.661517290394423E-4</v>
      </c>
      <c r="AA27" s="6">
        <v>4.6492113396522902E-4</v>
      </c>
      <c r="AB27" s="6">
        <v>1.285297498497006E-3</v>
      </c>
      <c r="AC27" s="6" t="s">
        <v>390</v>
      </c>
      <c r="AD27" s="6">
        <v>2.9622182876896094E-2</v>
      </c>
      <c r="AE27" s="60"/>
      <c r="AF27" s="26">
        <v>887911.13810337184</v>
      </c>
      <c r="AG27" s="26" t="s">
        <v>390</v>
      </c>
      <c r="AH27" s="26" t="s">
        <v>390</v>
      </c>
      <c r="AI27" s="26" t="s">
        <v>391</v>
      </c>
      <c r="AJ27" s="26" t="s">
        <v>390</v>
      </c>
      <c r="AK27" s="26">
        <v>11075.5233757653</v>
      </c>
      <c r="AL27" s="49" t="s">
        <v>394</v>
      </c>
    </row>
    <row r="28" spans="1:38" s="2" customFormat="1" ht="26.25" customHeight="1" thickBot="1" x14ac:dyDescent="0.3">
      <c r="A28" s="70" t="s">
        <v>79</v>
      </c>
      <c r="B28" s="70" t="s">
        <v>82</v>
      </c>
      <c r="C28" s="71" t="s">
        <v>83</v>
      </c>
      <c r="D28" s="72"/>
      <c r="E28" s="6">
        <v>94.119913989788841</v>
      </c>
      <c r="F28" s="6">
        <v>52.047917978720172</v>
      </c>
      <c r="G28" s="6">
        <v>7.1025336910789996</v>
      </c>
      <c r="H28" s="6">
        <v>6.3650589277619504E-2</v>
      </c>
      <c r="I28" s="6">
        <v>4.7020014793338625</v>
      </c>
      <c r="J28" s="6">
        <v>4.7020014793338616</v>
      </c>
      <c r="K28" s="6">
        <v>4.7020014793338625</v>
      </c>
      <c r="L28" s="6">
        <v>2.5514118271675681</v>
      </c>
      <c r="M28" s="6">
        <v>565.71900950704617</v>
      </c>
      <c r="N28" s="6">
        <v>205.51055670590901</v>
      </c>
      <c r="O28" s="6">
        <v>5.2470783900000002E-4</v>
      </c>
      <c r="P28" s="6">
        <v>2.6904882147999999E-2</v>
      </c>
      <c r="Q28" s="6">
        <v>8.1970248799999995E-4</v>
      </c>
      <c r="R28" s="6">
        <v>2.5569778902E-2</v>
      </c>
      <c r="S28" s="6">
        <v>1.7779179812000001E-2</v>
      </c>
      <c r="T28" s="6">
        <v>5.5445292149999999E-3</v>
      </c>
      <c r="U28" s="6">
        <v>5.8998929799999997E-4</v>
      </c>
      <c r="V28" s="6">
        <v>9.9306677836999993E-2</v>
      </c>
      <c r="W28" s="6">
        <v>12.446063857074684</v>
      </c>
      <c r="X28" s="6">
        <v>7.1813396427811745E-5</v>
      </c>
      <c r="Y28" s="6">
        <v>9.320559901479599E-5</v>
      </c>
      <c r="Z28" s="6">
        <v>6.6631391243955967E-5</v>
      </c>
      <c r="AA28" s="6">
        <v>8.2675691370570376E-5</v>
      </c>
      <c r="AB28" s="6">
        <v>3.1432607805713408E-4</v>
      </c>
      <c r="AC28" s="6" t="s">
        <v>390</v>
      </c>
      <c r="AD28" s="6">
        <v>2.4030588647722165E-3</v>
      </c>
      <c r="AE28" s="60"/>
      <c r="AF28" s="26">
        <v>142780.77982177891</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246.3756624816443</v>
      </c>
      <c r="F29" s="6">
        <v>19.66897078368914</v>
      </c>
      <c r="G29" s="6">
        <v>31.450974149172001</v>
      </c>
      <c r="H29" s="6">
        <v>7.4634498873622751E-2</v>
      </c>
      <c r="I29" s="6">
        <v>10.074049680076914</v>
      </c>
      <c r="J29" s="6">
        <v>10.074049680076913</v>
      </c>
      <c r="K29" s="6">
        <v>10.074049680076914</v>
      </c>
      <c r="L29" s="6">
        <v>5.0370248400384563</v>
      </c>
      <c r="M29" s="6">
        <v>61.084307461492983</v>
      </c>
      <c r="N29" s="6">
        <v>4.1382860720000003E-3</v>
      </c>
      <c r="O29" s="6">
        <v>4.13828607E-4</v>
      </c>
      <c r="P29" s="6">
        <v>4.3865832366000002E-2</v>
      </c>
      <c r="Q29" s="6">
        <v>8.2765721399999999E-4</v>
      </c>
      <c r="R29" s="6">
        <v>7.0350863227999993E-2</v>
      </c>
      <c r="S29" s="6">
        <v>4.7176461224000002E-2</v>
      </c>
      <c r="T29" s="6">
        <v>1.655314429E-3</v>
      </c>
      <c r="U29" s="6">
        <v>8.2765721399999999E-4</v>
      </c>
      <c r="V29" s="6">
        <v>0.14897829860100001</v>
      </c>
      <c r="W29" s="6">
        <v>1.6208075233397252</v>
      </c>
      <c r="X29" s="6">
        <v>5.1055654015188182E-5</v>
      </c>
      <c r="Y29" s="6">
        <v>3.0917034931419519E-4</v>
      </c>
      <c r="Z29" s="6">
        <v>3.4547659216944011E-4</v>
      </c>
      <c r="AA29" s="6">
        <v>7.9419906245848296E-5</v>
      </c>
      <c r="AB29" s="6">
        <v>7.8512250174467182E-4</v>
      </c>
      <c r="AC29" s="6" t="s">
        <v>390</v>
      </c>
      <c r="AD29" s="6">
        <v>2.8042542864131754E-4</v>
      </c>
      <c r="AE29" s="60"/>
      <c r="AF29" s="26">
        <v>356750.4425706726</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1.4492392150572486</v>
      </c>
      <c r="F30" s="6">
        <v>14.426739098752535</v>
      </c>
      <c r="G30" s="6">
        <v>0.19837460177899999</v>
      </c>
      <c r="H30" s="6">
        <v>1.036291211621343E-2</v>
      </c>
      <c r="I30" s="6">
        <v>0.22363642729978644</v>
      </c>
      <c r="J30" s="6">
        <v>0.22363642729978642</v>
      </c>
      <c r="K30" s="6">
        <v>0.22363642729978644</v>
      </c>
      <c r="L30" s="6">
        <v>2.7141677754359196E-2</v>
      </c>
      <c r="M30" s="6">
        <v>107.10463043315028</v>
      </c>
      <c r="N30" s="6">
        <v>18.471836990374001</v>
      </c>
      <c r="O30" s="6">
        <v>2.4080123480000001E-3</v>
      </c>
      <c r="P30" s="6">
        <v>1.796313412E-3</v>
      </c>
      <c r="Q30" s="6">
        <v>6.1941842000000005E-5</v>
      </c>
      <c r="R30" s="6">
        <v>1.1265906201000001E-2</v>
      </c>
      <c r="S30" s="6">
        <v>0.404724399141</v>
      </c>
      <c r="T30" s="6">
        <v>1.7026341449000001E-2</v>
      </c>
      <c r="U30" s="6">
        <v>2.3976320070000002E-3</v>
      </c>
      <c r="V30" s="6">
        <v>0.24047508233500001</v>
      </c>
      <c r="W30" s="6">
        <v>2.473082203089259</v>
      </c>
      <c r="X30" s="6">
        <v>2.3854468722349693E-5</v>
      </c>
      <c r="Y30" s="6">
        <v>4.3733192657641078E-5</v>
      </c>
      <c r="Z30" s="6">
        <v>1.4909042951468548E-5</v>
      </c>
      <c r="AA30" s="6">
        <v>5.1187714133375329E-5</v>
      </c>
      <c r="AB30" s="6">
        <v>1.3368441846483463E-4</v>
      </c>
      <c r="AC30" s="6" t="s">
        <v>390</v>
      </c>
      <c r="AD30" s="6">
        <v>5.0228542659685375E-4</v>
      </c>
      <c r="AE30" s="60"/>
      <c r="AF30" s="26">
        <v>9227.6989225148973</v>
      </c>
      <c r="AG30" s="26" t="s">
        <v>390</v>
      </c>
      <c r="AH30" s="26" t="s">
        <v>390</v>
      </c>
      <c r="AI30" s="26" t="s">
        <v>391</v>
      </c>
      <c r="AJ30" s="26" t="s">
        <v>390</v>
      </c>
      <c r="AK30" s="26">
        <v>21.076244711610698</v>
      </c>
      <c r="AL30" s="49" t="s">
        <v>394</v>
      </c>
    </row>
    <row r="31" spans="1:38" s="2" customFormat="1" ht="26.25" customHeight="1" thickBot="1" x14ac:dyDescent="0.3">
      <c r="A31" s="70" t="s">
        <v>79</v>
      </c>
      <c r="B31" s="70" t="s">
        <v>88</v>
      </c>
      <c r="C31" s="71" t="s">
        <v>89</v>
      </c>
      <c r="D31" s="72"/>
      <c r="E31" s="6" t="s">
        <v>390</v>
      </c>
      <c r="F31" s="6">
        <v>250.8385419912839</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1067547.7822745773</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5.2407405193273933</v>
      </c>
      <c r="J32" s="6">
        <v>10.246837409619387</v>
      </c>
      <c r="K32" s="6">
        <v>12.916127936111625</v>
      </c>
      <c r="L32" s="6">
        <v>1.2157611572980001</v>
      </c>
      <c r="M32" s="6" t="s">
        <v>390</v>
      </c>
      <c r="N32" s="6">
        <v>43.448864217394998</v>
      </c>
      <c r="O32" s="6">
        <v>0.18764217987000001</v>
      </c>
      <c r="P32" s="6" t="s">
        <v>390</v>
      </c>
      <c r="Q32" s="6">
        <v>0.49545358413500001</v>
      </c>
      <c r="R32" s="6">
        <v>16.244962076427999</v>
      </c>
      <c r="S32" s="6">
        <v>356.90730808720502</v>
      </c>
      <c r="T32" s="6">
        <v>2.47780242865</v>
      </c>
      <c r="U32" s="6">
        <v>0.27426686929900002</v>
      </c>
      <c r="V32" s="6">
        <v>110.589137479852</v>
      </c>
      <c r="W32" s="6" t="s">
        <v>390</v>
      </c>
      <c r="X32" s="6">
        <v>3.9759021548802127E-5</v>
      </c>
      <c r="Y32" s="6">
        <v>3.9004997833567456E-6</v>
      </c>
      <c r="Z32" s="6">
        <v>5.9990115771443815E-6</v>
      </c>
      <c r="AA32" s="6" t="s">
        <v>390</v>
      </c>
      <c r="AB32" s="6">
        <v>4.9658532909303259E-5</v>
      </c>
      <c r="AC32" s="6" t="s">
        <v>390</v>
      </c>
      <c r="AD32" s="6" t="s">
        <v>390</v>
      </c>
      <c r="AE32" s="60"/>
      <c r="AF32" s="26" t="s">
        <v>390</v>
      </c>
      <c r="AG32" s="26" t="s">
        <v>390</v>
      </c>
      <c r="AH32" s="26" t="s">
        <v>390</v>
      </c>
      <c r="AI32" s="26" t="s">
        <v>390</v>
      </c>
      <c r="AJ32" s="26" t="s">
        <v>390</v>
      </c>
      <c r="AK32" s="26">
        <v>423392.74680896418</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2.0500317757851252</v>
      </c>
      <c r="J33" s="6">
        <v>3.7963551403428251</v>
      </c>
      <c r="K33" s="6">
        <v>7.5927102806856501</v>
      </c>
      <c r="L33" s="6">
        <v>8.6300432960999998E-2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423392.74680896418</v>
      </c>
      <c r="AL33" s="49" t="s">
        <v>395</v>
      </c>
    </row>
    <row r="34" spans="1:38" s="2" customFormat="1" ht="26.25" customHeight="1" thickBot="1" x14ac:dyDescent="0.3">
      <c r="A34" s="70" t="s">
        <v>71</v>
      </c>
      <c r="B34" s="70" t="s">
        <v>94</v>
      </c>
      <c r="C34" s="71" t="s">
        <v>95</v>
      </c>
      <c r="D34" s="72"/>
      <c r="E34" s="6">
        <v>16.795974012319999</v>
      </c>
      <c r="F34" s="6">
        <v>2.3627011206940001</v>
      </c>
      <c r="G34" s="6">
        <v>1.9367848148339999</v>
      </c>
      <c r="H34" s="6">
        <v>4.6113924159999998E-3</v>
      </c>
      <c r="I34" s="6">
        <v>1.0912377039329999</v>
      </c>
      <c r="J34" s="6">
        <v>1.148671267298</v>
      </c>
      <c r="K34" s="6">
        <v>1.212486338213</v>
      </c>
      <c r="L34" s="6">
        <v>0.70930450755600005</v>
      </c>
      <c r="M34" s="6">
        <v>4.0652041190280004</v>
      </c>
      <c r="N34" s="6">
        <v>0.14742667668699999</v>
      </c>
      <c r="O34" s="6">
        <v>1.2141242865E-2</v>
      </c>
      <c r="P34" s="6">
        <v>6.4329846489999997E-3</v>
      </c>
      <c r="Q34" s="6">
        <v>1.477088939E-2</v>
      </c>
      <c r="R34" s="6">
        <v>1.4117547313E-2</v>
      </c>
      <c r="S34" s="6">
        <v>9.5100284662000004E-2</v>
      </c>
      <c r="T34" s="6">
        <v>0.67091148264300005</v>
      </c>
      <c r="U34" s="6">
        <v>6.5943833830999998E-2</v>
      </c>
      <c r="V34" s="6">
        <v>0.100401080244</v>
      </c>
      <c r="W34" s="6">
        <v>0.46113924162699998</v>
      </c>
      <c r="X34" s="6">
        <v>3.7425310999999999E-5</v>
      </c>
      <c r="Y34" s="6">
        <v>2.95462982E-4</v>
      </c>
      <c r="Z34" s="6">
        <v>3.3485804999999997E-5</v>
      </c>
      <c r="AA34" s="6">
        <v>2.9546298E-5</v>
      </c>
      <c r="AB34" s="6">
        <v>3.9592039600000001E-4</v>
      </c>
      <c r="AC34" s="6" t="s">
        <v>390</v>
      </c>
      <c r="AD34" s="6" t="s">
        <v>390</v>
      </c>
      <c r="AE34" s="60"/>
      <c r="AF34" s="26">
        <v>19697.532146410191</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145.61382779512101</v>
      </c>
      <c r="F36" s="6">
        <v>6.3038511362209997</v>
      </c>
      <c r="G36" s="6">
        <v>91.330478161475</v>
      </c>
      <c r="H36" s="6">
        <v>2.3474317751E-2</v>
      </c>
      <c r="I36" s="6">
        <v>15.467467144979</v>
      </c>
      <c r="J36" s="6">
        <v>16.311967428182001</v>
      </c>
      <c r="K36" s="6">
        <v>16.311967428182001</v>
      </c>
      <c r="L36" s="6">
        <v>2.7012650084169998</v>
      </c>
      <c r="M36" s="6">
        <v>17.538455556298</v>
      </c>
      <c r="N36" s="6">
        <v>0.350108579626</v>
      </c>
      <c r="O36" s="6">
        <v>3.2117868381000003E-2</v>
      </c>
      <c r="P36" s="6">
        <v>6.1278847652999999E-2</v>
      </c>
      <c r="Q36" s="6">
        <v>0.62522811933699995</v>
      </c>
      <c r="R36" s="6">
        <v>0.67347504017100002</v>
      </c>
      <c r="S36" s="6">
        <v>2.330056156001</v>
      </c>
      <c r="T36" s="6">
        <v>28.134142690668</v>
      </c>
      <c r="U36" s="6">
        <v>0.32535133257799997</v>
      </c>
      <c r="V36" s="6">
        <v>2.7565439600600001</v>
      </c>
      <c r="W36" s="6">
        <v>0.58264191219000006</v>
      </c>
      <c r="X36" s="6">
        <v>7.0512869229999997E-3</v>
      </c>
      <c r="Y36" s="6">
        <v>3.5463754410999998E-2</v>
      </c>
      <c r="Z36" s="6">
        <v>3.5950382406E-2</v>
      </c>
      <c r="AA36" s="6">
        <v>4.6786506360000004E-3</v>
      </c>
      <c r="AB36" s="6">
        <v>8.3144074375999993E-2</v>
      </c>
      <c r="AC36" s="6">
        <v>0.233096805203</v>
      </c>
      <c r="AD36" s="6">
        <v>0.52968347673100002</v>
      </c>
      <c r="AE36" s="60"/>
      <c r="AF36" s="26">
        <v>100191.94538908308</v>
      </c>
      <c r="AG36" s="26" t="s">
        <v>392</v>
      </c>
      <c r="AH36" s="26" t="s">
        <v>390</v>
      </c>
      <c r="AI36" s="26" t="s">
        <v>392</v>
      </c>
      <c r="AJ36" s="26" t="s">
        <v>392</v>
      </c>
      <c r="AK36" s="26">
        <v>2130.1320972827298</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16.480361612793999</v>
      </c>
      <c r="F38" s="6">
        <v>2.801297043251</v>
      </c>
      <c r="G38" s="6">
        <v>1.322796425018</v>
      </c>
      <c r="H38" s="6">
        <v>2.390277245E-3</v>
      </c>
      <c r="I38" s="6">
        <v>2.2685987657769999</v>
      </c>
      <c r="J38" s="6">
        <v>2.2685987657769999</v>
      </c>
      <c r="K38" s="6">
        <v>2.2685987657769999</v>
      </c>
      <c r="L38" s="6">
        <v>1.4081701453940001</v>
      </c>
      <c r="M38" s="6">
        <v>8.4527858159459992</v>
      </c>
      <c r="N38" s="6">
        <v>0.100690319018</v>
      </c>
      <c r="O38" s="6">
        <v>8.2922958370000004E-3</v>
      </c>
      <c r="P38" s="6">
        <v>4.393636831E-3</v>
      </c>
      <c r="Q38" s="6">
        <v>1.0088306934999999E-2</v>
      </c>
      <c r="R38" s="6">
        <v>9.6420836080000002E-3</v>
      </c>
      <c r="S38" s="6">
        <v>6.4952139032000006E-2</v>
      </c>
      <c r="T38" s="6">
        <v>0.45822298065700001</v>
      </c>
      <c r="U38" s="6">
        <v>4.5038698660000001E-2</v>
      </c>
      <c r="V38" s="6">
        <v>6.8572506867000005E-2</v>
      </c>
      <c r="W38" s="6">
        <v>0.31495152976599999</v>
      </c>
      <c r="X38" s="6">
        <v>9.9783390579999999E-3</v>
      </c>
      <c r="Y38" s="6">
        <v>3.6227292966000003E-2</v>
      </c>
      <c r="Z38" s="6">
        <v>3.6227262165000003E-2</v>
      </c>
      <c r="AA38" s="6">
        <v>5.769483156E-3</v>
      </c>
      <c r="AB38" s="6">
        <v>8.8202377345000013E-2</v>
      </c>
      <c r="AC38" s="6" t="s">
        <v>390</v>
      </c>
      <c r="AD38" s="6" t="s">
        <v>390</v>
      </c>
      <c r="AE38" s="60"/>
      <c r="AF38" s="26">
        <v>13453.133722125765</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60.179836098983003</v>
      </c>
      <c r="F39" s="6">
        <v>5.7111176003899997</v>
      </c>
      <c r="G39" s="6">
        <v>83.036238532005001</v>
      </c>
      <c r="H39" s="6">
        <v>1.5722083999999999E-5</v>
      </c>
      <c r="I39" s="6">
        <v>5.8446450974850004</v>
      </c>
      <c r="J39" s="6">
        <v>6.6675188902429996</v>
      </c>
      <c r="K39" s="6">
        <v>6.8711772392550001</v>
      </c>
      <c r="L39" s="6">
        <v>1.702792769315</v>
      </c>
      <c r="M39" s="6">
        <v>36.782046754028997</v>
      </c>
      <c r="N39" s="6">
        <v>8.0113847371670008</v>
      </c>
      <c r="O39" s="6">
        <v>0.35252402189299997</v>
      </c>
      <c r="P39" s="6">
        <v>0.68927821713299997</v>
      </c>
      <c r="Q39" s="6">
        <v>2.0563510497880002</v>
      </c>
      <c r="R39" s="6">
        <v>0.62767886349900004</v>
      </c>
      <c r="S39" s="6">
        <v>8.3277416892910008</v>
      </c>
      <c r="T39" s="6">
        <v>25.947941584540999</v>
      </c>
      <c r="U39" s="6">
        <v>1.054202905878</v>
      </c>
      <c r="V39" s="6">
        <v>9.2357357387829992</v>
      </c>
      <c r="W39" s="6">
        <v>4.9337236572050003</v>
      </c>
      <c r="X39" s="6">
        <v>6.8533863459999999E-3</v>
      </c>
      <c r="Y39" s="6">
        <v>1.358724343E-2</v>
      </c>
      <c r="Z39" s="6">
        <v>8.2655215739999999E-3</v>
      </c>
      <c r="AA39" s="6">
        <v>9.8720913629999994E-3</v>
      </c>
      <c r="AB39" s="6">
        <v>3.8578242712999998E-2</v>
      </c>
      <c r="AC39" s="6">
        <v>4.8943304322000003E-2</v>
      </c>
      <c r="AD39" s="6">
        <v>1.1907030000000001</v>
      </c>
      <c r="AE39" s="60"/>
      <c r="AF39" s="26">
        <v>119324.54911817778</v>
      </c>
      <c r="AG39" s="26">
        <v>36739.348300000049</v>
      </c>
      <c r="AH39" s="26">
        <v>281647.13940988679</v>
      </c>
      <c r="AI39" s="26">
        <v>13.101737079850999</v>
      </c>
      <c r="AJ39" s="26" t="s">
        <v>392</v>
      </c>
      <c r="AK39" s="26" t="s">
        <v>390</v>
      </c>
      <c r="AL39" s="49" t="s">
        <v>390</v>
      </c>
    </row>
    <row r="40" spans="1:38" s="2" customFormat="1" ht="26.25" customHeight="1" thickBot="1" x14ac:dyDescent="0.3">
      <c r="A40" s="70" t="s">
        <v>71</v>
      </c>
      <c r="B40" s="70" t="s">
        <v>106</v>
      </c>
      <c r="C40" s="71" t="s">
        <v>366</v>
      </c>
      <c r="D40" s="72"/>
      <c r="E40" s="6">
        <v>10.466204339905</v>
      </c>
      <c r="F40" s="6">
        <v>2.781226603835</v>
      </c>
      <c r="G40" s="6">
        <v>1.0603086509990001</v>
      </c>
      <c r="H40" s="6">
        <v>2.0743574390000002E-3</v>
      </c>
      <c r="I40" s="6">
        <v>1.6021524260560001</v>
      </c>
      <c r="J40" s="6">
        <v>1.6021524260560001</v>
      </c>
      <c r="K40" s="6">
        <v>1.6021524260560001</v>
      </c>
      <c r="L40" s="6">
        <v>0.99344886965500001</v>
      </c>
      <c r="M40" s="6">
        <v>8.1411524862179991</v>
      </c>
      <c r="N40" s="6">
        <v>5.9050550138999999E-2</v>
      </c>
      <c r="O40" s="6">
        <v>4.8794274580000003E-3</v>
      </c>
      <c r="P40" s="6">
        <v>3.2879863180000002E-3</v>
      </c>
      <c r="Q40" s="6">
        <v>5.9408868179999996E-3</v>
      </c>
      <c r="R40" s="6">
        <v>6.169752477E-3</v>
      </c>
      <c r="S40" s="6">
        <v>3.8459558945E-2</v>
      </c>
      <c r="T40" s="6">
        <v>0.268916156347</v>
      </c>
      <c r="U40" s="6">
        <v>2.6429615435000001E-2</v>
      </c>
      <c r="V40" s="6">
        <v>4.2912892595000002E-2</v>
      </c>
      <c r="W40" s="6">
        <v>0.186528866376</v>
      </c>
      <c r="X40" s="6">
        <v>6.3970308470000002E-3</v>
      </c>
      <c r="Y40" s="6">
        <v>2.1805423781000002E-2</v>
      </c>
      <c r="Z40" s="6">
        <v>2.1799112313999999E-2</v>
      </c>
      <c r="AA40" s="6">
        <v>3.49102773E-3</v>
      </c>
      <c r="AB40" s="6">
        <v>5.3492594672000002E-2</v>
      </c>
      <c r="AC40" s="6" t="s">
        <v>390</v>
      </c>
      <c r="AD40" s="6" t="s">
        <v>390</v>
      </c>
      <c r="AE40" s="60"/>
      <c r="AF40" s="26">
        <v>11396.05651318484</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82.109714324885005</v>
      </c>
      <c r="F41" s="6">
        <v>63.993130830116002</v>
      </c>
      <c r="G41" s="6">
        <v>117.81099662154701</v>
      </c>
      <c r="H41" s="6">
        <v>0.35382106192000001</v>
      </c>
      <c r="I41" s="6">
        <v>46.775074213972999</v>
      </c>
      <c r="J41" s="6">
        <v>47.673663769725998</v>
      </c>
      <c r="K41" s="6">
        <v>51.210358020596999</v>
      </c>
      <c r="L41" s="6">
        <v>3.9695849173940001</v>
      </c>
      <c r="M41" s="6">
        <v>907.54509380803404</v>
      </c>
      <c r="N41" s="6">
        <v>23.954183609173</v>
      </c>
      <c r="O41" s="6">
        <v>0.46335835629799998</v>
      </c>
      <c r="P41" s="6">
        <v>0.85747161611300005</v>
      </c>
      <c r="Q41" s="6">
        <v>0.62868110013400003</v>
      </c>
      <c r="R41" s="6">
        <v>2.4647295122099999</v>
      </c>
      <c r="S41" s="6">
        <v>4.1676166008199997</v>
      </c>
      <c r="T41" s="6">
        <v>8.8490185674630002</v>
      </c>
      <c r="U41" s="6">
        <v>0.31413878169699999</v>
      </c>
      <c r="V41" s="6">
        <v>48.668628643631003</v>
      </c>
      <c r="W41" s="6">
        <v>99.834983122566001</v>
      </c>
      <c r="X41" s="6">
        <v>31.681728378658001</v>
      </c>
      <c r="Y41" s="6">
        <v>38.986371893813001</v>
      </c>
      <c r="Z41" s="6">
        <v>18.198034438311002</v>
      </c>
      <c r="AA41" s="6">
        <v>15.454633998793</v>
      </c>
      <c r="AB41" s="6">
        <v>104.32076870957501</v>
      </c>
      <c r="AC41" s="6">
        <v>0.19937887593799999</v>
      </c>
      <c r="AD41" s="6">
        <v>28.948603012905</v>
      </c>
      <c r="AE41" s="60"/>
      <c r="AF41" s="26">
        <v>93517.521348756723</v>
      </c>
      <c r="AG41" s="26">
        <v>172945.02389849126</v>
      </c>
      <c r="AH41" s="26">
        <v>976272.32305776386</v>
      </c>
      <c r="AI41" s="26">
        <v>12272.340000000009</v>
      </c>
      <c r="AJ41" s="26" t="s">
        <v>392</v>
      </c>
      <c r="AK41" s="26" t="s">
        <v>390</v>
      </c>
      <c r="AL41" s="49" t="s">
        <v>390</v>
      </c>
    </row>
    <row r="42" spans="1:38" s="2" customFormat="1" ht="26.25" customHeight="1" thickBot="1" x14ac:dyDescent="0.3">
      <c r="A42" s="70" t="s">
        <v>71</v>
      </c>
      <c r="B42" s="70" t="s">
        <v>108</v>
      </c>
      <c r="C42" s="71" t="s">
        <v>109</v>
      </c>
      <c r="D42" s="72"/>
      <c r="E42" s="6">
        <v>0.78152400838699998</v>
      </c>
      <c r="F42" s="6">
        <v>15.085555161579</v>
      </c>
      <c r="G42" s="6">
        <v>0.11527309157399999</v>
      </c>
      <c r="H42" s="6">
        <v>4.2277160299999998E-4</v>
      </c>
      <c r="I42" s="6">
        <v>6.7402564424E-2</v>
      </c>
      <c r="J42" s="6">
        <v>6.7402564424E-2</v>
      </c>
      <c r="K42" s="6">
        <v>6.7402564424E-2</v>
      </c>
      <c r="L42" s="6">
        <v>3.5680540875999998E-2</v>
      </c>
      <c r="M42" s="6">
        <v>73.494978727028993</v>
      </c>
      <c r="N42" s="6">
        <v>7.9067951317759997</v>
      </c>
      <c r="O42" s="6">
        <v>1.8108802000000001E-5</v>
      </c>
      <c r="P42" s="6">
        <v>8.1478448399999995E-4</v>
      </c>
      <c r="Q42" s="6">
        <v>2.7379616000000002E-5</v>
      </c>
      <c r="R42" s="6">
        <v>1.6737733950000001E-3</v>
      </c>
      <c r="S42" s="6">
        <v>4.4705157499999999E-4</v>
      </c>
      <c r="T42" s="6">
        <v>2.0500503399999999E-4</v>
      </c>
      <c r="U42" s="6">
        <v>1.8541627999999999E-5</v>
      </c>
      <c r="V42" s="6">
        <v>3.0723533179999999E-3</v>
      </c>
      <c r="W42" s="6">
        <v>9.7036392257999995E-2</v>
      </c>
      <c r="X42" s="6">
        <v>1.8986730952E-2</v>
      </c>
      <c r="Y42" s="6">
        <v>2.836920896E-2</v>
      </c>
      <c r="Z42" s="6">
        <v>3.0246044172000001E-2</v>
      </c>
      <c r="AA42" s="6">
        <v>5.6061332630000004E-3</v>
      </c>
      <c r="AB42" s="6">
        <v>8.3208117346999996E-2</v>
      </c>
      <c r="AC42" s="6" t="s">
        <v>390</v>
      </c>
      <c r="AD42" s="6" t="s">
        <v>390</v>
      </c>
      <c r="AE42" s="60"/>
      <c r="AF42" s="26">
        <v>4320.5620023980737</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1.786542026787</v>
      </c>
      <c r="F43" s="6">
        <v>0.20809472064599999</v>
      </c>
      <c r="G43" s="6">
        <v>4.8364079669270001</v>
      </c>
      <c r="H43" s="6" t="s">
        <v>390</v>
      </c>
      <c r="I43" s="6">
        <v>0.18131329255199999</v>
      </c>
      <c r="J43" s="6">
        <v>0.198862751941</v>
      </c>
      <c r="K43" s="6">
        <v>0.20425440247400001</v>
      </c>
      <c r="L43" s="6">
        <v>6.0455375391000002E-2</v>
      </c>
      <c r="M43" s="6">
        <v>1.188055054319</v>
      </c>
      <c r="N43" s="6">
        <v>0.151850450055</v>
      </c>
      <c r="O43" s="6">
        <v>2.9671957228E-2</v>
      </c>
      <c r="P43" s="6">
        <v>1.0777959468E-2</v>
      </c>
      <c r="Q43" s="6">
        <v>4.3552549815000001E-2</v>
      </c>
      <c r="R43" s="6">
        <v>4.1974318407999998E-2</v>
      </c>
      <c r="S43" s="6">
        <v>0.15476998166700001</v>
      </c>
      <c r="T43" s="6">
        <v>2.437098788453</v>
      </c>
      <c r="U43" s="6">
        <v>2.3702348950999999E-2</v>
      </c>
      <c r="V43" s="6">
        <v>0.21616398410000001</v>
      </c>
      <c r="W43" s="6">
        <v>0.147396032496</v>
      </c>
      <c r="X43" s="6">
        <v>2.5666525170000001E-3</v>
      </c>
      <c r="Y43" s="6">
        <v>4.8055704280000004E-3</v>
      </c>
      <c r="Z43" s="6">
        <v>1.74695015E-3</v>
      </c>
      <c r="AA43" s="6">
        <v>1.365533752E-3</v>
      </c>
      <c r="AB43" s="6">
        <v>1.0484706847000001E-2</v>
      </c>
      <c r="AC43" s="6">
        <v>1.3394801680000001E-3</v>
      </c>
      <c r="AD43" s="6">
        <v>2.5432911914E-2</v>
      </c>
      <c r="AE43" s="60"/>
      <c r="AF43" s="26">
        <v>4538.5462170817409</v>
      </c>
      <c r="AG43" s="26">
        <v>550</v>
      </c>
      <c r="AH43" s="26">
        <v>3253.0494836417602</v>
      </c>
      <c r="AI43" s="26">
        <v>251.03799876690201</v>
      </c>
      <c r="AJ43" s="26" t="s">
        <v>392</v>
      </c>
      <c r="AK43" s="26" t="s">
        <v>390</v>
      </c>
      <c r="AL43" s="49" t="s">
        <v>390</v>
      </c>
    </row>
    <row r="44" spans="1:38" s="2" customFormat="1" ht="26.25" customHeight="1" thickBot="1" x14ac:dyDescent="0.3">
      <c r="A44" s="70" t="s">
        <v>71</v>
      </c>
      <c r="B44" s="70" t="s">
        <v>112</v>
      </c>
      <c r="C44" s="71" t="s">
        <v>113</v>
      </c>
      <c r="D44" s="72"/>
      <c r="E44" s="6">
        <v>46.053683665389997</v>
      </c>
      <c r="F44" s="6">
        <v>10.490962535357999</v>
      </c>
      <c r="G44" s="6">
        <v>4.5256391086320003</v>
      </c>
      <c r="H44" s="6">
        <v>7.86395384E-3</v>
      </c>
      <c r="I44" s="6">
        <v>8.0967697800410008</v>
      </c>
      <c r="J44" s="6">
        <v>8.0967697800410008</v>
      </c>
      <c r="K44" s="6">
        <v>8.0967697800410008</v>
      </c>
      <c r="L44" s="6">
        <v>5.3749360624609999</v>
      </c>
      <c r="M44" s="6">
        <v>34.505646977555998</v>
      </c>
      <c r="N44" s="6">
        <v>0.34134581069499997</v>
      </c>
      <c r="O44" s="6">
        <v>2.8111346479000002E-2</v>
      </c>
      <c r="P44" s="6">
        <v>1.4894674488E-2</v>
      </c>
      <c r="Q44" s="6">
        <v>3.4199924510999999E-2</v>
      </c>
      <c r="R44" s="6">
        <v>3.2687202484999997E-2</v>
      </c>
      <c r="S44" s="6">
        <v>0.220191382554</v>
      </c>
      <c r="T44" s="6">
        <v>1.5534015219870001</v>
      </c>
      <c r="U44" s="6">
        <v>0.152683706404</v>
      </c>
      <c r="V44" s="6">
        <v>0.232464631915</v>
      </c>
      <c r="W44" s="6">
        <v>1.067703293688</v>
      </c>
      <c r="X44" s="6">
        <v>3.6979278413999998E-2</v>
      </c>
      <c r="Y44" s="6">
        <v>0.12611660724000001</v>
      </c>
      <c r="Z44" s="6">
        <v>0.12612816921600001</v>
      </c>
      <c r="AA44" s="6">
        <v>2.0183731941E-2</v>
      </c>
      <c r="AB44" s="6">
        <v>0.30940778681100001</v>
      </c>
      <c r="AC44" s="6" t="s">
        <v>390</v>
      </c>
      <c r="AD44" s="6" t="s">
        <v>390</v>
      </c>
      <c r="AE44" s="60"/>
      <c r="AF44" s="26">
        <v>45633.915822404866</v>
      </c>
      <c r="AG44" s="26" t="s">
        <v>390</v>
      </c>
      <c r="AH44" s="26" t="s">
        <v>390</v>
      </c>
      <c r="AI44" s="26" t="s">
        <v>391</v>
      </c>
      <c r="AJ44" s="26" t="s">
        <v>390</v>
      </c>
      <c r="AK44" s="26">
        <v>724.24491307612902</v>
      </c>
      <c r="AL44" s="49" t="s">
        <v>394</v>
      </c>
    </row>
    <row r="45" spans="1:38" s="2" customFormat="1" ht="26.25" customHeight="1" thickBot="1" x14ac:dyDescent="0.3">
      <c r="A45" s="70" t="s">
        <v>71</v>
      </c>
      <c r="B45" s="70" t="s">
        <v>114</v>
      </c>
      <c r="C45" s="71" t="s">
        <v>115</v>
      </c>
      <c r="D45" s="72"/>
      <c r="E45" s="6">
        <v>20.780094508295999</v>
      </c>
      <c r="F45" s="6">
        <v>0.63032526379700005</v>
      </c>
      <c r="G45" s="6">
        <v>7.7018868888979997</v>
      </c>
      <c r="H45" s="6">
        <v>2.6572579219999999E-3</v>
      </c>
      <c r="I45" s="6">
        <v>1.037097616309</v>
      </c>
      <c r="J45" s="6">
        <v>1.094677661293</v>
      </c>
      <c r="K45" s="6">
        <v>1.094677661293</v>
      </c>
      <c r="L45" s="6">
        <v>0.22003933284900001</v>
      </c>
      <c r="M45" s="6">
        <v>0.81352882354099998</v>
      </c>
      <c r="N45" s="6">
        <v>3.6157757015E-2</v>
      </c>
      <c r="O45" s="6">
        <v>2.9799387279999998E-3</v>
      </c>
      <c r="P45" s="6">
        <v>7.6490929580000002E-3</v>
      </c>
      <c r="Q45" s="6">
        <v>3.1280603320000003E-2</v>
      </c>
      <c r="R45" s="6">
        <v>3.4905903661999998E-2</v>
      </c>
      <c r="S45" s="6">
        <v>0.245777886951</v>
      </c>
      <c r="T45" s="6">
        <v>1.266036293168</v>
      </c>
      <c r="U45" s="6">
        <v>3.0122068091000001E-2</v>
      </c>
      <c r="V45" s="6">
        <v>0.31887095059199999</v>
      </c>
      <c r="W45" s="6">
        <v>4.5515500410999998E-2</v>
      </c>
      <c r="X45" s="6">
        <v>5.31451584E-4</v>
      </c>
      <c r="Y45" s="6">
        <v>2.6572579219999999E-3</v>
      </c>
      <c r="Z45" s="6">
        <v>2.6572579219999999E-3</v>
      </c>
      <c r="AA45" s="6">
        <v>2.65725792E-4</v>
      </c>
      <c r="AB45" s="6">
        <v>6.1116932199999996E-3</v>
      </c>
      <c r="AC45" s="6">
        <v>2.3194148213000001E-2</v>
      </c>
      <c r="AD45" s="6">
        <v>2.7264199023000001E-2</v>
      </c>
      <c r="AE45" s="60"/>
      <c r="AF45" s="26">
        <v>11282.472894880699</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38.955179231477999</v>
      </c>
      <c r="F47" s="6">
        <v>2.1130311842439999</v>
      </c>
      <c r="G47" s="6">
        <v>11.085364623043001</v>
      </c>
      <c r="H47" s="6">
        <v>4.3833421279999996E-3</v>
      </c>
      <c r="I47" s="6">
        <v>1.126577146954</v>
      </c>
      <c r="J47" s="6">
        <v>1.1751434197899999</v>
      </c>
      <c r="K47" s="6">
        <v>1.1751434197899999</v>
      </c>
      <c r="L47" s="6">
        <v>0.30894607587599998</v>
      </c>
      <c r="M47" s="6">
        <v>11.631839354837</v>
      </c>
      <c r="N47" s="6">
        <v>0.124878857669</v>
      </c>
      <c r="O47" s="6">
        <v>1.6727962127999998E-2</v>
      </c>
      <c r="P47" s="6">
        <v>1.3273472585E-2</v>
      </c>
      <c r="Q47" s="6">
        <v>1.7595091614E-2</v>
      </c>
      <c r="R47" s="6">
        <v>3.4261330642000001E-2</v>
      </c>
      <c r="S47" s="6">
        <v>0.4135095023</v>
      </c>
      <c r="T47" s="6">
        <v>0.48154038284099998</v>
      </c>
      <c r="U47" s="6">
        <v>0.22036395620800001</v>
      </c>
      <c r="V47" s="6">
        <v>0.53834567540900002</v>
      </c>
      <c r="W47" s="6">
        <v>5.6983447669000001E-2</v>
      </c>
      <c r="X47" s="6">
        <v>8.7666842599999997E-4</v>
      </c>
      <c r="Y47" s="6">
        <v>4.3833421279999996E-3</v>
      </c>
      <c r="Z47" s="6">
        <v>4.3833421279999996E-3</v>
      </c>
      <c r="AA47" s="6">
        <v>4.3833421299999998E-4</v>
      </c>
      <c r="AB47" s="6">
        <v>1.0081686894999999E-2</v>
      </c>
      <c r="AC47" s="6">
        <v>3.5066737027E-2</v>
      </c>
      <c r="AD47" s="6">
        <v>1.6656700088E-2</v>
      </c>
      <c r="AE47" s="60"/>
      <c r="AF47" s="26">
        <v>72899.332762866805</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223.23050000000001</v>
      </c>
      <c r="G48" s="6" t="s">
        <v>390</v>
      </c>
      <c r="H48" s="6" t="s">
        <v>390</v>
      </c>
      <c r="I48" s="6">
        <v>0.50049999999000006</v>
      </c>
      <c r="J48" s="6">
        <v>3.9457905000000002</v>
      </c>
      <c r="K48" s="6">
        <v>8.3467460002399996</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95.566500000000005</v>
      </c>
      <c r="AL48" s="49" t="s">
        <v>123</v>
      </c>
    </row>
    <row r="49" spans="1:38" s="2" customFormat="1" ht="26.25" customHeight="1" thickBot="1" x14ac:dyDescent="0.3">
      <c r="A49" s="70" t="s">
        <v>120</v>
      </c>
      <c r="B49" s="70" t="s">
        <v>124</v>
      </c>
      <c r="C49" s="71" t="s">
        <v>125</v>
      </c>
      <c r="D49" s="72"/>
      <c r="E49" s="6">
        <v>0.52863527284400003</v>
      </c>
      <c r="F49" s="6">
        <v>0.37774142550700002</v>
      </c>
      <c r="G49" s="6">
        <v>20.676155124457999</v>
      </c>
      <c r="H49" s="6">
        <v>0.14428508447300001</v>
      </c>
      <c r="I49" s="6">
        <v>0.486933807873</v>
      </c>
      <c r="J49" s="6">
        <v>0.77042573021600003</v>
      </c>
      <c r="K49" s="6">
        <v>0.79102834061899996</v>
      </c>
      <c r="L49" s="6">
        <v>0.23744946496300001</v>
      </c>
      <c r="M49" s="6">
        <v>39.030594521608997</v>
      </c>
      <c r="N49" s="6">
        <v>4.6921930651650001</v>
      </c>
      <c r="O49" s="6">
        <v>5.9981299276000002E-2</v>
      </c>
      <c r="P49" s="6">
        <v>4.7735048108999999E-2</v>
      </c>
      <c r="Q49" s="6">
        <v>7.4441695092999999E-2</v>
      </c>
      <c r="R49" s="6">
        <v>2.7192690828639998</v>
      </c>
      <c r="S49" s="6">
        <v>0.44257653258200003</v>
      </c>
      <c r="T49" s="6">
        <v>1.688806556718</v>
      </c>
      <c r="U49" s="6" t="s">
        <v>390</v>
      </c>
      <c r="V49" s="6">
        <v>4.5099530651649999</v>
      </c>
      <c r="W49" s="6">
        <v>4.0654340586869999</v>
      </c>
      <c r="X49" s="6">
        <v>0.13063906727899999</v>
      </c>
      <c r="Y49" s="6">
        <v>0.147929502819</v>
      </c>
      <c r="Z49" s="6">
        <v>7.3942307853999995E-2</v>
      </c>
      <c r="AA49" s="6">
        <v>5.1773384247000002E-2</v>
      </c>
      <c r="AB49" s="6">
        <v>0.40428426219899999</v>
      </c>
      <c r="AC49" s="6" t="s">
        <v>390</v>
      </c>
      <c r="AD49" s="6">
        <v>11.554898419864999</v>
      </c>
      <c r="AE49" s="60"/>
      <c r="AF49" s="26" t="s">
        <v>390</v>
      </c>
      <c r="AG49" s="26">
        <v>7257.7599999999993</v>
      </c>
      <c r="AH49" s="26" t="s">
        <v>390</v>
      </c>
      <c r="AI49" s="26" t="s">
        <v>390</v>
      </c>
      <c r="AJ49" s="26" t="s">
        <v>390</v>
      </c>
      <c r="AK49" s="26">
        <v>339491.82916478597</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0.263498021847</v>
      </c>
      <c r="F51" s="6">
        <v>103.796083812361</v>
      </c>
      <c r="G51" s="6">
        <v>1.2969074379999999E-3</v>
      </c>
      <c r="H51" s="6" t="s">
        <v>390</v>
      </c>
      <c r="I51" s="6" t="s">
        <v>390</v>
      </c>
      <c r="J51" s="6" t="s">
        <v>390</v>
      </c>
      <c r="K51" s="6" t="s">
        <v>390</v>
      </c>
      <c r="L51" s="6" t="s">
        <v>390</v>
      </c>
      <c r="M51" s="6">
        <v>1.3529609967930001</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91.603999999999999</v>
      </c>
      <c r="AL51" s="49" t="s">
        <v>397</v>
      </c>
    </row>
    <row r="52" spans="1:38" s="2" customFormat="1" ht="26.25" customHeight="1" thickBot="1" x14ac:dyDescent="0.3">
      <c r="A52" s="70" t="s">
        <v>120</v>
      </c>
      <c r="B52" s="74" t="s">
        <v>130</v>
      </c>
      <c r="C52" s="76" t="s">
        <v>367</v>
      </c>
      <c r="D52" s="73"/>
      <c r="E52" s="6" t="s">
        <v>390</v>
      </c>
      <c r="F52" s="6">
        <v>100.346</v>
      </c>
      <c r="G52" s="6" t="s">
        <v>391</v>
      </c>
      <c r="H52" s="6">
        <v>5.2900000000000003E-2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88.692000000000007</v>
      </c>
      <c r="AL52" s="49" t="s">
        <v>398</v>
      </c>
    </row>
    <row r="53" spans="1:38" s="2" customFormat="1" ht="26.25" customHeight="1" thickBot="1" x14ac:dyDescent="0.3">
      <c r="A53" s="70" t="s">
        <v>120</v>
      </c>
      <c r="B53" s="74" t="s">
        <v>131</v>
      </c>
      <c r="C53" s="76" t="s">
        <v>132</v>
      </c>
      <c r="D53" s="73"/>
      <c r="E53" s="6" t="s">
        <v>390</v>
      </c>
      <c r="F53" s="6">
        <v>119.300880299597</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24.313000000000002</v>
      </c>
      <c r="AL53" s="49" t="s">
        <v>399</v>
      </c>
    </row>
    <row r="54" spans="1:38" s="2" customFormat="1" ht="37.5" customHeight="1" thickBot="1" x14ac:dyDescent="0.3">
      <c r="A54" s="70" t="s">
        <v>120</v>
      </c>
      <c r="B54" s="74" t="s">
        <v>133</v>
      </c>
      <c r="C54" s="76" t="s">
        <v>134</v>
      </c>
      <c r="D54" s="73"/>
      <c r="E54" s="6">
        <v>0.253488708565</v>
      </c>
      <c r="F54" s="6">
        <v>46.925279158784001</v>
      </c>
      <c r="G54" s="6">
        <v>1.247087011E-3</v>
      </c>
      <c r="H54" s="6" t="s">
        <v>390</v>
      </c>
      <c r="I54" s="6" t="s">
        <v>390</v>
      </c>
      <c r="J54" s="6" t="s">
        <v>390</v>
      </c>
      <c r="K54" s="6" t="s">
        <v>390</v>
      </c>
      <c r="L54" s="6" t="s">
        <v>390</v>
      </c>
      <c r="M54" s="6">
        <v>1.3015670228259999</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592.38725393133336</v>
      </c>
      <c r="AL54" s="49" t="s">
        <v>400</v>
      </c>
    </row>
    <row r="55" spans="1:38" s="2" customFormat="1" ht="26.25" customHeight="1" thickBot="1" x14ac:dyDescent="0.3">
      <c r="A55" s="70" t="s">
        <v>120</v>
      </c>
      <c r="B55" s="74" t="s">
        <v>135</v>
      </c>
      <c r="C55" s="76" t="s">
        <v>136</v>
      </c>
      <c r="D55" s="73"/>
      <c r="E55" s="6">
        <v>3.1260432618229999</v>
      </c>
      <c r="F55" s="6">
        <v>30.279625013655</v>
      </c>
      <c r="G55" s="6">
        <v>0.48398384216099999</v>
      </c>
      <c r="H55" s="6" t="s">
        <v>390</v>
      </c>
      <c r="I55" s="6">
        <v>1.8874675533530001</v>
      </c>
      <c r="J55" s="6">
        <v>1.8874675533530001</v>
      </c>
      <c r="K55" s="6">
        <v>1.8874675533530001</v>
      </c>
      <c r="L55" s="6">
        <v>0.45299221280500002</v>
      </c>
      <c r="M55" s="6">
        <v>14.317157235697</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1647.6832942107735</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8.6700000000000006E-3</v>
      </c>
      <c r="J57" s="6">
        <v>2.8899999999999999E-2</v>
      </c>
      <c r="K57" s="6">
        <v>3.3999999992999998E-2</v>
      </c>
      <c r="L57" s="6">
        <v>2.6009999999999998E-4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0.28149844457099998</v>
      </c>
      <c r="G59" s="6" t="s">
        <v>390</v>
      </c>
      <c r="H59" s="6">
        <v>0.42741777483600002</v>
      </c>
      <c r="I59" s="6">
        <v>1.5502425781219999</v>
      </c>
      <c r="J59" s="6">
        <v>1.7986050661020001</v>
      </c>
      <c r="K59" s="6">
        <v>2.000866787548</v>
      </c>
      <c r="L59" s="6">
        <v>9.7292743269999996E-3</v>
      </c>
      <c r="M59" s="6" t="s">
        <v>390</v>
      </c>
      <c r="N59" s="6">
        <v>1.3768644613429999</v>
      </c>
      <c r="O59" s="6">
        <v>4.8837333873000002E-2</v>
      </c>
      <c r="P59" s="6">
        <v>9.5318871099999997E-4</v>
      </c>
      <c r="Q59" s="6">
        <v>0.18752487021600001</v>
      </c>
      <c r="R59" s="6">
        <v>3.7802336469800002</v>
      </c>
      <c r="S59" s="6">
        <v>5.1651725969000001E-2</v>
      </c>
      <c r="T59" s="6">
        <v>0.120752996372</v>
      </c>
      <c r="U59" s="6">
        <v>11.541305001242</v>
      </c>
      <c r="V59" s="6">
        <v>2.816712829913</v>
      </c>
      <c r="W59" s="6">
        <v>1.1364371966E-2</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1.7195050000000001</v>
      </c>
      <c r="J60" s="6">
        <v>17.195049999999998</v>
      </c>
      <c r="K60" s="6">
        <v>35.077902000000002</v>
      </c>
      <c r="L60" s="6" t="s">
        <v>390</v>
      </c>
      <c r="M60" s="6" t="s">
        <v>390</v>
      </c>
      <c r="N60" s="6">
        <v>1.3081499999999999</v>
      </c>
      <c r="O60" s="6" t="s">
        <v>390</v>
      </c>
      <c r="P60" s="6" t="s">
        <v>390</v>
      </c>
      <c r="Q60" s="6" t="s">
        <v>390</v>
      </c>
      <c r="R60" s="6" t="s">
        <v>390</v>
      </c>
      <c r="S60" s="6" t="s">
        <v>390</v>
      </c>
      <c r="T60" s="6" t="s">
        <v>390</v>
      </c>
      <c r="U60" s="6" t="s">
        <v>390</v>
      </c>
      <c r="V60" s="6">
        <v>5.9211E-2</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321.23349999999999</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4.8461191842640003</v>
      </c>
      <c r="J61" s="6">
        <v>48.461191842635998</v>
      </c>
      <c r="K61" s="6">
        <v>161.75161415407601</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34278113.037745595</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4.4596648674589998</v>
      </c>
      <c r="G63" s="6">
        <v>14.099415047693</v>
      </c>
      <c r="H63" s="6" t="s">
        <v>390</v>
      </c>
      <c r="I63" s="6">
        <v>1.9365719147589999</v>
      </c>
      <c r="J63" s="6">
        <v>3.0782018570159999</v>
      </c>
      <c r="K63" s="6">
        <v>3.621413948706</v>
      </c>
      <c r="L63" s="6">
        <v>1.1823449830000001E-3</v>
      </c>
      <c r="M63" s="6">
        <v>5.2987890144019998</v>
      </c>
      <c r="N63" s="6" t="s">
        <v>390</v>
      </c>
      <c r="O63" s="6" t="s">
        <v>390</v>
      </c>
      <c r="P63" s="6" t="s">
        <v>390</v>
      </c>
      <c r="Q63" s="6" t="s">
        <v>390</v>
      </c>
      <c r="R63" s="6">
        <v>3.1948177288999999E-2</v>
      </c>
      <c r="S63" s="6" t="s">
        <v>390</v>
      </c>
      <c r="T63" s="6" t="s">
        <v>390</v>
      </c>
      <c r="U63" s="6" t="s">
        <v>390</v>
      </c>
      <c r="V63" s="6" t="s">
        <v>390</v>
      </c>
      <c r="W63" s="6">
        <v>3.8525385320000001E-2</v>
      </c>
      <c r="X63" s="6" t="s">
        <v>390</v>
      </c>
      <c r="Y63" s="6" t="s">
        <v>390</v>
      </c>
      <c r="Z63" s="6" t="s">
        <v>390</v>
      </c>
      <c r="AA63" s="6" t="s">
        <v>390</v>
      </c>
      <c r="AB63" s="6" t="s">
        <v>390</v>
      </c>
      <c r="AC63" s="6" t="s">
        <v>390</v>
      </c>
      <c r="AD63" s="6" t="s">
        <v>390</v>
      </c>
      <c r="AE63" s="60"/>
      <c r="AF63" s="26" t="s">
        <v>390</v>
      </c>
      <c r="AG63" s="26">
        <v>0.106061863717074</v>
      </c>
      <c r="AH63" s="26" t="s">
        <v>390</v>
      </c>
      <c r="AI63" s="26" t="s">
        <v>390</v>
      </c>
      <c r="AJ63" s="26" t="s">
        <v>390</v>
      </c>
      <c r="AK63" s="26">
        <v>74.975340837652908</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8.1000634560000009</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0.31831874196999999</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0.25771857408499999</v>
      </c>
      <c r="J68" s="6">
        <v>0.310504306126</v>
      </c>
      <c r="K68" s="6">
        <v>0.33032372984899999</v>
      </c>
      <c r="L68" s="6">
        <v>4.6389343340000003E-3</v>
      </c>
      <c r="M68" s="6">
        <v>41.703954918032998</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t="s">
        <v>390</v>
      </c>
      <c r="AG68" s="26">
        <v>3.4500669016944499E-2</v>
      </c>
      <c r="AH68" s="26" t="s">
        <v>390</v>
      </c>
      <c r="AI68" s="26" t="s">
        <v>390</v>
      </c>
      <c r="AJ68" s="26" t="s">
        <v>390</v>
      </c>
      <c r="AK68" s="26">
        <v>252.25</v>
      </c>
      <c r="AL68" s="49" t="s">
        <v>162</v>
      </c>
    </row>
    <row r="69" spans="1:38" s="2" customFormat="1" ht="26.25" customHeight="1" thickBot="1" x14ac:dyDescent="0.3">
      <c r="A69" s="70" t="s">
        <v>54</v>
      </c>
      <c r="B69" s="70" t="s">
        <v>163</v>
      </c>
      <c r="C69" s="71" t="s">
        <v>164</v>
      </c>
      <c r="D69" s="77"/>
      <c r="E69" s="6" t="s">
        <v>390</v>
      </c>
      <c r="F69" s="6" t="s">
        <v>390</v>
      </c>
      <c r="G69" s="6" t="s">
        <v>390</v>
      </c>
      <c r="H69" s="6">
        <v>1.3595999999999999</v>
      </c>
      <c r="I69" s="6">
        <v>0.122744173054</v>
      </c>
      <c r="J69" s="6">
        <v>0.14788454584899999</v>
      </c>
      <c r="K69" s="6">
        <v>0.157323984911</v>
      </c>
      <c r="L69" s="6" t="s">
        <v>392</v>
      </c>
      <c r="M69" s="6">
        <v>5.6936</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5.9854765638213007E-2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0.447997431</v>
      </c>
      <c r="F70" s="6">
        <v>163.52749935293599</v>
      </c>
      <c r="G70" s="6">
        <v>42.143786071553997</v>
      </c>
      <c r="H70" s="6">
        <v>5.9036020835879999</v>
      </c>
      <c r="I70" s="6">
        <v>1.2340697302129999</v>
      </c>
      <c r="J70" s="6">
        <v>1.8024031739599999</v>
      </c>
      <c r="K70" s="6">
        <v>2.0279152754440002</v>
      </c>
      <c r="L70" s="6">
        <v>1.2515128945E-2</v>
      </c>
      <c r="M70" s="6">
        <v>40.964874487000998</v>
      </c>
      <c r="N70" s="6">
        <v>93.111183079889003</v>
      </c>
      <c r="O70" s="6">
        <v>0.16906763772799999</v>
      </c>
      <c r="P70" s="6">
        <v>8.0017222716660008</v>
      </c>
      <c r="Q70" s="6">
        <v>6.873176515E-3</v>
      </c>
      <c r="R70" s="6">
        <v>32.448834972813998</v>
      </c>
      <c r="S70" s="6">
        <v>3.4878346398579998</v>
      </c>
      <c r="T70" s="6">
        <v>2.42799905556</v>
      </c>
      <c r="U70" s="6">
        <v>4.0521018396000003E-2</v>
      </c>
      <c r="V70" s="6">
        <v>15.744144281467999</v>
      </c>
      <c r="W70" s="6">
        <v>2.0226625000000002E-2</v>
      </c>
      <c r="X70" s="6">
        <v>5.2272331875000001E-2</v>
      </c>
      <c r="Y70" s="6" t="s">
        <v>390</v>
      </c>
      <c r="Z70" s="6">
        <v>2.2886062500000002E-3</v>
      </c>
      <c r="AA70" s="6" t="s">
        <v>390</v>
      </c>
      <c r="AB70" s="6">
        <v>5.4560938125E-2</v>
      </c>
      <c r="AC70" s="6">
        <v>596.58467206353998</v>
      </c>
      <c r="AD70" s="6" t="s">
        <v>390</v>
      </c>
      <c r="AE70" s="60"/>
      <c r="AF70" s="26" t="s">
        <v>390</v>
      </c>
      <c r="AG70" s="26" t="s">
        <v>390</v>
      </c>
      <c r="AH70" s="26">
        <v>12024.4104089924</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3.4086745008900001</v>
      </c>
      <c r="F72" s="6">
        <v>2.0311058165809999</v>
      </c>
      <c r="G72" s="6">
        <v>3.1124665062510002</v>
      </c>
      <c r="H72" s="6" t="s">
        <v>390</v>
      </c>
      <c r="I72" s="6">
        <v>5.4486681947660003</v>
      </c>
      <c r="J72" s="6">
        <v>8.8611188732390005</v>
      </c>
      <c r="K72" s="6">
        <v>14.523359914993</v>
      </c>
      <c r="L72" s="6">
        <v>3.1191071580999999E-2</v>
      </c>
      <c r="M72" s="6">
        <v>126.018143079533</v>
      </c>
      <c r="N72" s="6">
        <v>59.660255562979003</v>
      </c>
      <c r="O72" s="6">
        <v>1.40066093883</v>
      </c>
      <c r="P72" s="6">
        <v>0.53409510211300004</v>
      </c>
      <c r="Q72" s="6">
        <v>6.6276220727570001</v>
      </c>
      <c r="R72" s="6">
        <v>17.811196218700001</v>
      </c>
      <c r="S72" s="6">
        <v>9.8884272050799993</v>
      </c>
      <c r="T72" s="6">
        <v>8.8510179846840007</v>
      </c>
      <c r="U72" s="6">
        <v>2.3436419277190002</v>
      </c>
      <c r="V72" s="6">
        <v>334.71902672979598</v>
      </c>
      <c r="W72" s="6">
        <v>65.986971428041997</v>
      </c>
      <c r="X72" s="6">
        <v>0.15825706801600001</v>
      </c>
      <c r="Y72" s="6">
        <v>9.1496465127999999E-2</v>
      </c>
      <c r="Z72" s="6">
        <v>4.5745963543999998E-2</v>
      </c>
      <c r="AA72" s="6">
        <v>4.5745833884999997E-2</v>
      </c>
      <c r="AB72" s="6">
        <v>0.34124533057299999</v>
      </c>
      <c r="AC72" s="6">
        <v>0.37389</v>
      </c>
      <c r="AD72" s="6">
        <v>502.55245080256799</v>
      </c>
      <c r="AE72" s="60"/>
      <c r="AF72" s="26">
        <v>20236.021111335322</v>
      </c>
      <c r="AG72" s="26">
        <v>183981.18178898358</v>
      </c>
      <c r="AH72" s="26" t="s">
        <v>390</v>
      </c>
      <c r="AI72" s="26" t="s">
        <v>390</v>
      </c>
      <c r="AJ72" s="26" t="s">
        <v>390</v>
      </c>
      <c r="AK72" s="26">
        <v>17904.081490885568</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0.36565083474100002</v>
      </c>
      <c r="F74" s="6" t="s">
        <v>390</v>
      </c>
      <c r="G74" s="6">
        <v>4.1020814418149998</v>
      </c>
      <c r="H74" s="6" t="s">
        <v>390</v>
      </c>
      <c r="I74" s="6">
        <v>0.128487680966</v>
      </c>
      <c r="J74" s="6">
        <v>0.24506691714500001</v>
      </c>
      <c r="K74" s="6">
        <v>0.31034274915999999</v>
      </c>
      <c r="L74" s="6">
        <v>2.955216662E-3</v>
      </c>
      <c r="M74" s="6">
        <v>23.271007255139001</v>
      </c>
      <c r="N74" s="6">
        <v>0.58003665746499999</v>
      </c>
      <c r="O74" s="6">
        <v>4.9279761821000002E-2</v>
      </c>
      <c r="P74" s="6">
        <v>6.6804785359999997E-3</v>
      </c>
      <c r="Q74" s="6">
        <v>1.9716920743000001E-2</v>
      </c>
      <c r="R74" s="6">
        <v>3.9118822919999997E-2</v>
      </c>
      <c r="S74" s="6">
        <v>5.5390468083000001E-2</v>
      </c>
      <c r="T74" s="6">
        <v>2.9476381523040001</v>
      </c>
      <c r="U74" s="6" t="s">
        <v>390</v>
      </c>
      <c r="V74" s="6">
        <v>3.231732619517</v>
      </c>
      <c r="W74" s="6">
        <v>6.1234962552049996</v>
      </c>
      <c r="X74" s="6">
        <v>24.6419465</v>
      </c>
      <c r="Y74" s="6">
        <v>53.032623466018997</v>
      </c>
      <c r="Z74" s="6">
        <v>25.562419116505001</v>
      </c>
      <c r="AA74" s="6">
        <v>13.147997351941999</v>
      </c>
      <c r="AB74" s="6">
        <v>116.38498643446599</v>
      </c>
      <c r="AC74" s="6">
        <v>2435</v>
      </c>
      <c r="AD74" s="6" t="s">
        <v>390</v>
      </c>
      <c r="AE74" s="60"/>
      <c r="AF74" s="26" t="s">
        <v>390</v>
      </c>
      <c r="AG74" s="26" t="s">
        <v>390</v>
      </c>
      <c r="AH74" s="26" t="s">
        <v>390</v>
      </c>
      <c r="AI74" s="26" t="s">
        <v>390</v>
      </c>
      <c r="AJ74" s="26" t="s">
        <v>390</v>
      </c>
      <c r="AK74" s="26">
        <v>776.79599999999994</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0.02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v>
      </c>
      <c r="AL75" s="49" t="s">
        <v>408</v>
      </c>
    </row>
    <row r="76" spans="1:38" s="2" customFormat="1" ht="26.25" customHeight="1" thickBot="1" x14ac:dyDescent="0.3">
      <c r="A76" s="70" t="s">
        <v>54</v>
      </c>
      <c r="B76" s="70" t="s">
        <v>176</v>
      </c>
      <c r="C76" s="71" t="s">
        <v>177</v>
      </c>
      <c r="D76" s="72"/>
      <c r="E76" s="6" t="s">
        <v>390</v>
      </c>
      <c r="F76" s="6" t="s">
        <v>390</v>
      </c>
      <c r="G76" s="6">
        <v>2.7728930967549998</v>
      </c>
      <c r="H76" s="6" t="s">
        <v>390</v>
      </c>
      <c r="I76" s="6">
        <v>1.6768969679E-2</v>
      </c>
      <c r="J76" s="6">
        <v>3.3537939358999999E-2</v>
      </c>
      <c r="K76" s="6">
        <v>4.1458628312E-2</v>
      </c>
      <c r="L76" s="6" t="s">
        <v>393</v>
      </c>
      <c r="M76" s="6">
        <v>1.1583085754619999</v>
      </c>
      <c r="N76" s="6">
        <v>7.7405773974079999</v>
      </c>
      <c r="O76" s="6">
        <v>0.35480848968099998</v>
      </c>
      <c r="P76" s="6">
        <v>6.5620442849999997E-3</v>
      </c>
      <c r="Q76" s="6">
        <v>2.5921784250999998E-2</v>
      </c>
      <c r="R76" s="6" t="s">
        <v>390</v>
      </c>
      <c r="S76" s="6">
        <v>0.27234771536699998</v>
      </c>
      <c r="T76" s="6" t="s">
        <v>390</v>
      </c>
      <c r="U76" s="6">
        <v>8.2789808499999992E-3</v>
      </c>
      <c r="V76" s="6">
        <v>1.7842451544160001</v>
      </c>
      <c r="W76" s="6">
        <v>2.8341081004789999</v>
      </c>
      <c r="X76" s="6" t="s">
        <v>390</v>
      </c>
      <c r="Y76" s="6" t="s">
        <v>390</v>
      </c>
      <c r="Z76" s="6" t="s">
        <v>390</v>
      </c>
      <c r="AA76" s="6" t="s">
        <v>390</v>
      </c>
      <c r="AB76" s="6" t="s">
        <v>390</v>
      </c>
      <c r="AC76" s="6" t="s">
        <v>390</v>
      </c>
      <c r="AD76" s="6">
        <v>1.0540096000000001E-3</v>
      </c>
      <c r="AE76" s="60"/>
      <c r="AF76" s="26" t="s">
        <v>390</v>
      </c>
      <c r="AG76" s="26" t="s">
        <v>390</v>
      </c>
      <c r="AH76" s="26" t="s">
        <v>390</v>
      </c>
      <c r="AI76" s="26" t="s">
        <v>390</v>
      </c>
      <c r="AJ76" s="26" t="s">
        <v>390</v>
      </c>
      <c r="AK76" s="26">
        <v>329.37799999999999</v>
      </c>
      <c r="AL76" s="49" t="s">
        <v>409</v>
      </c>
    </row>
    <row r="77" spans="1:38" s="2" customFormat="1" ht="26.25" customHeight="1" thickBot="1" x14ac:dyDescent="0.3">
      <c r="A77" s="70" t="s">
        <v>54</v>
      </c>
      <c r="B77" s="70" t="s">
        <v>178</v>
      </c>
      <c r="C77" s="71" t="s">
        <v>179</v>
      </c>
      <c r="D77" s="72"/>
      <c r="E77" s="6">
        <v>2.2959716134299999</v>
      </c>
      <c r="F77" s="6" t="s">
        <v>390</v>
      </c>
      <c r="G77" s="6" t="s">
        <v>390</v>
      </c>
      <c r="H77" s="6" t="s">
        <v>390</v>
      </c>
      <c r="I77" s="6">
        <v>0.180762508864</v>
      </c>
      <c r="J77" s="6">
        <v>0.20265548299700001</v>
      </c>
      <c r="K77" s="6">
        <v>0.23707535349100001</v>
      </c>
      <c r="L77" s="6">
        <v>1.5032275616E-2</v>
      </c>
      <c r="M77" s="6">
        <v>41.571669555795999</v>
      </c>
      <c r="N77" s="6">
        <v>25.645212044750998</v>
      </c>
      <c r="O77" s="6">
        <v>2.3683233120490002</v>
      </c>
      <c r="P77" s="6">
        <v>2.8604274972989998</v>
      </c>
      <c r="Q77" s="6">
        <v>0.64757131025900005</v>
      </c>
      <c r="R77" s="6">
        <v>7.1813434452999994E-2</v>
      </c>
      <c r="S77" s="6">
        <v>0.62584517876500001</v>
      </c>
      <c r="T77" s="6">
        <v>3.6005633803000002E-2</v>
      </c>
      <c r="U77" s="6" t="s">
        <v>390</v>
      </c>
      <c r="V77" s="6">
        <v>67.924156881963</v>
      </c>
      <c r="W77" s="6">
        <v>2.8376746886320001</v>
      </c>
      <c r="X77" s="6" t="s">
        <v>390</v>
      </c>
      <c r="Y77" s="6" t="s">
        <v>390</v>
      </c>
      <c r="Z77" s="6" t="s">
        <v>390</v>
      </c>
      <c r="AA77" s="6" t="s">
        <v>390</v>
      </c>
      <c r="AB77" s="6" t="s">
        <v>390</v>
      </c>
      <c r="AC77" s="6" t="s">
        <v>390</v>
      </c>
      <c r="AD77" s="6">
        <v>2.7207400000000002E-4</v>
      </c>
      <c r="AE77" s="60"/>
      <c r="AF77" s="26" t="s">
        <v>390</v>
      </c>
      <c r="AG77" s="26">
        <v>13271.512216360999</v>
      </c>
      <c r="AH77" s="26" t="s">
        <v>390</v>
      </c>
      <c r="AI77" s="26" t="s">
        <v>390</v>
      </c>
      <c r="AJ77" s="26" t="s">
        <v>390</v>
      </c>
      <c r="AK77" s="26">
        <v>381.43599999999998</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0.10434904518800001</v>
      </c>
      <c r="J78" s="6">
        <v>0.13730137524700001</v>
      </c>
      <c r="K78" s="6">
        <v>0.175745760316</v>
      </c>
      <c r="L78" s="6">
        <v>1.04349045E-4</v>
      </c>
      <c r="M78" s="6">
        <v>5.1541147931970004</v>
      </c>
      <c r="N78" s="6">
        <v>11.577416891087999</v>
      </c>
      <c r="O78" s="6">
        <v>0.27399834080500002</v>
      </c>
      <c r="P78" s="6">
        <v>2.7800699899999999E-4</v>
      </c>
      <c r="Q78" s="6">
        <v>0.70054218245199995</v>
      </c>
      <c r="R78" s="6" t="s">
        <v>390</v>
      </c>
      <c r="S78" s="6">
        <v>20.320045706969999</v>
      </c>
      <c r="T78" s="6">
        <v>0.26410516646600002</v>
      </c>
      <c r="U78" s="6" t="s">
        <v>390</v>
      </c>
      <c r="V78" s="6">
        <v>49.754868791089997</v>
      </c>
      <c r="W78" s="6">
        <v>23.701198377522999</v>
      </c>
      <c r="X78" s="6" t="s">
        <v>390</v>
      </c>
      <c r="Y78" s="6" t="s">
        <v>390</v>
      </c>
      <c r="Z78" s="6" t="s">
        <v>390</v>
      </c>
      <c r="AA78" s="6" t="s">
        <v>390</v>
      </c>
      <c r="AB78" s="6" t="s">
        <v>390</v>
      </c>
      <c r="AC78" s="6" t="s">
        <v>390</v>
      </c>
      <c r="AD78" s="6">
        <v>2.0911327000000001E-3</v>
      </c>
      <c r="AE78" s="60"/>
      <c r="AF78" s="26" t="s">
        <v>390</v>
      </c>
      <c r="AG78" s="26" t="s">
        <v>390</v>
      </c>
      <c r="AH78" s="26" t="s">
        <v>390</v>
      </c>
      <c r="AI78" s="26" t="s">
        <v>390</v>
      </c>
      <c r="AJ78" s="26" t="s">
        <v>390</v>
      </c>
      <c r="AK78" s="26">
        <v>565.17100000000005</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3.694899410154</v>
      </c>
      <c r="U79" s="6" t="s">
        <v>390</v>
      </c>
      <c r="V79" s="6" t="s">
        <v>390</v>
      </c>
      <c r="W79" s="6">
        <v>0.53</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26.5</v>
      </c>
      <c r="AL79" s="49" t="s">
        <v>184</v>
      </c>
    </row>
    <row r="80" spans="1:38" s="2" customFormat="1" ht="26.25" customHeight="1" thickBot="1" x14ac:dyDescent="0.3">
      <c r="A80" s="70" t="s">
        <v>54</v>
      </c>
      <c r="B80" s="74" t="s">
        <v>185</v>
      </c>
      <c r="C80" s="76" t="s">
        <v>186</v>
      </c>
      <c r="D80" s="72"/>
      <c r="E80" s="6" t="s">
        <v>390</v>
      </c>
      <c r="F80" s="6" t="s">
        <v>390</v>
      </c>
      <c r="G80" s="6" t="s">
        <v>390</v>
      </c>
      <c r="H80" s="6">
        <v>1.074469336E-2</v>
      </c>
      <c r="I80" s="6">
        <v>5.5129720079429996</v>
      </c>
      <c r="J80" s="6">
        <v>5.5464332889829997</v>
      </c>
      <c r="K80" s="6">
        <v>6.0287318372980003</v>
      </c>
      <c r="L80" s="6" t="s">
        <v>393</v>
      </c>
      <c r="M80" s="6">
        <v>0.171733855362</v>
      </c>
      <c r="N80" s="6">
        <v>72.792356072074995</v>
      </c>
      <c r="O80" s="6">
        <v>1.3841610366179999</v>
      </c>
      <c r="P80" s="6">
        <v>5.2177698247980002</v>
      </c>
      <c r="Q80" s="6">
        <v>2.2210050273699999</v>
      </c>
      <c r="R80" s="6">
        <v>30.870255017769001</v>
      </c>
      <c r="S80" s="6">
        <v>9.9514262941209992</v>
      </c>
      <c r="T80" s="6">
        <v>11.059916360339001</v>
      </c>
      <c r="U80" s="6">
        <v>0.32169973222800002</v>
      </c>
      <c r="V80" s="6">
        <v>128.47818865405</v>
      </c>
      <c r="W80" s="6">
        <v>4.1929512710239996</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1755.57442567507</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152.930209249173</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155.87768291971426</v>
      </c>
      <c r="AL82" s="49" t="s">
        <v>199</v>
      </c>
    </row>
    <row r="83" spans="1:38" s="2" customFormat="1" ht="26.25" customHeight="1" thickBot="1" x14ac:dyDescent="0.3">
      <c r="A83" s="70" t="s">
        <v>54</v>
      </c>
      <c r="B83" s="81" t="s">
        <v>192</v>
      </c>
      <c r="C83" s="82" t="s">
        <v>193</v>
      </c>
      <c r="D83" s="72"/>
      <c r="E83" s="6" t="s">
        <v>390</v>
      </c>
      <c r="F83" s="6">
        <v>9.4107486342800009</v>
      </c>
      <c r="G83" s="6" t="s">
        <v>390</v>
      </c>
      <c r="H83" s="6" t="s">
        <v>390</v>
      </c>
      <c r="I83" s="6">
        <v>0.30658800000000003</v>
      </c>
      <c r="J83" s="6">
        <v>1.0571999999999999</v>
      </c>
      <c r="K83" s="6">
        <v>1.124680850816</v>
      </c>
      <c r="L83" s="6">
        <v>1.7475516E-2</v>
      </c>
      <c r="M83" s="6" t="s">
        <v>390</v>
      </c>
      <c r="N83" s="6" t="s">
        <v>390</v>
      </c>
      <c r="O83" s="6" t="s">
        <v>390</v>
      </c>
      <c r="P83" s="6" t="s">
        <v>390</v>
      </c>
      <c r="Q83" s="6" t="s">
        <v>390</v>
      </c>
      <c r="R83" s="6" t="s">
        <v>390</v>
      </c>
      <c r="S83" s="6" t="s">
        <v>390</v>
      </c>
      <c r="T83" s="6" t="s">
        <v>390</v>
      </c>
      <c r="U83" s="6" t="s">
        <v>390</v>
      </c>
      <c r="V83" s="6" t="s">
        <v>390</v>
      </c>
      <c r="W83" s="6">
        <v>0.18501000000000001</v>
      </c>
      <c r="X83" s="6">
        <v>1.3764331875000001E-2</v>
      </c>
      <c r="Y83" s="6" t="s">
        <v>390</v>
      </c>
      <c r="Z83" s="6">
        <v>2.2886062500000002E-3</v>
      </c>
      <c r="AA83" s="6" t="s">
        <v>390</v>
      </c>
      <c r="AB83" s="6">
        <v>1.6052938124999999E-2</v>
      </c>
      <c r="AC83" s="6" t="s">
        <v>390</v>
      </c>
      <c r="AD83" s="6" t="s">
        <v>390</v>
      </c>
      <c r="AE83" s="60"/>
      <c r="AF83" s="26" t="s">
        <v>390</v>
      </c>
      <c r="AG83" s="26" t="s">
        <v>390</v>
      </c>
      <c r="AH83" s="26" t="s">
        <v>390</v>
      </c>
      <c r="AI83" s="26" t="s">
        <v>390</v>
      </c>
      <c r="AJ83" s="26" t="s">
        <v>390</v>
      </c>
      <c r="AK83" s="26">
        <v>26430</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250.453186761365</v>
      </c>
      <c r="G85" s="6" t="s">
        <v>390</v>
      </c>
      <c r="H85" s="6" t="s">
        <v>390</v>
      </c>
      <c r="I85" s="6">
        <v>1.5423157533980001</v>
      </c>
      <c r="J85" s="6">
        <v>3.839974381138</v>
      </c>
      <c r="K85" s="6">
        <v>4.0850791279710004</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90.129290307687995</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97.376642930351451</v>
      </c>
      <c r="AL86" s="49" t="s">
        <v>199</v>
      </c>
    </row>
    <row r="87" spans="1:38" s="2" customFormat="1" ht="26.25" customHeight="1" thickBot="1" x14ac:dyDescent="0.3">
      <c r="A87" s="70" t="s">
        <v>189</v>
      </c>
      <c r="B87" s="76" t="s">
        <v>200</v>
      </c>
      <c r="C87" s="80" t="s">
        <v>201</v>
      </c>
      <c r="D87" s="72"/>
      <c r="E87" s="6" t="s">
        <v>390</v>
      </c>
      <c r="F87" s="6">
        <v>8.3471947984329997</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8.3471947984325077</v>
      </c>
      <c r="AL87" s="49" t="s">
        <v>199</v>
      </c>
    </row>
    <row r="88" spans="1:38" s="2" customFormat="1" ht="26.25" customHeight="1" thickBot="1" x14ac:dyDescent="0.3">
      <c r="A88" s="70" t="s">
        <v>189</v>
      </c>
      <c r="B88" s="76" t="s">
        <v>202</v>
      </c>
      <c r="C88" s="80" t="s">
        <v>203</v>
      </c>
      <c r="D88" s="72"/>
      <c r="E88" s="6" t="s">
        <v>390</v>
      </c>
      <c r="F88" s="6">
        <v>36.625622424135997</v>
      </c>
      <c r="G88" s="6" t="s">
        <v>390</v>
      </c>
      <c r="H88" s="6" t="s">
        <v>390</v>
      </c>
      <c r="I88" s="6">
        <v>4.6159280066000001E-2</v>
      </c>
      <c r="J88" s="6">
        <v>0.13188365732999999</v>
      </c>
      <c r="K88" s="6">
        <v>0.14030176308600001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411.57749481821196</v>
      </c>
      <c r="AL88" s="49" t="s">
        <v>414</v>
      </c>
    </row>
    <row r="89" spans="1:38" s="2" customFormat="1" ht="26.25" customHeight="1" thickBot="1" x14ac:dyDescent="0.3">
      <c r="A89" s="70" t="s">
        <v>189</v>
      </c>
      <c r="B89" s="76" t="s">
        <v>204</v>
      </c>
      <c r="C89" s="80" t="s">
        <v>205</v>
      </c>
      <c r="D89" s="72"/>
      <c r="E89" s="6" t="s">
        <v>390</v>
      </c>
      <c r="F89" s="6">
        <v>49.270226421441997</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66.684700404414002</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108.40591684548652</v>
      </c>
      <c r="AL90" s="49" t="s">
        <v>199</v>
      </c>
    </row>
    <row r="91" spans="1:38" s="2" customFormat="1" ht="26.25" customHeight="1" thickBot="1" x14ac:dyDescent="0.3">
      <c r="A91" s="70" t="s">
        <v>189</v>
      </c>
      <c r="B91" s="74" t="s">
        <v>379</v>
      </c>
      <c r="C91" s="76" t="s">
        <v>208</v>
      </c>
      <c r="D91" s="72"/>
      <c r="E91" s="6">
        <v>0.199458193545</v>
      </c>
      <c r="F91" s="6">
        <v>0.53091010942799999</v>
      </c>
      <c r="G91" s="6">
        <v>0.64582979427999998</v>
      </c>
      <c r="H91" s="6">
        <v>0.455222511183</v>
      </c>
      <c r="I91" s="6">
        <v>3.3636812697390002</v>
      </c>
      <c r="J91" s="6">
        <v>3.735025262333</v>
      </c>
      <c r="K91" s="6">
        <v>3.8117242817460002</v>
      </c>
      <c r="L91" s="6">
        <v>1.3327598821E-2</v>
      </c>
      <c r="M91" s="6">
        <v>6.0993764821529997</v>
      </c>
      <c r="N91" s="6">
        <v>6.0768685196770003</v>
      </c>
      <c r="O91" s="6">
        <v>1.8474976148490001</v>
      </c>
      <c r="P91" s="6">
        <v>4.41154806E-4</v>
      </c>
      <c r="Q91" s="6">
        <v>1.029361214E-2</v>
      </c>
      <c r="R91" s="6">
        <v>5.3573911831760004</v>
      </c>
      <c r="S91" s="6">
        <v>216.22228861159101</v>
      </c>
      <c r="T91" s="6">
        <v>9.2261107360000008</v>
      </c>
      <c r="U91" s="6">
        <v>1.2382504956160001</v>
      </c>
      <c r="V91" s="6">
        <v>125.097082384619</v>
      </c>
      <c r="W91" s="6">
        <v>1.0969217137E-2</v>
      </c>
      <c r="X91" s="6">
        <v>1.2175831022000001E-2</v>
      </c>
      <c r="Y91" s="6">
        <v>4.9361477119999999E-3</v>
      </c>
      <c r="Z91" s="6">
        <v>4.9361477119999999E-3</v>
      </c>
      <c r="AA91" s="6">
        <v>4.9361477119999999E-3</v>
      </c>
      <c r="AB91" s="6">
        <v>2.6984274157999998E-2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1.1963720509489999</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1.2723720509485601</v>
      </c>
      <c r="AL92" s="49" t="s">
        <v>415</v>
      </c>
    </row>
    <row r="93" spans="1:38" s="2" customFormat="1" ht="26.25" customHeight="1" thickBot="1" x14ac:dyDescent="0.3">
      <c r="A93" s="70" t="s">
        <v>54</v>
      </c>
      <c r="B93" s="74" t="s">
        <v>211</v>
      </c>
      <c r="C93" s="71" t="s">
        <v>380</v>
      </c>
      <c r="D93" s="77"/>
      <c r="E93" s="6" t="s">
        <v>390</v>
      </c>
      <c r="F93" s="6">
        <v>82.326092658139999</v>
      </c>
      <c r="G93" s="6" t="s">
        <v>390</v>
      </c>
      <c r="H93" s="6">
        <v>0.79020000000000001</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10251.71265560937</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0.64422407769099999</v>
      </c>
      <c r="J94" s="6">
        <v>2.147413592305</v>
      </c>
      <c r="K94" s="6">
        <v>2.5263689316179998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4.2891338387619999</v>
      </c>
      <c r="G95" s="6" t="s">
        <v>390</v>
      </c>
      <c r="H95" s="6" t="s">
        <v>390</v>
      </c>
      <c r="I95" s="6">
        <v>1.9450357406430001</v>
      </c>
      <c r="J95" s="6">
        <v>2.4312946758040002</v>
      </c>
      <c r="K95" s="6">
        <v>2.5864836970949998</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v>0.4</v>
      </c>
      <c r="X95" s="6">
        <v>3.9375E-2</v>
      </c>
      <c r="Y95" s="6">
        <v>1.9875E-2</v>
      </c>
      <c r="Z95" s="6">
        <v>1.9875E-2</v>
      </c>
      <c r="AA95" s="6">
        <v>1.9875E-2</v>
      </c>
      <c r="AB95" s="6">
        <v>9.9000000000000005E-2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0.95693445243399999</v>
      </c>
      <c r="X97" s="6" t="s">
        <v>390</v>
      </c>
      <c r="Y97" s="6" t="s">
        <v>390</v>
      </c>
      <c r="Z97" s="6" t="s">
        <v>390</v>
      </c>
      <c r="AA97" s="6" t="s">
        <v>390</v>
      </c>
      <c r="AB97" s="6" t="s">
        <v>390</v>
      </c>
      <c r="AC97" s="6" t="s">
        <v>390</v>
      </c>
      <c r="AD97" s="6">
        <v>11460.292843519201</v>
      </c>
      <c r="AE97" s="60"/>
      <c r="AF97" s="26" t="s">
        <v>390</v>
      </c>
      <c r="AG97" s="26" t="s">
        <v>390</v>
      </c>
      <c r="AH97" s="26" t="s">
        <v>390</v>
      </c>
      <c r="AI97" s="26" t="s">
        <v>390</v>
      </c>
      <c r="AJ97" s="26" t="s">
        <v>390</v>
      </c>
      <c r="AK97" s="26">
        <v>588.05814972545295</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0.24556398327100001</v>
      </c>
      <c r="F99" s="6">
        <v>23.693861015614001</v>
      </c>
      <c r="G99" s="6" t="s">
        <v>390</v>
      </c>
      <c r="H99" s="6">
        <v>28.409779740186</v>
      </c>
      <c r="I99" s="6">
        <v>0.71792963909499996</v>
      </c>
      <c r="J99" s="6">
        <v>1.103160177146</v>
      </c>
      <c r="K99" s="6">
        <v>2.4164461023210002</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2848.2609957535101</v>
      </c>
      <c r="AL99" s="49" t="s">
        <v>417</v>
      </c>
    </row>
    <row r="100" spans="1:38" s="2" customFormat="1" ht="26.25" customHeight="1" thickBot="1" x14ac:dyDescent="0.3">
      <c r="A100" s="70" t="s">
        <v>222</v>
      </c>
      <c r="B100" s="70" t="s">
        <v>224</v>
      </c>
      <c r="C100" s="71" t="s">
        <v>383</v>
      </c>
      <c r="D100" s="84"/>
      <c r="E100" s="6">
        <v>1.0783223431890001</v>
      </c>
      <c r="F100" s="6">
        <v>30.903366751299</v>
      </c>
      <c r="G100" s="6" t="s">
        <v>390</v>
      </c>
      <c r="H100" s="6">
        <v>36.973440700306</v>
      </c>
      <c r="I100" s="6">
        <v>0.90106861601499999</v>
      </c>
      <c r="J100" s="6">
        <v>1.3544593035150001</v>
      </c>
      <c r="K100" s="6">
        <v>2.9569938163180001</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9276.7944052494458</v>
      </c>
      <c r="AL100" s="49" t="s">
        <v>417</v>
      </c>
    </row>
    <row r="101" spans="1:38" s="2" customFormat="1" ht="26.25" customHeight="1" thickBot="1" x14ac:dyDescent="0.3">
      <c r="A101" s="70" t="s">
        <v>222</v>
      </c>
      <c r="B101" s="70" t="s">
        <v>225</v>
      </c>
      <c r="C101" s="71" t="s">
        <v>226</v>
      </c>
      <c r="D101" s="84"/>
      <c r="E101" s="6">
        <v>2.2695403445000002E-2</v>
      </c>
      <c r="F101" s="6">
        <v>2.7510717025039999</v>
      </c>
      <c r="G101" s="6" t="s">
        <v>390</v>
      </c>
      <c r="H101" s="6">
        <v>2.6443964004390001</v>
      </c>
      <c r="I101" s="6">
        <v>3.4429429519E-2</v>
      </c>
      <c r="J101" s="6">
        <v>0.103288288558</v>
      </c>
      <c r="K101" s="6">
        <v>0.24100600663499999</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45475.218928256712</v>
      </c>
      <c r="AL101" s="49" t="s">
        <v>417</v>
      </c>
    </row>
    <row r="102" spans="1:38" s="2" customFormat="1" ht="26.25" customHeight="1" thickBot="1" x14ac:dyDescent="0.3">
      <c r="A102" s="70" t="s">
        <v>222</v>
      </c>
      <c r="B102" s="70" t="s">
        <v>227</v>
      </c>
      <c r="C102" s="71" t="s">
        <v>361</v>
      </c>
      <c r="D102" s="84"/>
      <c r="E102" s="6">
        <v>0.30625359836600002</v>
      </c>
      <c r="F102" s="6">
        <v>3.3899957103020002</v>
      </c>
      <c r="G102" s="6" t="s">
        <v>390</v>
      </c>
      <c r="H102" s="6">
        <v>27.745286363792999</v>
      </c>
      <c r="I102" s="6">
        <v>4.0749443971999998E-2</v>
      </c>
      <c r="J102" s="6">
        <v>0.89992662960000003</v>
      </c>
      <c r="K102" s="6">
        <v>5.9377208196089999</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7548.1400007760285</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5.0194278000000004E-4</v>
      </c>
      <c r="F104" s="6">
        <v>7.9314604130000001E-3</v>
      </c>
      <c r="G104" s="6" t="s">
        <v>390</v>
      </c>
      <c r="H104" s="6">
        <v>1.1811281069E-2</v>
      </c>
      <c r="I104" s="6">
        <v>1.60274032E-4</v>
      </c>
      <c r="J104" s="6">
        <v>4.8082209699999999E-4</v>
      </c>
      <c r="K104" s="6">
        <v>1.1219182259999999E-3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97.500036362941103</v>
      </c>
      <c r="AL104" s="49" t="s">
        <v>417</v>
      </c>
    </row>
    <row r="105" spans="1:38" s="2" customFormat="1" ht="26.25" customHeight="1" thickBot="1" x14ac:dyDescent="0.3">
      <c r="A105" s="70" t="s">
        <v>222</v>
      </c>
      <c r="B105" s="70" t="s">
        <v>232</v>
      </c>
      <c r="C105" s="71" t="s">
        <v>233</v>
      </c>
      <c r="D105" s="84"/>
      <c r="E105" s="6">
        <v>2.0190845519000002E-2</v>
      </c>
      <c r="F105" s="6">
        <v>0.35310059382699999</v>
      </c>
      <c r="G105" s="6" t="s">
        <v>390</v>
      </c>
      <c r="H105" s="6">
        <v>0.43669373500600001</v>
      </c>
      <c r="I105" s="6">
        <v>7.0574699890000002E-3</v>
      </c>
      <c r="J105" s="6">
        <v>1.1090309983E-2</v>
      </c>
      <c r="K105" s="6">
        <v>2.4197039962999999E-2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202.195961277576</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4.7078244885000002E-2</v>
      </c>
      <c r="F107" s="6">
        <v>1.5690022894960001</v>
      </c>
      <c r="G107" s="6" t="s">
        <v>390</v>
      </c>
      <c r="H107" s="6">
        <v>9.661747454156</v>
      </c>
      <c r="I107" s="6">
        <v>0.100873475975</v>
      </c>
      <c r="J107" s="6">
        <v>1.3449796796710001</v>
      </c>
      <c r="K107" s="6">
        <v>6.3886534784359998</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33624.492004911597</v>
      </c>
      <c r="AL107" s="49" t="s">
        <v>417</v>
      </c>
    </row>
    <row r="108" spans="1:38" s="2" customFormat="1" ht="26.25" customHeight="1" thickBot="1" x14ac:dyDescent="0.3">
      <c r="A108" s="70" t="s">
        <v>222</v>
      </c>
      <c r="B108" s="70" t="s">
        <v>237</v>
      </c>
      <c r="C108" s="71" t="s">
        <v>355</v>
      </c>
      <c r="D108" s="84"/>
      <c r="E108" s="6">
        <v>7.8303705215999997E-2</v>
      </c>
      <c r="F108" s="6">
        <v>7.0232718473569999</v>
      </c>
      <c r="G108" s="6" t="s">
        <v>390</v>
      </c>
      <c r="H108" s="6">
        <v>5.6244528232019997</v>
      </c>
      <c r="I108" s="6">
        <v>0.14788778799899999</v>
      </c>
      <c r="J108" s="6">
        <v>1.478877879993</v>
      </c>
      <c r="K108" s="6">
        <v>2.957755759986</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73943.894017398401</v>
      </c>
      <c r="AL108" s="49" t="s">
        <v>417</v>
      </c>
    </row>
    <row r="109" spans="1:38" s="2" customFormat="1" ht="26.25" customHeight="1" thickBot="1" x14ac:dyDescent="0.3">
      <c r="A109" s="70" t="s">
        <v>222</v>
      </c>
      <c r="B109" s="70" t="s">
        <v>238</v>
      </c>
      <c r="C109" s="71" t="s">
        <v>356</v>
      </c>
      <c r="D109" s="84"/>
      <c r="E109" s="6">
        <v>2.4655182408E-2</v>
      </c>
      <c r="F109" s="6">
        <v>1.4883565148460001</v>
      </c>
      <c r="G109" s="6" t="s">
        <v>390</v>
      </c>
      <c r="H109" s="6">
        <v>4.6810383206020001</v>
      </c>
      <c r="I109" s="6">
        <v>0.189707373392</v>
      </c>
      <c r="J109" s="6">
        <v>1.043390553654</v>
      </c>
      <c r="K109" s="6">
        <v>1.043390553654</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9485.3686715318599</v>
      </c>
      <c r="AL109" s="49" t="s">
        <v>417</v>
      </c>
    </row>
    <row r="110" spans="1:38" s="2" customFormat="1" ht="26.25" customHeight="1" thickBot="1" x14ac:dyDescent="0.3">
      <c r="A110" s="70" t="s">
        <v>222</v>
      </c>
      <c r="B110" s="70" t="s">
        <v>239</v>
      </c>
      <c r="C110" s="71" t="s">
        <v>357</v>
      </c>
      <c r="D110" s="84"/>
      <c r="E110" s="6">
        <v>2.9305634542000001E-2</v>
      </c>
      <c r="F110" s="6">
        <v>0.66782947609499999</v>
      </c>
      <c r="G110" s="6" t="s">
        <v>390</v>
      </c>
      <c r="H110" s="6">
        <v>2.8117420612099999</v>
      </c>
      <c r="I110" s="6">
        <v>0.13298886461100001</v>
      </c>
      <c r="J110" s="6">
        <v>1.3126883263610001</v>
      </c>
      <c r="K110" s="6">
        <v>4.0178564279710001</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21326.868346978044</v>
      </c>
      <c r="AL110" s="49" t="s">
        <v>417</v>
      </c>
    </row>
    <row r="111" spans="1:38" s="2" customFormat="1" ht="26.25" customHeight="1" thickBot="1" x14ac:dyDescent="0.3">
      <c r="A111" s="70" t="s">
        <v>222</v>
      </c>
      <c r="B111" s="70" t="s">
        <v>240</v>
      </c>
      <c r="C111" s="71" t="s">
        <v>351</v>
      </c>
      <c r="D111" s="84"/>
      <c r="E111" s="6">
        <v>2.3759837789999998E-3</v>
      </c>
      <c r="F111" s="6">
        <v>3.0281174680000002E-3</v>
      </c>
      <c r="G111" s="6" t="s">
        <v>390</v>
      </c>
      <c r="H111" s="6">
        <v>6.1447484274E-2</v>
      </c>
      <c r="I111" s="6">
        <v>1.651483168E-3</v>
      </c>
      <c r="J111" s="6">
        <v>2.5951878359999998E-3</v>
      </c>
      <c r="K111" s="6">
        <v>5.6622280049999996E-3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47.314863151132997</v>
      </c>
      <c r="AL111" s="49" t="s">
        <v>417</v>
      </c>
    </row>
    <row r="112" spans="1:38" s="2" customFormat="1" ht="26.25" customHeight="1" thickBot="1" x14ac:dyDescent="0.3">
      <c r="A112" s="70" t="s">
        <v>241</v>
      </c>
      <c r="B112" s="70" t="s">
        <v>242</v>
      </c>
      <c r="C112" s="71" t="s">
        <v>243</v>
      </c>
      <c r="D112" s="72"/>
      <c r="E112" s="6">
        <v>22.443952112710999</v>
      </c>
      <c r="F112" s="6" t="s">
        <v>390</v>
      </c>
      <c r="G112" s="6" t="s">
        <v>390</v>
      </c>
      <c r="H112" s="6">
        <v>51.632371932162997</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1572.8961110921514</v>
      </c>
      <c r="AL112" s="49" t="s">
        <v>418</v>
      </c>
    </row>
    <row r="113" spans="1:38" s="2" customFormat="1" ht="26.25" customHeight="1" thickBot="1" x14ac:dyDescent="0.3">
      <c r="A113" s="70" t="s">
        <v>241</v>
      </c>
      <c r="B113" s="85" t="s">
        <v>244</v>
      </c>
      <c r="C113" s="86" t="s">
        <v>245</v>
      </c>
      <c r="D113" s="72"/>
      <c r="E113" s="6">
        <v>5.0672505537500001</v>
      </c>
      <c r="F113" s="6">
        <v>32.551785257295002</v>
      </c>
      <c r="G113" s="6" t="s">
        <v>390</v>
      </c>
      <c r="H113" s="6">
        <v>77.281104171894995</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203876.04823164726</v>
      </c>
      <c r="AL113" s="49" t="s">
        <v>417</v>
      </c>
    </row>
    <row r="114" spans="1:38" s="2" customFormat="1" ht="26.25" customHeight="1" thickBot="1" x14ac:dyDescent="0.3">
      <c r="A114" s="70" t="s">
        <v>241</v>
      </c>
      <c r="B114" s="85" t="s">
        <v>246</v>
      </c>
      <c r="C114" s="86" t="s">
        <v>362</v>
      </c>
      <c r="D114" s="72"/>
      <c r="E114" s="6">
        <v>0.31252554380699998</v>
      </c>
      <c r="F114" s="6" t="s">
        <v>390</v>
      </c>
      <c r="G114" s="6" t="s">
        <v>390</v>
      </c>
      <c r="H114" s="6">
        <v>1.525784887276</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2.6494773600560002</v>
      </c>
      <c r="AE114" s="60"/>
      <c r="AF114" s="26" t="s">
        <v>392</v>
      </c>
      <c r="AG114" s="26" t="s">
        <v>392</v>
      </c>
      <c r="AH114" s="26" t="s">
        <v>392</v>
      </c>
      <c r="AI114" s="26" t="s">
        <v>392</v>
      </c>
      <c r="AJ114" s="26" t="s">
        <v>392</v>
      </c>
      <c r="AK114" s="26">
        <v>521.96165485735685</v>
      </c>
      <c r="AL114" s="49" t="s">
        <v>419</v>
      </c>
    </row>
    <row r="115" spans="1:38" s="2" customFormat="1" ht="26.25" customHeight="1" thickBot="1" x14ac:dyDescent="0.3">
      <c r="A115" s="70" t="s">
        <v>241</v>
      </c>
      <c r="B115" s="85" t="s">
        <v>247</v>
      </c>
      <c r="C115" s="86" t="s">
        <v>248</v>
      </c>
      <c r="D115" s="72"/>
      <c r="E115" s="6" t="s">
        <v>390</v>
      </c>
      <c r="F115" s="6" t="s">
        <v>390</v>
      </c>
      <c r="G115" s="6" t="s">
        <v>390</v>
      </c>
      <c r="H115" s="6" t="s">
        <v>390</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t="s">
        <v>393</v>
      </c>
      <c r="AL115" s="49" t="s">
        <v>393</v>
      </c>
    </row>
    <row r="116" spans="1:38" s="2" customFormat="1" ht="26.25" customHeight="1" thickBot="1" x14ac:dyDescent="0.3">
      <c r="A116" s="70" t="s">
        <v>241</v>
      </c>
      <c r="B116" s="70" t="s">
        <v>249</v>
      </c>
      <c r="C116" s="76" t="s">
        <v>384</v>
      </c>
      <c r="D116" s="72"/>
      <c r="E116" s="6">
        <v>3.6103757154070002</v>
      </c>
      <c r="F116" s="6">
        <v>1.602936584134</v>
      </c>
      <c r="G116" s="6" t="s">
        <v>390</v>
      </c>
      <c r="H116" s="6">
        <v>23.140955223732998</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203876.04823164726</v>
      </c>
      <c r="AL116" s="49" t="s">
        <v>417</v>
      </c>
    </row>
    <row r="117" spans="1:38" s="2" customFormat="1" ht="26.25" customHeight="1" thickBot="1" x14ac:dyDescent="0.3">
      <c r="A117" s="70" t="s">
        <v>241</v>
      </c>
      <c r="B117" s="70" t="s">
        <v>250</v>
      </c>
      <c r="C117" s="76" t="s">
        <v>251</v>
      </c>
      <c r="D117" s="72"/>
      <c r="E117" s="6">
        <v>3.9780094908999999</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0.80580751200199996</v>
      </c>
      <c r="J119" s="6">
        <v>7.2554956629970002</v>
      </c>
      <c r="K119" s="6">
        <v>7.2554956629970002</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11.940468651080025</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8.6972680204439996</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17.891923923576002</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116.3260332</v>
      </c>
      <c r="AD122" s="6" t="s">
        <v>390</v>
      </c>
      <c r="AE122" s="60"/>
      <c r="AF122" s="26" t="s">
        <v>390</v>
      </c>
      <c r="AG122" s="26" t="s">
        <v>390</v>
      </c>
      <c r="AH122" s="26" t="s">
        <v>390</v>
      </c>
      <c r="AI122" s="26" t="s">
        <v>390</v>
      </c>
      <c r="AJ122" s="26" t="s">
        <v>390</v>
      </c>
      <c r="AK122" s="26">
        <v>499.47475800000007</v>
      </c>
      <c r="AL122" s="49" t="s">
        <v>421</v>
      </c>
    </row>
    <row r="123" spans="1:38" s="2" customFormat="1" ht="26.25" customHeight="1" thickBot="1" x14ac:dyDescent="0.3">
      <c r="A123" s="70" t="s">
        <v>241</v>
      </c>
      <c r="B123" s="70" t="s">
        <v>262</v>
      </c>
      <c r="C123" s="71" t="s">
        <v>263</v>
      </c>
      <c r="D123" s="72"/>
      <c r="E123" s="6">
        <v>6.4373944935359999</v>
      </c>
      <c r="F123" s="6">
        <v>3.626802242583</v>
      </c>
      <c r="G123" s="6">
        <v>1.3018336398100001</v>
      </c>
      <c r="H123" s="6">
        <v>6.6336238493930004</v>
      </c>
      <c r="I123" s="6">
        <v>15.326510305200999</v>
      </c>
      <c r="J123" s="6">
        <v>16.155713286375001</v>
      </c>
      <c r="K123" s="6">
        <v>16.432114280099999</v>
      </c>
      <c r="L123" s="6">
        <v>1.5223047994459999</v>
      </c>
      <c r="M123" s="6">
        <v>190.77316911944899</v>
      </c>
      <c r="N123" s="6">
        <v>0.33782343677499999</v>
      </c>
      <c r="O123" s="6">
        <v>2.7025874941970001</v>
      </c>
      <c r="P123" s="6">
        <v>0.42995710134999998</v>
      </c>
      <c r="Q123" s="6" t="s">
        <v>393</v>
      </c>
      <c r="R123" s="6" t="s">
        <v>393</v>
      </c>
      <c r="S123" s="6" t="s">
        <v>393</v>
      </c>
      <c r="T123" s="6" t="s">
        <v>393</v>
      </c>
      <c r="U123" s="6" t="s">
        <v>393</v>
      </c>
      <c r="V123" s="6" t="s">
        <v>393</v>
      </c>
      <c r="W123" s="6">
        <v>1.5355610762480001</v>
      </c>
      <c r="X123" s="6">
        <v>1.206951005931</v>
      </c>
      <c r="Y123" s="6">
        <v>3.3690210012890001</v>
      </c>
      <c r="Z123" s="6">
        <v>1.437285167368</v>
      </c>
      <c r="AA123" s="6">
        <v>1.031897043239</v>
      </c>
      <c r="AB123" s="6">
        <v>7.0451542178270001</v>
      </c>
      <c r="AC123" s="6" t="s">
        <v>393</v>
      </c>
      <c r="AD123" s="6">
        <v>0.89062542422400004</v>
      </c>
      <c r="AE123" s="60"/>
      <c r="AF123" s="26" t="s">
        <v>392</v>
      </c>
      <c r="AG123" s="26" t="s">
        <v>392</v>
      </c>
      <c r="AH123" s="26" t="s">
        <v>392</v>
      </c>
      <c r="AI123" s="26" t="s">
        <v>392</v>
      </c>
      <c r="AJ123" s="26" t="s">
        <v>392</v>
      </c>
      <c r="AK123" s="26">
        <v>3071.1221524967832</v>
      </c>
      <c r="AL123" s="49" t="s">
        <v>422</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8.6692776548929995</v>
      </c>
      <c r="G125" s="6" t="s">
        <v>390</v>
      </c>
      <c r="H125" s="6">
        <v>3.6282171406670001</v>
      </c>
      <c r="I125" s="6">
        <v>3.0773837949999998E-3</v>
      </c>
      <c r="J125" s="6">
        <v>2.0422637909999999E-2</v>
      </c>
      <c r="K125" s="6">
        <v>2.5851440396999999E-2</v>
      </c>
      <c r="L125" s="6" t="s">
        <v>390</v>
      </c>
      <c r="M125" s="6" t="s">
        <v>390</v>
      </c>
      <c r="N125" s="6" t="s">
        <v>390</v>
      </c>
      <c r="O125" s="6" t="s">
        <v>390</v>
      </c>
      <c r="P125" s="6">
        <v>0.61791315499999999</v>
      </c>
      <c r="Q125" s="6" t="s">
        <v>390</v>
      </c>
      <c r="R125" s="6" t="s">
        <v>390</v>
      </c>
      <c r="S125" s="6" t="s">
        <v>390</v>
      </c>
      <c r="T125" s="6" t="s">
        <v>390</v>
      </c>
      <c r="U125" s="6" t="s">
        <v>390</v>
      </c>
      <c r="V125" s="6" t="s">
        <v>390</v>
      </c>
      <c r="W125" s="6">
        <v>2.598179113159</v>
      </c>
      <c r="X125" s="6" t="s">
        <v>390</v>
      </c>
      <c r="Y125" s="6" t="s">
        <v>390</v>
      </c>
      <c r="Z125" s="6" t="s">
        <v>390</v>
      </c>
      <c r="AA125" s="6" t="s">
        <v>390</v>
      </c>
      <c r="AB125" s="6" t="s">
        <v>390</v>
      </c>
      <c r="AC125" s="6" t="s">
        <v>390</v>
      </c>
      <c r="AD125" s="6">
        <v>2.1778854330890001</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1.5642054621879999</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4.1446509000000002E-5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v>3.7998535073680002</v>
      </c>
      <c r="F128" s="6">
        <v>4.2220594526000001E-2</v>
      </c>
      <c r="G128" s="6">
        <v>3.5887505347370001</v>
      </c>
      <c r="H128" s="6">
        <v>2.9976390249999998E-2</v>
      </c>
      <c r="I128" s="6">
        <v>4.3671662455000003E-2</v>
      </c>
      <c r="J128" s="6">
        <v>4.3671662455000003E-2</v>
      </c>
      <c r="K128" s="6">
        <v>4.3671662455000003E-2</v>
      </c>
      <c r="L128" s="6">
        <v>1.5285081859999999E-3</v>
      </c>
      <c r="M128" s="6">
        <v>1.4777208084210001</v>
      </c>
      <c r="N128" s="6">
        <v>219.547091536842</v>
      </c>
      <c r="O128" s="6">
        <v>7.1775010694740002</v>
      </c>
      <c r="P128" s="6">
        <v>5.9108832336840003</v>
      </c>
      <c r="Q128" s="6">
        <v>0.70288108995099996</v>
      </c>
      <c r="R128" s="6">
        <v>0.15934951893499999</v>
      </c>
      <c r="S128" s="6">
        <v>0.56276496806300003</v>
      </c>
      <c r="T128" s="6">
        <v>0.27343882290900001</v>
      </c>
      <c r="U128" s="6" t="s">
        <v>390</v>
      </c>
      <c r="V128" s="6">
        <v>0.744061678763</v>
      </c>
      <c r="W128" s="6">
        <v>438.038668210526</v>
      </c>
      <c r="X128" s="6">
        <v>1.773265E-5</v>
      </c>
      <c r="Y128" s="6">
        <v>3.7787431999999998E-5</v>
      </c>
      <c r="Z128" s="6">
        <v>2.0054782000000001E-5</v>
      </c>
      <c r="AA128" s="6">
        <v>2.4487945E-5</v>
      </c>
      <c r="AB128" s="6">
        <v>1.00062809E-4</v>
      </c>
      <c r="AC128" s="6">
        <v>4.2220594526320001</v>
      </c>
      <c r="AD128" s="6">
        <v>8.4441189052630001</v>
      </c>
      <c r="AE128" s="60"/>
      <c r="AF128" s="26" t="s">
        <v>390</v>
      </c>
      <c r="AG128" s="26" t="s">
        <v>390</v>
      </c>
      <c r="AH128" s="26" t="s">
        <v>390</v>
      </c>
      <c r="AI128" s="26" t="s">
        <v>390</v>
      </c>
      <c r="AJ128" s="26" t="s">
        <v>390</v>
      </c>
      <c r="AK128" s="26">
        <v>14038.347679999999</v>
      </c>
      <c r="AL128" s="49" t="s">
        <v>423</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0.539330118862</v>
      </c>
      <c r="F130" s="6">
        <v>0.21863068756599999</v>
      </c>
      <c r="G130" s="6">
        <v>2.4676950744339998</v>
      </c>
      <c r="H130" s="6">
        <v>4.4857697950000004E-3</v>
      </c>
      <c r="I130" s="6">
        <v>8.3581124386999994E-2</v>
      </c>
      <c r="J130" s="6">
        <v>0.146266967788</v>
      </c>
      <c r="K130" s="6">
        <v>0.20895281118799999</v>
      </c>
      <c r="L130" s="6">
        <v>2.9253393540000002E-3</v>
      </c>
      <c r="M130" s="6">
        <v>0.129888492971</v>
      </c>
      <c r="N130" s="6">
        <v>0.94652835914</v>
      </c>
      <c r="O130" s="6">
        <v>2.5781494047999998E-2</v>
      </c>
      <c r="P130" s="6">
        <v>6.2080886241E-2</v>
      </c>
      <c r="Q130" s="6">
        <v>8.5280446784E-2</v>
      </c>
      <c r="R130" s="6">
        <v>0.13129659661500001</v>
      </c>
      <c r="S130" s="6">
        <v>0.36890401315799998</v>
      </c>
      <c r="T130" s="6">
        <v>0.14429199162100001</v>
      </c>
      <c r="U130" s="6" t="s">
        <v>390</v>
      </c>
      <c r="V130" s="6">
        <v>2.6359259417319998</v>
      </c>
      <c r="W130" s="6">
        <v>5.0750000000000002</v>
      </c>
      <c r="X130" s="6">
        <v>4.35E-5</v>
      </c>
      <c r="Y130" s="6">
        <v>1.885E-4</v>
      </c>
      <c r="Z130" s="6">
        <v>1.885E-4</v>
      </c>
      <c r="AA130" s="6" t="s">
        <v>390</v>
      </c>
      <c r="AB130" s="6">
        <v>4.2049999999999998E-4</v>
      </c>
      <c r="AC130" s="6">
        <v>0.14499999999999999</v>
      </c>
      <c r="AD130" s="6">
        <v>1.4</v>
      </c>
      <c r="AE130" s="60"/>
      <c r="AF130" s="26" t="s">
        <v>390</v>
      </c>
      <c r="AG130" s="26" t="s">
        <v>390</v>
      </c>
      <c r="AH130" s="26" t="s">
        <v>390</v>
      </c>
      <c r="AI130" s="26" t="s">
        <v>390</v>
      </c>
      <c r="AJ130" s="26" t="s">
        <v>390</v>
      </c>
      <c r="AK130" s="26">
        <v>290</v>
      </c>
      <c r="AL130" s="49" t="s">
        <v>278</v>
      </c>
    </row>
    <row r="131" spans="1:38" s="2" customFormat="1" ht="26.25" customHeight="1" thickBot="1" x14ac:dyDescent="0.3">
      <c r="A131" s="70" t="s">
        <v>266</v>
      </c>
      <c r="B131" s="74" t="s">
        <v>281</v>
      </c>
      <c r="C131" s="82" t="s">
        <v>282</v>
      </c>
      <c r="D131" s="72"/>
      <c r="E131" s="6">
        <v>0.63</v>
      </c>
      <c r="F131" s="6">
        <v>0.245</v>
      </c>
      <c r="G131" s="6">
        <v>0.38500000000000001</v>
      </c>
      <c r="H131" s="6" t="s">
        <v>390</v>
      </c>
      <c r="I131" s="6">
        <v>3.3799999975000002E-2</v>
      </c>
      <c r="J131" s="6">
        <v>5.9150000000000001E-2</v>
      </c>
      <c r="K131" s="6">
        <v>8.4500000024999994E-2</v>
      </c>
      <c r="L131" s="6">
        <v>1.182999999E-3</v>
      </c>
      <c r="M131" s="6">
        <v>0.52500000000000002</v>
      </c>
      <c r="N131" s="6">
        <v>5.9860274492409999</v>
      </c>
      <c r="O131" s="6">
        <v>0.13131342355</v>
      </c>
      <c r="P131" s="6">
        <v>0.15679511531400001</v>
      </c>
      <c r="Q131" s="6">
        <v>0.15144212678899999</v>
      </c>
      <c r="R131" s="6">
        <v>8.8129443776000002E-2</v>
      </c>
      <c r="S131" s="6">
        <v>0.31509693118499998</v>
      </c>
      <c r="T131" s="6">
        <v>6.6326006019999995E-2</v>
      </c>
      <c r="U131" s="6" t="s">
        <v>390</v>
      </c>
      <c r="V131" s="6">
        <v>2.5223712977170001</v>
      </c>
      <c r="W131" s="6">
        <v>0.30572864721999998</v>
      </c>
      <c r="X131" s="6">
        <v>2.4499999999999999E-4</v>
      </c>
      <c r="Y131" s="6">
        <v>1.1025E-3</v>
      </c>
      <c r="Z131" s="6">
        <v>1.1025E-3</v>
      </c>
      <c r="AA131" s="6" t="s">
        <v>390</v>
      </c>
      <c r="AB131" s="6">
        <v>2.4499999999999999E-3</v>
      </c>
      <c r="AC131" s="6">
        <v>0.17499999999999999</v>
      </c>
      <c r="AD131" s="6">
        <v>1.1025</v>
      </c>
      <c r="AE131" s="60"/>
      <c r="AF131" s="26" t="s">
        <v>390</v>
      </c>
      <c r="AG131" s="26" t="s">
        <v>390</v>
      </c>
      <c r="AH131" s="26" t="s">
        <v>390</v>
      </c>
      <c r="AI131" s="26" t="s">
        <v>390</v>
      </c>
      <c r="AJ131" s="26" t="s">
        <v>390</v>
      </c>
      <c r="AK131" s="26">
        <v>350</v>
      </c>
      <c r="AL131" s="49" t="s">
        <v>278</v>
      </c>
    </row>
    <row r="132" spans="1:38" s="2" customFormat="1" ht="26.25" customHeight="1" thickBot="1" x14ac:dyDescent="0.3">
      <c r="A132" s="70" t="s">
        <v>266</v>
      </c>
      <c r="B132" s="74" t="s">
        <v>283</v>
      </c>
      <c r="C132" s="82" t="s">
        <v>284</v>
      </c>
      <c r="D132" s="72"/>
      <c r="E132" s="6">
        <v>0.21471755370000001</v>
      </c>
      <c r="F132" s="6">
        <v>6.3E-2</v>
      </c>
      <c r="G132" s="6">
        <v>1.05</v>
      </c>
      <c r="H132" s="6">
        <v>1.4999999999999999E-2</v>
      </c>
      <c r="I132" s="6">
        <v>2.108571427E-2</v>
      </c>
      <c r="J132" s="6">
        <v>3.6900000000000002E-2</v>
      </c>
      <c r="K132" s="6">
        <v>5.2714285729999998E-2</v>
      </c>
      <c r="L132" s="6">
        <v>7.3799999900000005E-4</v>
      </c>
      <c r="M132" s="6">
        <v>1.1625000000000001</v>
      </c>
      <c r="N132" s="6">
        <v>0.13875000000000001</v>
      </c>
      <c r="O132" s="6">
        <v>0.14399999999999999</v>
      </c>
      <c r="P132" s="6">
        <v>4.2599999999999999E-2</v>
      </c>
      <c r="Q132" s="6">
        <v>1.2640508032E-2</v>
      </c>
      <c r="R132" s="6">
        <v>0.126</v>
      </c>
      <c r="S132" s="6">
        <v>0.36</v>
      </c>
      <c r="T132" s="6">
        <v>7.1999999999999995E-2</v>
      </c>
      <c r="U132" s="6" t="s">
        <v>390</v>
      </c>
      <c r="V132" s="6">
        <v>0.59399999999999997</v>
      </c>
      <c r="W132" s="6">
        <v>5.0999999999999996</v>
      </c>
      <c r="X132" s="6" t="s">
        <v>390</v>
      </c>
      <c r="Y132" s="6" t="s">
        <v>390</v>
      </c>
      <c r="Z132" s="6" t="s">
        <v>390</v>
      </c>
      <c r="AA132" s="6" t="s">
        <v>390</v>
      </c>
      <c r="AB132" s="6" t="s">
        <v>390</v>
      </c>
      <c r="AC132" s="6">
        <v>0.35249999999999998</v>
      </c>
      <c r="AD132" s="6">
        <v>0.4</v>
      </c>
      <c r="AE132" s="60"/>
      <c r="AF132" s="26" t="s">
        <v>390</v>
      </c>
      <c r="AG132" s="26" t="s">
        <v>390</v>
      </c>
      <c r="AH132" s="26" t="s">
        <v>390</v>
      </c>
      <c r="AI132" s="26" t="s">
        <v>390</v>
      </c>
      <c r="AJ132" s="26" t="s">
        <v>390</v>
      </c>
      <c r="AK132" s="26">
        <v>75</v>
      </c>
      <c r="AL132" s="49" t="s">
        <v>278</v>
      </c>
    </row>
    <row r="133" spans="1:38" s="2" customFormat="1" ht="26.25" customHeight="1" thickBot="1" x14ac:dyDescent="0.3">
      <c r="A133" s="70" t="s">
        <v>266</v>
      </c>
      <c r="B133" s="74" t="s">
        <v>285</v>
      </c>
      <c r="C133" s="82" t="s">
        <v>286</v>
      </c>
      <c r="D133" s="72"/>
      <c r="E133" s="6">
        <v>0.60799669999999995</v>
      </c>
      <c r="F133" s="6">
        <v>2.0057199479999999</v>
      </c>
      <c r="G133" s="6">
        <v>0.21471954800000001</v>
      </c>
      <c r="H133" s="6" t="s">
        <v>390</v>
      </c>
      <c r="I133" s="6">
        <v>0.28076690364000001</v>
      </c>
      <c r="J133" s="6">
        <v>0.32526786120000001</v>
      </c>
      <c r="K133" s="6">
        <v>0.45920923100900002</v>
      </c>
      <c r="L133" s="6">
        <v>9.8268416269999999E-3</v>
      </c>
      <c r="M133" s="6">
        <v>3.36159944</v>
      </c>
      <c r="N133" s="6">
        <v>1.3213079880000001E-2</v>
      </c>
      <c r="O133" s="6">
        <v>2.21317988E-3</v>
      </c>
      <c r="P133" s="6">
        <v>0.50499808480700004</v>
      </c>
      <c r="Q133" s="6">
        <v>5.9883455600000003E-3</v>
      </c>
      <c r="R133" s="6">
        <v>5.9663457600000001E-3</v>
      </c>
      <c r="S133" s="6">
        <v>5.4691502799999996E-3</v>
      </c>
      <c r="T133" s="6">
        <v>7.6251306799999998E-3</v>
      </c>
      <c r="U133" s="6">
        <v>8.7031208799999999E-3</v>
      </c>
      <c r="V133" s="6">
        <v>7.0452159520000002E-2</v>
      </c>
      <c r="W133" s="6">
        <v>0.25000065999400001</v>
      </c>
      <c r="X133" s="6">
        <v>5.8079470000000001E-6</v>
      </c>
      <c r="Y133" s="6">
        <v>3.1723710000000002E-6</v>
      </c>
      <c r="Z133" s="6">
        <v>2.833574E-6</v>
      </c>
      <c r="AA133" s="6">
        <v>3.0755719999999999E-6</v>
      </c>
      <c r="AB133" s="6">
        <v>1.4889464E-5</v>
      </c>
      <c r="AC133" s="6" t="s">
        <v>390</v>
      </c>
      <c r="AD133" s="6" t="s">
        <v>390</v>
      </c>
      <c r="AE133" s="60"/>
      <c r="AF133" s="26" t="s">
        <v>390</v>
      </c>
      <c r="AG133" s="26" t="s">
        <v>390</v>
      </c>
      <c r="AH133" s="26" t="s">
        <v>390</v>
      </c>
      <c r="AI133" s="26" t="s">
        <v>390</v>
      </c>
      <c r="AJ133" s="26" t="s">
        <v>390</v>
      </c>
      <c r="AK133" s="26">
        <v>439.99599999999998</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0.478869787135</v>
      </c>
      <c r="F135" s="6">
        <v>4.7443931406689996</v>
      </c>
      <c r="G135" s="6" t="s">
        <v>390</v>
      </c>
      <c r="H135" s="6" t="s">
        <v>390</v>
      </c>
      <c r="I135" s="6">
        <v>4.1947348248259999</v>
      </c>
      <c r="J135" s="6">
        <v>4.5150964352959999</v>
      </c>
      <c r="K135" s="6">
        <v>4.6452433405380003</v>
      </c>
      <c r="L135" s="6">
        <v>1.761788626427</v>
      </c>
      <c r="M135" s="6">
        <v>17.237912851465001</v>
      </c>
      <c r="N135" s="6">
        <v>0.212662280397</v>
      </c>
      <c r="O135" s="6">
        <v>4.3400465387000001E-2</v>
      </c>
      <c r="P135" s="6" t="s">
        <v>390</v>
      </c>
      <c r="Q135" s="6">
        <v>9</v>
      </c>
      <c r="R135" s="6">
        <v>8.6999999999999993</v>
      </c>
      <c r="S135" s="6">
        <v>4.8</v>
      </c>
      <c r="T135" s="6" t="s">
        <v>390</v>
      </c>
      <c r="U135" s="6" t="s">
        <v>390</v>
      </c>
      <c r="V135" s="6" t="s">
        <v>390</v>
      </c>
      <c r="W135" s="6">
        <v>79.900346634168997</v>
      </c>
      <c r="X135" s="6">
        <v>0.74784067304000001</v>
      </c>
      <c r="Y135" s="6">
        <v>0.98450815870099995</v>
      </c>
      <c r="Z135" s="6">
        <v>1.1772792331199999</v>
      </c>
      <c r="AA135" s="6">
        <v>0.36212349832200003</v>
      </c>
      <c r="AB135" s="6">
        <v>3.2717515631829999</v>
      </c>
      <c r="AC135" s="6" t="s">
        <v>390</v>
      </c>
      <c r="AD135" s="6">
        <v>200.81599277246801</v>
      </c>
      <c r="AE135" s="60"/>
      <c r="AF135" s="26" t="s">
        <v>390</v>
      </c>
      <c r="AG135" s="26" t="s">
        <v>390</v>
      </c>
      <c r="AH135" s="26" t="s">
        <v>390</v>
      </c>
      <c r="AI135" s="26" t="s">
        <v>390</v>
      </c>
      <c r="AJ135" s="26" t="s">
        <v>390</v>
      </c>
      <c r="AK135" s="26">
        <v>434.00465387113098</v>
      </c>
      <c r="AL135" s="49" t="s">
        <v>425</v>
      </c>
    </row>
    <row r="136" spans="1:38" s="2" customFormat="1" ht="26.25" customHeight="1" thickBot="1" x14ac:dyDescent="0.3">
      <c r="A136" s="70" t="s">
        <v>266</v>
      </c>
      <c r="B136" s="70" t="s">
        <v>291</v>
      </c>
      <c r="C136" s="71" t="s">
        <v>292</v>
      </c>
      <c r="D136" s="72"/>
      <c r="E136" s="6" t="s">
        <v>390</v>
      </c>
      <c r="F136" s="6">
        <v>3.5511463957999999E-2</v>
      </c>
      <c r="G136" s="6" t="s">
        <v>390</v>
      </c>
      <c r="H136" s="6">
        <v>1.5477666493510001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57268.360999999997</v>
      </c>
      <c r="AL136" s="49" t="s">
        <v>417</v>
      </c>
    </row>
    <row r="137" spans="1:38" s="2" customFormat="1" ht="26.25" customHeight="1" thickBot="1" x14ac:dyDescent="0.3">
      <c r="A137" s="70" t="s">
        <v>266</v>
      </c>
      <c r="B137" s="70" t="s">
        <v>293</v>
      </c>
      <c r="C137" s="71" t="s">
        <v>294</v>
      </c>
      <c r="D137" s="72"/>
      <c r="E137" s="6" t="s">
        <v>390</v>
      </c>
      <c r="F137" s="6">
        <v>0.32868638911600001</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830.0079264663832</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0.46170620000000001</v>
      </c>
      <c r="F139" s="6">
        <v>2.2893235000000001</v>
      </c>
      <c r="G139" s="6" t="s">
        <v>390</v>
      </c>
      <c r="H139" s="6" t="s">
        <v>390</v>
      </c>
      <c r="I139" s="6">
        <v>2.9629600961840001</v>
      </c>
      <c r="J139" s="6">
        <v>3.18924821875</v>
      </c>
      <c r="K139" s="6">
        <v>3.2811777692400002</v>
      </c>
      <c r="L139" s="6">
        <v>1.2444432403970001</v>
      </c>
      <c r="M139" s="6">
        <v>13.6786618</v>
      </c>
      <c r="N139" s="6" t="s">
        <v>390</v>
      </c>
      <c r="O139" s="6" t="s">
        <v>390</v>
      </c>
      <c r="P139" s="6" t="s">
        <v>390</v>
      </c>
      <c r="Q139" s="6" t="s">
        <v>390</v>
      </c>
      <c r="R139" s="6" t="s">
        <v>390</v>
      </c>
      <c r="S139" s="6" t="s">
        <v>390</v>
      </c>
      <c r="T139" s="6" t="s">
        <v>390</v>
      </c>
      <c r="U139" s="6" t="s">
        <v>390</v>
      </c>
      <c r="V139" s="6" t="s">
        <v>390</v>
      </c>
      <c r="W139" s="6">
        <v>67.437560000000005</v>
      </c>
      <c r="X139" s="6">
        <v>0.39449413</v>
      </c>
      <c r="Y139" s="6">
        <v>0.48829690999999997</v>
      </c>
      <c r="Z139" s="6">
        <v>0.17702346799999999</v>
      </c>
      <c r="AA139" s="6">
        <v>0.32572867</v>
      </c>
      <c r="AB139" s="6">
        <v>1.3855431779999998</v>
      </c>
      <c r="AC139" s="6" t="s">
        <v>390</v>
      </c>
      <c r="AD139" s="6">
        <v>145.13439208394101</v>
      </c>
      <c r="AE139" s="60"/>
      <c r="AF139" s="26" t="s">
        <v>390</v>
      </c>
      <c r="AG139" s="26" t="s">
        <v>390</v>
      </c>
      <c r="AH139" s="26" t="s">
        <v>390</v>
      </c>
      <c r="AI139" s="26" t="s">
        <v>390</v>
      </c>
      <c r="AJ139" s="26" t="s">
        <v>390</v>
      </c>
      <c r="AK139" s="26">
        <v>273.17039999999997</v>
      </c>
      <c r="AL139" s="49" t="s">
        <v>427</v>
      </c>
    </row>
    <row r="140" spans="1:38" s="2" customFormat="1" ht="26.25" customHeight="1" thickBot="1" x14ac:dyDescent="0.3">
      <c r="A140" s="70" t="s">
        <v>299</v>
      </c>
      <c r="B140" s="74" t="s">
        <v>300</v>
      </c>
      <c r="C140" s="71" t="s">
        <v>353</v>
      </c>
      <c r="D140" s="72"/>
      <c r="E140" s="6">
        <v>0.195522791014</v>
      </c>
      <c r="F140" s="6">
        <v>0.83930390117499998</v>
      </c>
      <c r="G140" s="6" t="s">
        <v>390</v>
      </c>
      <c r="H140" s="6">
        <v>10.558445811204001</v>
      </c>
      <c r="I140" s="6">
        <v>1.5013464294E-2</v>
      </c>
      <c r="J140" s="6">
        <v>2.3592586748000001E-2</v>
      </c>
      <c r="K140" s="6">
        <v>5.1474734723000001E-2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367.63016467650266</v>
      </c>
      <c r="AL140" s="49" t="s">
        <v>428</v>
      </c>
    </row>
    <row r="141" spans="1:38" s="9" customFormat="1" ht="37.5" customHeight="1" thickBot="1" x14ac:dyDescent="0.35">
      <c r="A141" s="89"/>
      <c r="B141" s="90" t="s">
        <v>301</v>
      </c>
      <c r="C141" s="91" t="s">
        <v>363</v>
      </c>
      <c r="D141" s="89" t="s">
        <v>138</v>
      </c>
      <c r="E141" s="20">
        <v>2754.7133704466683</v>
      </c>
      <c r="F141" s="20">
        <v>2735.978229440444</v>
      </c>
      <c r="G141" s="20">
        <v>3577.7099316183203</v>
      </c>
      <c r="H141" s="20">
        <v>308.54970614510319</v>
      </c>
      <c r="I141" s="20">
        <v>230.43695480982066</v>
      </c>
      <c r="J141" s="20">
        <v>372.52907880110718</v>
      </c>
      <c r="K141" s="20">
        <v>581.39420352562422</v>
      </c>
      <c r="L141" s="20">
        <v>44.072963082356907</v>
      </c>
      <c r="M141" s="20">
        <v>7493.0662715811959</v>
      </c>
      <c r="N141" s="20">
        <v>2948.1351166570889</v>
      </c>
      <c r="O141" s="20">
        <v>26.719496856843001</v>
      </c>
      <c r="P141" s="20">
        <v>38.775788572639996</v>
      </c>
      <c r="Q141" s="20">
        <v>47.428101333693988</v>
      </c>
      <c r="R141" s="20">
        <v>180.60668078242992</v>
      </c>
      <c r="S141" s="20">
        <v>695.05429244169704</v>
      </c>
      <c r="T141" s="20">
        <v>330.85997022342593</v>
      </c>
      <c r="U141" s="20">
        <v>75.929346521838994</v>
      </c>
      <c r="V141" s="20">
        <v>1147.5544922164779</v>
      </c>
      <c r="W141" s="20">
        <v>1217.4472639191547</v>
      </c>
      <c r="X141" s="20">
        <v>59.412653929008421</v>
      </c>
      <c r="Y141" s="20">
        <v>97.661762031369562</v>
      </c>
      <c r="Z141" s="20">
        <v>47.220652062642991</v>
      </c>
      <c r="AA141" s="20">
        <v>30.588972125834712</v>
      </c>
      <c r="AB141" s="20">
        <v>234.88404014885566</v>
      </c>
      <c r="AC141" s="20">
        <v>3157.142610819853</v>
      </c>
      <c r="AD141" s="20">
        <v>12469.385813081362</v>
      </c>
      <c r="AE141" s="61"/>
      <c r="AF141" s="20">
        <v>3935403.9710776722</v>
      </c>
      <c r="AG141" s="20">
        <v>2775586.9184994437</v>
      </c>
      <c r="AH141" s="20">
        <v>1972084.41087812</v>
      </c>
      <c r="AI141" s="20">
        <v>64012.219754946127</v>
      </c>
      <c r="AJ141" s="20">
        <v>15017.991757087104</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776.46046382191298</v>
      </c>
      <c r="F143" s="12">
        <v>566.63784474245006</v>
      </c>
      <c r="G143" s="12" t="s">
        <v>393</v>
      </c>
      <c r="H143" s="12">
        <v>0.67966286944099996</v>
      </c>
      <c r="I143" s="12">
        <v>5.594550316756</v>
      </c>
      <c r="J143" s="12">
        <v>5.594550316756</v>
      </c>
      <c r="K143" s="12">
        <v>5.594550316756</v>
      </c>
      <c r="L143" s="12">
        <v>2.4181441446349998</v>
      </c>
      <c r="M143" s="12">
        <v>4267.2052698939196</v>
      </c>
      <c r="N143" s="12" t="s">
        <v>393</v>
      </c>
      <c r="O143" s="12" t="s">
        <v>393</v>
      </c>
      <c r="P143" s="12" t="s">
        <v>393</v>
      </c>
      <c r="Q143" s="12" t="s">
        <v>393</v>
      </c>
      <c r="R143" s="12" t="s">
        <v>393</v>
      </c>
      <c r="S143" s="12" t="s">
        <v>393</v>
      </c>
      <c r="T143" s="12" t="s">
        <v>393</v>
      </c>
      <c r="U143" s="12" t="s">
        <v>393</v>
      </c>
      <c r="V143" s="12" t="s">
        <v>393</v>
      </c>
      <c r="W143" s="12">
        <v>150.74014409268099</v>
      </c>
      <c r="X143" s="12">
        <v>0.20152062236400001</v>
      </c>
      <c r="Y143" s="12">
        <v>0.34114235517500002</v>
      </c>
      <c r="Z143" s="12">
        <v>0.141963282345</v>
      </c>
      <c r="AA143" s="12">
        <v>0.37984082670899999</v>
      </c>
      <c r="AB143" s="12">
        <v>1.0644670865929999</v>
      </c>
      <c r="AC143" s="12" t="s">
        <v>390</v>
      </c>
      <c r="AD143" s="12">
        <v>3.0466370183999999E-2</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99.247036440304001</v>
      </c>
      <c r="F144" s="12">
        <v>53.774754587617998</v>
      </c>
      <c r="G144" s="12" t="s">
        <v>393</v>
      </c>
      <c r="H144" s="12">
        <v>6.7120717423000006E-2</v>
      </c>
      <c r="I144" s="12">
        <v>5.5013583759109999</v>
      </c>
      <c r="J144" s="12">
        <v>5.5013583759109999</v>
      </c>
      <c r="K144" s="12">
        <v>5.5013583759109999</v>
      </c>
      <c r="L144" s="12">
        <v>2.990081956964</v>
      </c>
      <c r="M144" s="12">
        <v>583.85153371922604</v>
      </c>
      <c r="N144" s="12" t="s">
        <v>393</v>
      </c>
      <c r="O144" s="12" t="s">
        <v>393</v>
      </c>
      <c r="P144" s="12" t="s">
        <v>393</v>
      </c>
      <c r="Q144" s="12" t="s">
        <v>393</v>
      </c>
      <c r="R144" s="12" t="s">
        <v>393</v>
      </c>
      <c r="S144" s="12" t="s">
        <v>393</v>
      </c>
      <c r="T144" s="12" t="s">
        <v>393</v>
      </c>
      <c r="U144" s="12" t="s">
        <v>393</v>
      </c>
      <c r="V144" s="12" t="s">
        <v>393</v>
      </c>
      <c r="W144" s="12">
        <v>12.901504139644</v>
      </c>
      <c r="X144" s="12">
        <v>7.0725382591999994E-2</v>
      </c>
      <c r="Y144" s="12">
        <v>9.0579625790000007E-2</v>
      </c>
      <c r="Z144" s="12">
        <v>6.6308425401000001E-2</v>
      </c>
      <c r="AA144" s="12">
        <v>7.9168410694999997E-2</v>
      </c>
      <c r="AB144" s="12">
        <v>0.30678184447800005</v>
      </c>
      <c r="AC144" s="12" t="s">
        <v>390</v>
      </c>
      <c r="AD144" s="12">
        <v>2.4738270389999999E-3</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288.97883619892599</v>
      </c>
      <c r="F145" s="12">
        <v>23.069499182918001</v>
      </c>
      <c r="G145" s="12" t="s">
        <v>393</v>
      </c>
      <c r="H145" s="12">
        <v>8.7544060830999998E-2</v>
      </c>
      <c r="I145" s="12">
        <v>11.815823475914</v>
      </c>
      <c r="J145" s="12">
        <v>11.815823475914</v>
      </c>
      <c r="K145" s="12">
        <v>11.815823475914</v>
      </c>
      <c r="L145" s="12">
        <v>5.9079117379569999</v>
      </c>
      <c r="M145" s="12">
        <v>71.646024229459996</v>
      </c>
      <c r="N145" s="12" t="s">
        <v>393</v>
      </c>
      <c r="O145" s="12" t="s">
        <v>393</v>
      </c>
      <c r="P145" s="12" t="s">
        <v>393</v>
      </c>
      <c r="Q145" s="12" t="s">
        <v>393</v>
      </c>
      <c r="R145" s="12" t="s">
        <v>393</v>
      </c>
      <c r="S145" s="12" t="s">
        <v>393</v>
      </c>
      <c r="T145" s="12" t="s">
        <v>393</v>
      </c>
      <c r="U145" s="12" t="s">
        <v>393</v>
      </c>
      <c r="V145" s="12" t="s">
        <v>393</v>
      </c>
      <c r="W145" s="12">
        <v>1.9015379402320001</v>
      </c>
      <c r="X145" s="12">
        <v>5.1356205071E-2</v>
      </c>
      <c r="Y145" s="12">
        <v>0.31099035293100002</v>
      </c>
      <c r="Z145" s="12">
        <v>0.34751032098200002</v>
      </c>
      <c r="AA145" s="12">
        <v>7.9887430110999996E-2</v>
      </c>
      <c r="AB145" s="12">
        <v>0.78974430909500004</v>
      </c>
      <c r="AC145" s="12" t="s">
        <v>390</v>
      </c>
      <c r="AD145" s="12">
        <v>3.2899624700000001E-4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1.4897571954290001</v>
      </c>
      <c r="F146" s="12">
        <v>14.808719129419</v>
      </c>
      <c r="G146" s="12" t="s">
        <v>393</v>
      </c>
      <c r="H146" s="12">
        <v>1.0649474407999999E-2</v>
      </c>
      <c r="I146" s="12">
        <v>0.22948637907800001</v>
      </c>
      <c r="J146" s="12">
        <v>0.22948637907800001</v>
      </c>
      <c r="K146" s="12">
        <v>0.22948637907800001</v>
      </c>
      <c r="L146" s="12">
        <v>2.7860189596E-2</v>
      </c>
      <c r="M146" s="12">
        <v>110.060784600912</v>
      </c>
      <c r="N146" s="12" t="s">
        <v>393</v>
      </c>
      <c r="O146" s="12" t="s">
        <v>393</v>
      </c>
      <c r="P146" s="12" t="s">
        <v>393</v>
      </c>
      <c r="Q146" s="12" t="s">
        <v>393</v>
      </c>
      <c r="R146" s="12" t="s">
        <v>393</v>
      </c>
      <c r="S146" s="12" t="s">
        <v>393</v>
      </c>
      <c r="T146" s="12" t="s">
        <v>393</v>
      </c>
      <c r="U146" s="12" t="s">
        <v>393</v>
      </c>
      <c r="V146" s="12" t="s">
        <v>393</v>
      </c>
      <c r="W146" s="12">
        <v>2.5433340039229999</v>
      </c>
      <c r="X146" s="12">
        <v>1.5591439017000001E-2</v>
      </c>
      <c r="Y146" s="12">
        <v>2.8584304865E-2</v>
      </c>
      <c r="Z146" s="12">
        <v>9.7446493860000004E-3</v>
      </c>
      <c r="AA146" s="12">
        <v>3.3456629558000002E-2</v>
      </c>
      <c r="AB146" s="12">
        <v>8.7377022826000017E-2</v>
      </c>
      <c r="AC146" s="12" t="s">
        <v>390</v>
      </c>
      <c r="AD146" s="12">
        <v>5.1655363599999995E-4</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257.96400643054102</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5.5640757269680003</v>
      </c>
      <c r="J148" s="12">
        <v>10.871385191299</v>
      </c>
      <c r="K148" s="12">
        <v>13.711755233109001</v>
      </c>
      <c r="L148" s="12">
        <v>1.2157611572980001</v>
      </c>
      <c r="M148" s="12" t="s">
        <v>390</v>
      </c>
      <c r="N148" s="12" t="s">
        <v>391</v>
      </c>
      <c r="O148" s="12" t="s">
        <v>391</v>
      </c>
      <c r="P148" s="12" t="s">
        <v>391</v>
      </c>
      <c r="Q148" s="12" t="s">
        <v>391</v>
      </c>
      <c r="R148" s="12" t="s">
        <v>391</v>
      </c>
      <c r="S148" s="12" t="s">
        <v>391</v>
      </c>
      <c r="T148" s="12" t="s">
        <v>391</v>
      </c>
      <c r="U148" s="12" t="s">
        <v>391</v>
      </c>
      <c r="V148" s="12" t="s">
        <v>391</v>
      </c>
      <c r="W148" s="12" t="s">
        <v>390</v>
      </c>
      <c r="X148" s="12">
        <v>3.1488891985000003E-2</v>
      </c>
      <c r="Y148" s="12">
        <v>2.923139861E-3</v>
      </c>
      <c r="Z148" s="12">
        <v>4.3151112239999999E-3</v>
      </c>
      <c r="AA148" s="12" t="s">
        <v>390</v>
      </c>
      <c r="AB148" s="12">
        <v>3.8727143070000004E-2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2.1982185899409998</v>
      </c>
      <c r="J149" s="12">
        <v>4.0707751665569996</v>
      </c>
      <c r="K149" s="12">
        <v>8.1415503331130008</v>
      </c>
      <c r="L149" s="12">
        <v>8.6300432960999998E-2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2824.8878401016391</v>
      </c>
      <c r="F152" s="14">
        <v>2764.3847110076917</v>
      </c>
      <c r="G152" s="14">
        <v>3577.7099316183203</v>
      </c>
      <c r="H152" s="14">
        <v>308.586781853253</v>
      </c>
      <c r="I152" s="14">
        <v>234.05425184004997</v>
      </c>
      <c r="J152" s="14">
        <v>376.57382161743379</v>
      </c>
      <c r="K152" s="14">
        <v>585.88444588348182</v>
      </c>
      <c r="L152" s="14">
        <v>45.69462512140398</v>
      </c>
      <c r="M152" s="14">
        <v>7642.7448104541791</v>
      </c>
      <c r="N152" s="14">
        <v>2948.1351166570889</v>
      </c>
      <c r="O152" s="14">
        <v>26.719496856843001</v>
      </c>
      <c r="P152" s="14">
        <v>38.775788572639996</v>
      </c>
      <c r="Q152" s="14">
        <v>47.428101333693988</v>
      </c>
      <c r="R152" s="14">
        <v>180.60668078242992</v>
      </c>
      <c r="S152" s="14">
        <v>695.05429244169704</v>
      </c>
      <c r="T152" s="14">
        <v>330.85997022342593</v>
      </c>
      <c r="U152" s="14">
        <v>75.929346521838994</v>
      </c>
      <c r="V152" s="14">
        <v>1147.5544922164779</v>
      </c>
      <c r="W152" s="14">
        <v>1222.5250765191527</v>
      </c>
      <c r="X152" s="14">
        <v>59.782909281058004</v>
      </c>
      <c r="Y152" s="14">
        <v>98.435118282154008</v>
      </c>
      <c r="Z152" s="14">
        <v>47.789894684214012</v>
      </c>
      <c r="AA152" s="14">
        <v>31.160647218461996</v>
      </c>
      <c r="AB152" s="14">
        <v>237.168569465888</v>
      </c>
      <c r="AC152" s="14">
        <v>3157.142610819853</v>
      </c>
      <c r="AD152" s="14">
        <v>12469.386790875871</v>
      </c>
      <c r="AE152" s="63"/>
      <c r="AF152" s="14">
        <v>3935403.9710776722</v>
      </c>
      <c r="AG152" s="14">
        <v>2775586.9184994437</v>
      </c>
      <c r="AH152" s="14">
        <v>1972084.41087812</v>
      </c>
      <c r="AI152" s="14">
        <v>64012.219754946127</v>
      </c>
      <c r="AJ152" s="14">
        <v>15017.991757087104</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2824.8878401016391</v>
      </c>
      <c r="F154" s="14">
        <v>2764.3847110076917</v>
      </c>
      <c r="G154" s="14">
        <v>3577.7099316183203</v>
      </c>
      <c r="H154" s="14">
        <v>308.586781853253</v>
      </c>
      <c r="I154" s="14">
        <v>234.05425184004997</v>
      </c>
      <c r="J154" s="14">
        <v>376.57382161743379</v>
      </c>
      <c r="K154" s="14">
        <v>585.88444588348182</v>
      </c>
      <c r="L154" s="14">
        <v>45.69462512140398</v>
      </c>
      <c r="M154" s="14">
        <v>7642.7448104541791</v>
      </c>
      <c r="N154" s="14">
        <v>2948.1351166570889</v>
      </c>
      <c r="O154" s="14">
        <v>26.719496856843001</v>
      </c>
      <c r="P154" s="14">
        <v>38.775788572639996</v>
      </c>
      <c r="Q154" s="14">
        <v>47.428101333693988</v>
      </c>
      <c r="R154" s="14">
        <v>180.60668078242992</v>
      </c>
      <c r="S154" s="14">
        <v>695.05429244169704</v>
      </c>
      <c r="T154" s="14">
        <v>330.85997022342593</v>
      </c>
      <c r="U154" s="14">
        <v>75.929346521838994</v>
      </c>
      <c r="V154" s="14">
        <v>1147.5544922164779</v>
      </c>
      <c r="W154" s="14">
        <v>1222.5250765191527</v>
      </c>
      <c r="X154" s="14">
        <v>59.782909281058004</v>
      </c>
      <c r="Y154" s="14">
        <v>98.435118282154008</v>
      </c>
      <c r="Z154" s="14">
        <v>47.789894684214012</v>
      </c>
      <c r="AA154" s="14">
        <v>31.160647218461996</v>
      </c>
      <c r="AB154" s="14">
        <v>237.168569465888</v>
      </c>
      <c r="AC154" s="14">
        <v>3157.142610819853</v>
      </c>
      <c r="AD154" s="14">
        <v>12469.386790875871</v>
      </c>
      <c r="AE154" s="65"/>
      <c r="AF154" s="14">
        <v>3935403.9710776722</v>
      </c>
      <c r="AG154" s="14">
        <v>2775586.9184994437</v>
      </c>
      <c r="AH154" s="14">
        <v>1972084.41087812</v>
      </c>
      <c r="AI154" s="14">
        <v>64012.219754946127</v>
      </c>
      <c r="AJ154" s="14">
        <v>15017.991757087104</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63.859360847954001</v>
      </c>
      <c r="F157" s="23">
        <v>2.9549072476279998</v>
      </c>
      <c r="G157" s="23">
        <v>2.6768021168759999</v>
      </c>
      <c r="H157" s="23" t="s">
        <v>390</v>
      </c>
      <c r="I157" s="23">
        <v>1.221377858706</v>
      </c>
      <c r="J157" s="23">
        <v>1.221377858706</v>
      </c>
      <c r="K157" s="23">
        <v>1.221377858706</v>
      </c>
      <c r="L157" s="23">
        <v>0.183206678806</v>
      </c>
      <c r="M157" s="23">
        <v>12.186475292464999</v>
      </c>
      <c r="N157" s="23">
        <v>1.460906310763</v>
      </c>
      <c r="O157" s="23">
        <v>4.4613368615000003E-2</v>
      </c>
      <c r="P157" s="23">
        <v>4.46133686E-4</v>
      </c>
      <c r="Q157" s="23">
        <v>2.23066843E-4</v>
      </c>
      <c r="R157" s="23">
        <v>4.4613368615000003E-2</v>
      </c>
      <c r="S157" s="23">
        <v>0.100376132566</v>
      </c>
      <c r="T157" s="23">
        <v>0.156146790151</v>
      </c>
      <c r="U157" s="23">
        <v>0.63775464852200003</v>
      </c>
      <c r="V157" s="23">
        <v>4.4640996332999998E-2</v>
      </c>
      <c r="W157" s="23" t="s">
        <v>390</v>
      </c>
      <c r="X157" s="23" t="s">
        <v>390</v>
      </c>
      <c r="Y157" s="23" t="s">
        <v>390</v>
      </c>
      <c r="Z157" s="23" t="s">
        <v>390</v>
      </c>
      <c r="AA157" s="23" t="s">
        <v>390</v>
      </c>
      <c r="AB157" s="23" t="s">
        <v>390</v>
      </c>
      <c r="AC157" s="23" t="s">
        <v>390</v>
      </c>
      <c r="AD157" s="23" t="s">
        <v>390</v>
      </c>
      <c r="AE157" s="63"/>
      <c r="AF157" s="23">
        <v>195793.0124291027</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3.8140081429110002</v>
      </c>
      <c r="F158" s="23">
        <v>0.57071223350400002</v>
      </c>
      <c r="G158" s="23">
        <v>0.19090687715499999</v>
      </c>
      <c r="H158" s="23" t="s">
        <v>390</v>
      </c>
      <c r="I158" s="23">
        <v>8.9983600491000001E-2</v>
      </c>
      <c r="J158" s="23">
        <v>8.9983600491000001E-2</v>
      </c>
      <c r="K158" s="23">
        <v>8.9983600491000001E-2</v>
      </c>
      <c r="L158" s="23">
        <v>1.3497540073999999E-2</v>
      </c>
      <c r="M158" s="23">
        <v>3.4571106333850001</v>
      </c>
      <c r="N158" s="23">
        <v>1.069193571779</v>
      </c>
      <c r="O158" s="23">
        <v>3.181781286E-3</v>
      </c>
      <c r="P158" s="23">
        <v>3.1817813000000001E-5</v>
      </c>
      <c r="Q158" s="23">
        <v>1.5908905999999999E-5</v>
      </c>
      <c r="R158" s="23">
        <v>3.181781286E-3</v>
      </c>
      <c r="S158" s="23">
        <v>7.1555930590000002E-3</v>
      </c>
      <c r="T158" s="23">
        <v>1.1136234501E-2</v>
      </c>
      <c r="U158" s="23">
        <v>4.5305050690000001E-2</v>
      </c>
      <c r="V158" s="23">
        <v>3.2056851250000002E-3</v>
      </c>
      <c r="W158" s="23" t="s">
        <v>390</v>
      </c>
      <c r="X158" s="23" t="s">
        <v>390</v>
      </c>
      <c r="Y158" s="23" t="s">
        <v>390</v>
      </c>
      <c r="Z158" s="23" t="s">
        <v>390</v>
      </c>
      <c r="AA158" s="23" t="s">
        <v>390</v>
      </c>
      <c r="AB158" s="23" t="s">
        <v>390</v>
      </c>
      <c r="AC158" s="23" t="s">
        <v>390</v>
      </c>
      <c r="AD158" s="23" t="s">
        <v>390</v>
      </c>
      <c r="AE158" s="63"/>
      <c r="AF158" s="23">
        <v>13965.064872805791</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218.328917364886</v>
      </c>
      <c r="F159" s="23">
        <v>6.673142005191</v>
      </c>
      <c r="G159" s="23">
        <v>140.26113388702501</v>
      </c>
      <c r="H159" s="23">
        <v>2.8173331699E-2</v>
      </c>
      <c r="I159" s="23">
        <v>28.840950771477001</v>
      </c>
      <c r="J159" s="23">
        <v>30.442211073968</v>
      </c>
      <c r="K159" s="23">
        <v>30.442211073968</v>
      </c>
      <c r="L159" s="23">
        <v>4.2904873769689997</v>
      </c>
      <c r="M159" s="23">
        <v>8.6973536781150003</v>
      </c>
      <c r="N159" s="23">
        <v>0.449442880785</v>
      </c>
      <c r="O159" s="23">
        <v>4.4811245439000003E-2</v>
      </c>
      <c r="P159" s="23">
        <v>6.7882081356999996E-2</v>
      </c>
      <c r="Q159" s="23">
        <v>1.1775198061379999</v>
      </c>
      <c r="R159" s="23">
        <v>1.255606879056</v>
      </c>
      <c r="S159" s="23">
        <v>3.0948559978749999</v>
      </c>
      <c r="T159" s="23">
        <v>54.394865763037998</v>
      </c>
      <c r="U159" s="23">
        <v>0.46475036812600001</v>
      </c>
      <c r="V159" s="23">
        <v>3.3807998038710001</v>
      </c>
      <c r="W159" s="23">
        <v>0.93194237923699996</v>
      </c>
      <c r="X159" s="23">
        <v>5.6346663400000004E-3</v>
      </c>
      <c r="Y159" s="23">
        <v>2.8173331699E-2</v>
      </c>
      <c r="Z159" s="23">
        <v>2.8173331699E-2</v>
      </c>
      <c r="AA159" s="23">
        <v>2.8173331700000002E-3</v>
      </c>
      <c r="AB159" s="23">
        <v>6.4798662908000002E-2</v>
      </c>
      <c r="AC159" s="23">
        <v>0.32521413602999999</v>
      </c>
      <c r="AD159" s="23">
        <v>0.992195671409</v>
      </c>
      <c r="AE159" s="63"/>
      <c r="AF159" s="23">
        <v>116836.70148179414</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0.20064000000000001</v>
      </c>
      <c r="F163" s="25">
        <v>0.52800000000000002</v>
      </c>
      <c r="G163" s="25" t="s">
        <v>390</v>
      </c>
      <c r="H163" s="25">
        <v>0.23536572250000001</v>
      </c>
      <c r="I163" s="25">
        <v>0.279935999938</v>
      </c>
      <c r="J163" s="25">
        <v>0.342144</v>
      </c>
      <c r="K163" s="25">
        <v>0.52876799984400003</v>
      </c>
      <c r="L163" s="25">
        <v>2.5194239994000001E-2</v>
      </c>
      <c r="M163" s="25">
        <v>5.7023999999999999</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0.29976617647100001</v>
      </c>
      <c r="F164" s="25">
        <v>91.870229411764996</v>
      </c>
      <c r="G164" s="25" t="s">
        <v>390</v>
      </c>
      <c r="H164" s="25">
        <v>8.1296993104730007</v>
      </c>
      <c r="I164" s="25">
        <v>5.2105202830959998</v>
      </c>
      <c r="J164" s="25">
        <v>17.298136027133001</v>
      </c>
      <c r="K164" s="25">
        <v>33.765316251454003</v>
      </c>
      <c r="L164" s="25">
        <v>8.4772185863999996E-2</v>
      </c>
      <c r="M164" s="25">
        <v>8.5269735294120004</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1999</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1999</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318.711288718388</v>
      </c>
      <c r="F14" s="6">
        <v>3.42337857891</v>
      </c>
      <c r="G14" s="6">
        <v>787.28293750874695</v>
      </c>
      <c r="H14" s="6">
        <v>3.8910424699000003E-2</v>
      </c>
      <c r="I14" s="6">
        <v>9.6699619679619992</v>
      </c>
      <c r="J14" s="6">
        <v>19.666209062956</v>
      </c>
      <c r="K14" s="6">
        <v>28.648759156202001</v>
      </c>
      <c r="L14" s="6">
        <v>0.27612747703000001</v>
      </c>
      <c r="M14" s="6">
        <v>53.323791777057998</v>
      </c>
      <c r="N14" s="6">
        <v>16.730905549772</v>
      </c>
      <c r="O14" s="6">
        <v>0.68391182392799998</v>
      </c>
      <c r="P14" s="6">
        <v>1.6560269948949999</v>
      </c>
      <c r="Q14" s="6">
        <v>5.3917264182949998</v>
      </c>
      <c r="R14" s="6">
        <v>16.056968175514999</v>
      </c>
      <c r="S14" s="6">
        <v>13.043880506897001</v>
      </c>
      <c r="T14" s="6">
        <v>10.577811135968</v>
      </c>
      <c r="U14" s="6">
        <v>10.892871948672999</v>
      </c>
      <c r="V14" s="6">
        <v>19.527435329284</v>
      </c>
      <c r="W14" s="6">
        <v>18.232721351664999</v>
      </c>
      <c r="X14" s="6">
        <v>4.3179962584000003E-2</v>
      </c>
      <c r="Y14" s="6">
        <v>2.3889542467000001E-2</v>
      </c>
      <c r="Z14" s="6">
        <v>2.3277487688E-2</v>
      </c>
      <c r="AA14" s="6">
        <v>3.0234987208999999E-2</v>
      </c>
      <c r="AB14" s="6">
        <v>0.12058197994800002</v>
      </c>
      <c r="AC14" s="6">
        <v>6.1873051917390001</v>
      </c>
      <c r="AD14" s="6">
        <v>39.316068654567999</v>
      </c>
      <c r="AE14" s="60"/>
      <c r="AF14" s="26">
        <v>37923.099231540757</v>
      </c>
      <c r="AG14" s="26">
        <v>964440.28500608983</v>
      </c>
      <c r="AH14" s="26">
        <v>916404.51152235107</v>
      </c>
      <c r="AI14" s="26">
        <v>71716.717329292049</v>
      </c>
      <c r="AJ14" s="26">
        <v>6373.8950242999999</v>
      </c>
      <c r="AK14" s="26" t="s">
        <v>390</v>
      </c>
      <c r="AL14" s="49" t="s">
        <v>390</v>
      </c>
    </row>
    <row r="15" spans="1:38" s="1" customFormat="1" ht="26.25" customHeight="1" thickBot="1" x14ac:dyDescent="0.3">
      <c r="A15" s="70" t="s">
        <v>54</v>
      </c>
      <c r="B15" s="70" t="s">
        <v>55</v>
      </c>
      <c r="C15" s="71" t="s">
        <v>56</v>
      </c>
      <c r="D15" s="72"/>
      <c r="E15" s="6">
        <v>27.922892424122001</v>
      </c>
      <c r="F15" s="6">
        <v>0.708016211422</v>
      </c>
      <c r="G15" s="6">
        <v>89.350971359434993</v>
      </c>
      <c r="H15" s="6" t="s">
        <v>391</v>
      </c>
      <c r="I15" s="6">
        <v>1.9400629993039999</v>
      </c>
      <c r="J15" s="6">
        <v>3.1299539438830002</v>
      </c>
      <c r="K15" s="6">
        <v>4.1215297300399998</v>
      </c>
      <c r="L15" s="6">
        <v>0.10215611059800001</v>
      </c>
      <c r="M15" s="6">
        <v>7.1269095187270004</v>
      </c>
      <c r="N15" s="6">
        <v>0.494036781905</v>
      </c>
      <c r="O15" s="6">
        <v>3.5472561888999998E-2</v>
      </c>
      <c r="P15" s="6">
        <v>2.7212328237999999E-2</v>
      </c>
      <c r="Q15" s="6">
        <v>0.136759960141</v>
      </c>
      <c r="R15" s="6">
        <v>0.249134557718</v>
      </c>
      <c r="S15" s="6">
        <v>0.46926336656899997</v>
      </c>
      <c r="T15" s="6">
        <v>9.5713295789450008</v>
      </c>
      <c r="U15" s="6">
        <v>0.283842345883</v>
      </c>
      <c r="V15" s="6">
        <v>2.6578137400120001</v>
      </c>
      <c r="W15" s="6">
        <v>0.14620270926699999</v>
      </c>
      <c r="X15" s="6">
        <v>3.6058096299999998E-3</v>
      </c>
      <c r="Y15" s="6">
        <v>2.39603638E-3</v>
      </c>
      <c r="Z15" s="6">
        <v>2.2047610550000002E-3</v>
      </c>
      <c r="AA15" s="6">
        <v>2.2028236400000001E-3</v>
      </c>
      <c r="AB15" s="6">
        <v>1.0409430705E-2</v>
      </c>
      <c r="AC15" s="6">
        <v>1.5625146239999999E-2</v>
      </c>
      <c r="AD15" s="6" t="s">
        <v>390</v>
      </c>
      <c r="AE15" s="60"/>
      <c r="AF15" s="26">
        <v>244701.97243731515</v>
      </c>
      <c r="AG15" s="26" t="s">
        <v>392</v>
      </c>
      <c r="AH15" s="26">
        <v>13502.9176609479</v>
      </c>
      <c r="AI15" s="26" t="s">
        <v>392</v>
      </c>
      <c r="AJ15" s="26" t="s">
        <v>392</v>
      </c>
      <c r="AK15" s="26" t="s">
        <v>390</v>
      </c>
      <c r="AL15" s="49" t="s">
        <v>390</v>
      </c>
    </row>
    <row r="16" spans="1:38" s="1" customFormat="1" ht="26.25" customHeight="1" thickBot="1" x14ac:dyDescent="0.3">
      <c r="A16" s="70" t="s">
        <v>54</v>
      </c>
      <c r="B16" s="70" t="s">
        <v>57</v>
      </c>
      <c r="C16" s="71" t="s">
        <v>58</v>
      </c>
      <c r="D16" s="72"/>
      <c r="E16" s="6">
        <v>73.937008959485993</v>
      </c>
      <c r="F16" s="6">
        <v>4.0874220547429996</v>
      </c>
      <c r="G16" s="6">
        <v>8.2418712968019996</v>
      </c>
      <c r="H16" s="6" t="s">
        <v>391</v>
      </c>
      <c r="I16" s="6">
        <v>0.62955212889500001</v>
      </c>
      <c r="J16" s="6">
        <v>0.69672302453799995</v>
      </c>
      <c r="K16" s="6">
        <v>0.84316669255099996</v>
      </c>
      <c r="L16" s="6">
        <v>0.31911712915500001</v>
      </c>
      <c r="M16" s="6">
        <v>25.021120962745002</v>
      </c>
      <c r="N16" s="6">
        <v>0.61456155144400004</v>
      </c>
      <c r="O16" s="6">
        <v>1.6282814119E-2</v>
      </c>
      <c r="P16" s="6">
        <v>1.362842349E-2</v>
      </c>
      <c r="Q16" s="6">
        <v>3.3087783800999998E-2</v>
      </c>
      <c r="R16" s="6">
        <v>2.055462563E-2</v>
      </c>
      <c r="S16" s="6">
        <v>0.18282014813200001</v>
      </c>
      <c r="T16" s="6">
        <v>0.91510136182299995</v>
      </c>
      <c r="U16" s="6">
        <v>8.7643876287999994E-2</v>
      </c>
      <c r="V16" s="6">
        <v>0.19408332952900001</v>
      </c>
      <c r="W16" s="6">
        <v>0.452538458581</v>
      </c>
      <c r="X16" s="6">
        <v>4.24642171E-4</v>
      </c>
      <c r="Y16" s="6">
        <v>1.181667521E-3</v>
      </c>
      <c r="Z16" s="6">
        <v>5.54100046E-4</v>
      </c>
      <c r="AA16" s="6">
        <v>4.8695535300000001E-4</v>
      </c>
      <c r="AB16" s="6">
        <v>2.6473650910000001E-3</v>
      </c>
      <c r="AC16" s="6">
        <v>5.4209699999999996E-4</v>
      </c>
      <c r="AD16" s="6">
        <v>0.01</v>
      </c>
      <c r="AE16" s="60"/>
      <c r="AF16" s="26">
        <v>26920.669467912099</v>
      </c>
      <c r="AG16" s="26">
        <v>21851.081999999999</v>
      </c>
      <c r="AH16" s="26">
        <v>294386.53401933511</v>
      </c>
      <c r="AI16" s="26" t="s">
        <v>392</v>
      </c>
      <c r="AJ16" s="26" t="s">
        <v>392</v>
      </c>
      <c r="AK16" s="26" t="s">
        <v>390</v>
      </c>
      <c r="AL16" s="49" t="s">
        <v>390</v>
      </c>
    </row>
    <row r="17" spans="1:38" s="2" customFormat="1" ht="26.25" customHeight="1" thickBot="1" x14ac:dyDescent="0.3">
      <c r="A17" s="70" t="s">
        <v>54</v>
      </c>
      <c r="B17" s="70" t="s">
        <v>59</v>
      </c>
      <c r="C17" s="71" t="s">
        <v>60</v>
      </c>
      <c r="D17" s="72"/>
      <c r="E17" s="6">
        <v>25.505968040081001</v>
      </c>
      <c r="F17" s="6">
        <v>1.2450663254000001</v>
      </c>
      <c r="G17" s="6">
        <v>30.105568231662001</v>
      </c>
      <c r="H17" s="6" t="s">
        <v>393</v>
      </c>
      <c r="I17" s="6">
        <v>0.73159441969600003</v>
      </c>
      <c r="J17" s="6">
        <v>0.99378719040899999</v>
      </c>
      <c r="K17" s="6">
        <v>0.99723353174600005</v>
      </c>
      <c r="L17" s="6">
        <v>0.32839966075499999</v>
      </c>
      <c r="M17" s="6">
        <v>324.958790376889</v>
      </c>
      <c r="N17" s="6">
        <v>0.30795076710899999</v>
      </c>
      <c r="O17" s="6">
        <v>0.102806148786</v>
      </c>
      <c r="P17" s="6">
        <v>5.4761635247999998E-2</v>
      </c>
      <c r="Q17" s="6">
        <v>7.4090874545999996E-2</v>
      </c>
      <c r="R17" s="6">
        <v>0.139987162128</v>
      </c>
      <c r="S17" s="6">
        <v>0.169701942449</v>
      </c>
      <c r="T17" s="6">
        <v>8.5291025082120004</v>
      </c>
      <c r="U17" s="6">
        <v>5.1665446410000003E-2</v>
      </c>
      <c r="V17" s="6">
        <v>0.45699771622200003</v>
      </c>
      <c r="W17" s="6">
        <v>0.29155281332999999</v>
      </c>
      <c r="X17" s="6">
        <v>1.1758192400000001E-4</v>
      </c>
      <c r="Y17" s="6">
        <v>2.44063755E-4</v>
      </c>
      <c r="Z17" s="6">
        <v>1.6035077700000001E-4</v>
      </c>
      <c r="AA17" s="6">
        <v>1.5773529199999999E-4</v>
      </c>
      <c r="AB17" s="6">
        <v>6.7973174799999998E-4</v>
      </c>
      <c r="AC17" s="6">
        <v>3.5230130240000001E-3</v>
      </c>
      <c r="AD17" s="6">
        <v>7.3515809889999999E-3</v>
      </c>
      <c r="AE17" s="60"/>
      <c r="AF17" s="26">
        <v>16175.202683209469</v>
      </c>
      <c r="AG17" s="26">
        <v>109322.00543602517</v>
      </c>
      <c r="AH17" s="26">
        <v>72818.261518442465</v>
      </c>
      <c r="AI17" s="26" t="s">
        <v>391</v>
      </c>
      <c r="AJ17" s="26" t="s">
        <v>391</v>
      </c>
      <c r="AK17" s="26" t="s">
        <v>390</v>
      </c>
      <c r="AL17" s="49" t="s">
        <v>390</v>
      </c>
    </row>
    <row r="18" spans="1:38" s="2" customFormat="1" ht="26.25" customHeight="1" thickBot="1" x14ac:dyDescent="0.3">
      <c r="A18" s="70" t="s">
        <v>54</v>
      </c>
      <c r="B18" s="70" t="s">
        <v>61</v>
      </c>
      <c r="C18" s="71" t="s">
        <v>62</v>
      </c>
      <c r="D18" s="72"/>
      <c r="E18" s="6">
        <v>13.763609782818</v>
      </c>
      <c r="F18" s="6">
        <v>0.16549982713200001</v>
      </c>
      <c r="G18" s="6">
        <v>37.958786305018997</v>
      </c>
      <c r="H18" s="6" t="s">
        <v>393</v>
      </c>
      <c r="I18" s="6">
        <v>1.705257843816</v>
      </c>
      <c r="J18" s="6">
        <v>1.844033721925</v>
      </c>
      <c r="K18" s="6">
        <v>1.9519705162109999</v>
      </c>
      <c r="L18" s="6">
        <v>0.107836737645</v>
      </c>
      <c r="M18" s="6">
        <v>6.3496037737690001</v>
      </c>
      <c r="N18" s="6">
        <v>0.49473459557900001</v>
      </c>
      <c r="O18" s="6">
        <v>1.7968721643E-2</v>
      </c>
      <c r="P18" s="6">
        <v>8.8215153463000004E-2</v>
      </c>
      <c r="Q18" s="6">
        <v>0.103591510453</v>
      </c>
      <c r="R18" s="6">
        <v>0.33610587558499999</v>
      </c>
      <c r="S18" s="6">
        <v>0.78883173664899997</v>
      </c>
      <c r="T18" s="6">
        <v>1.9800710681</v>
      </c>
      <c r="U18" s="6">
        <v>0.65211500337499995</v>
      </c>
      <c r="V18" s="6">
        <v>1.7302615643499999</v>
      </c>
      <c r="W18" s="6">
        <v>1.53896216466</v>
      </c>
      <c r="X18" s="6">
        <v>1.6546182449999999E-3</v>
      </c>
      <c r="Y18" s="6">
        <v>3.7037762909999999E-3</v>
      </c>
      <c r="Z18" s="6">
        <v>2.7938747779999999E-3</v>
      </c>
      <c r="AA18" s="6">
        <v>2.3146814419999998E-3</v>
      </c>
      <c r="AB18" s="6">
        <v>1.0466950756E-2</v>
      </c>
      <c r="AC18" s="6">
        <v>0.25890079061900001</v>
      </c>
      <c r="AD18" s="6">
        <v>1.7519869050870001</v>
      </c>
      <c r="AE18" s="60"/>
      <c r="AF18" s="26">
        <v>1592.7359999999999</v>
      </c>
      <c r="AG18" s="26">
        <v>42012.54154877727</v>
      </c>
      <c r="AH18" s="26">
        <v>18033.138411696698</v>
      </c>
      <c r="AI18" s="26" t="s">
        <v>391</v>
      </c>
      <c r="AJ18" s="26" t="s">
        <v>391</v>
      </c>
      <c r="AK18" s="26" t="s">
        <v>390</v>
      </c>
      <c r="AL18" s="49" t="s">
        <v>390</v>
      </c>
    </row>
    <row r="19" spans="1:38" s="2" customFormat="1" ht="26.25" customHeight="1" thickBot="1" x14ac:dyDescent="0.3">
      <c r="A19" s="70" t="s">
        <v>54</v>
      </c>
      <c r="B19" s="70" t="s">
        <v>63</v>
      </c>
      <c r="C19" s="71" t="s">
        <v>64</v>
      </c>
      <c r="D19" s="72"/>
      <c r="E19" s="6">
        <v>20.930126857428998</v>
      </c>
      <c r="F19" s="6">
        <v>0.92651030458700001</v>
      </c>
      <c r="G19" s="6">
        <v>11.195786322645001</v>
      </c>
      <c r="H19" s="6">
        <v>2.6560489999999999E-6</v>
      </c>
      <c r="I19" s="6">
        <v>0.87565928182800001</v>
      </c>
      <c r="J19" s="6">
        <v>0.94919253725700004</v>
      </c>
      <c r="K19" s="6">
        <v>0.98323294393899996</v>
      </c>
      <c r="L19" s="6">
        <v>0.12646358317500001</v>
      </c>
      <c r="M19" s="6">
        <v>11.085711495344</v>
      </c>
      <c r="N19" s="6">
        <v>0.72988719165500004</v>
      </c>
      <c r="O19" s="6">
        <v>4.9587783757999999E-2</v>
      </c>
      <c r="P19" s="6">
        <v>0.24647707861699999</v>
      </c>
      <c r="Q19" s="6">
        <v>0.134390388178</v>
      </c>
      <c r="R19" s="6">
        <v>9.2520809778999999E-2</v>
      </c>
      <c r="S19" s="6">
        <v>0.14846215536599999</v>
      </c>
      <c r="T19" s="6">
        <v>3.6706434559929999</v>
      </c>
      <c r="U19" s="6">
        <v>5.7032884844000001E-2</v>
      </c>
      <c r="V19" s="6">
        <v>0.86610528051000002</v>
      </c>
      <c r="W19" s="6">
        <v>0.59149684522000001</v>
      </c>
      <c r="X19" s="6">
        <v>1.79301898E-4</v>
      </c>
      <c r="Y19" s="6">
        <v>3.7053655900000002E-4</v>
      </c>
      <c r="Z19" s="6">
        <v>2.5473554899999999E-4</v>
      </c>
      <c r="AA19" s="6">
        <v>2.4870493900000003E-4</v>
      </c>
      <c r="AB19" s="6">
        <v>1.0532789450000001E-3</v>
      </c>
      <c r="AC19" s="6">
        <v>6.3864299190000001E-3</v>
      </c>
      <c r="AD19" s="6">
        <v>0.32249626319300001</v>
      </c>
      <c r="AE19" s="60"/>
      <c r="AF19" s="26">
        <v>92413.918420831877</v>
      </c>
      <c r="AG19" s="26">
        <v>8320.4035903820404</v>
      </c>
      <c r="AH19" s="26">
        <v>180827.96116290503</v>
      </c>
      <c r="AI19" s="26">
        <v>2.2133745583512101</v>
      </c>
      <c r="AJ19" s="26" t="s">
        <v>391</v>
      </c>
      <c r="AK19" s="26" t="s">
        <v>390</v>
      </c>
      <c r="AL19" s="49" t="s">
        <v>390</v>
      </c>
    </row>
    <row r="20" spans="1:38" s="2" customFormat="1" ht="26.25" customHeight="1" thickBot="1" x14ac:dyDescent="0.3">
      <c r="A20" s="70" t="s">
        <v>54</v>
      </c>
      <c r="B20" s="70" t="s">
        <v>65</v>
      </c>
      <c r="C20" s="71" t="s">
        <v>66</v>
      </c>
      <c r="D20" s="72"/>
      <c r="E20" s="6">
        <v>5.1494923281310001</v>
      </c>
      <c r="F20" s="6">
        <v>0.237009952099</v>
      </c>
      <c r="G20" s="6">
        <v>3.6552121112839999</v>
      </c>
      <c r="H20" s="6">
        <v>1.1216855879999999E-3</v>
      </c>
      <c r="I20" s="6">
        <v>0.26134192323</v>
      </c>
      <c r="J20" s="6">
        <v>0.272766164363</v>
      </c>
      <c r="K20" s="6">
        <v>0.28272747471999998</v>
      </c>
      <c r="L20" s="6">
        <v>5.6891854805000003E-2</v>
      </c>
      <c r="M20" s="6">
        <v>2.451476635198</v>
      </c>
      <c r="N20" s="6">
        <v>0.22462298435399999</v>
      </c>
      <c r="O20" s="6">
        <v>3.4959192308999999E-2</v>
      </c>
      <c r="P20" s="6">
        <v>6.2984898580000004E-2</v>
      </c>
      <c r="Q20" s="6">
        <v>3.8498777023000003E-2</v>
      </c>
      <c r="R20" s="6">
        <v>5.8069271546000001E-2</v>
      </c>
      <c r="S20" s="6">
        <v>5.7016625783E-2</v>
      </c>
      <c r="T20" s="6">
        <v>1.801549205241</v>
      </c>
      <c r="U20" s="6">
        <v>1.8489052414999999E-2</v>
      </c>
      <c r="V20" s="6">
        <v>0.72311357717900004</v>
      </c>
      <c r="W20" s="6">
        <v>0.296474706551</v>
      </c>
      <c r="X20" s="6">
        <v>1.44827491E-4</v>
      </c>
      <c r="Y20" s="6">
        <v>1.54349928E-4</v>
      </c>
      <c r="Z20" s="6">
        <v>1.1535110400000001E-4</v>
      </c>
      <c r="AA20" s="6">
        <v>1.09780281E-4</v>
      </c>
      <c r="AB20" s="6">
        <v>5.2430880400000006E-4</v>
      </c>
      <c r="AC20" s="6">
        <v>1.8744890249999999E-3</v>
      </c>
      <c r="AD20" s="6">
        <v>7.3230877567999994E-2</v>
      </c>
      <c r="AE20" s="60"/>
      <c r="AF20" s="26">
        <v>3896.4492209498503</v>
      </c>
      <c r="AG20" s="26">
        <v>2005.7937365920197</v>
      </c>
      <c r="AH20" s="26">
        <v>52101.9309704318</v>
      </c>
      <c r="AI20" s="26">
        <v>934.73798985581402</v>
      </c>
      <c r="AJ20" s="26" t="s">
        <v>391</v>
      </c>
      <c r="AK20" s="26" t="s">
        <v>390</v>
      </c>
      <c r="AL20" s="49" t="s">
        <v>390</v>
      </c>
    </row>
    <row r="21" spans="1:38" s="2" customFormat="1" ht="26.25" customHeight="1" thickBot="1" x14ac:dyDescent="0.3">
      <c r="A21" s="70" t="s">
        <v>54</v>
      </c>
      <c r="B21" s="70" t="s">
        <v>67</v>
      </c>
      <c r="C21" s="71" t="s">
        <v>68</v>
      </c>
      <c r="D21" s="72"/>
      <c r="E21" s="6">
        <v>9.1475298069920008</v>
      </c>
      <c r="F21" s="6">
        <v>0.59560199709499995</v>
      </c>
      <c r="G21" s="6">
        <v>9.9767451900679998</v>
      </c>
      <c r="H21" s="6" t="s">
        <v>393</v>
      </c>
      <c r="I21" s="6">
        <v>0.71015310234499995</v>
      </c>
      <c r="J21" s="6">
        <v>0.83743326827499998</v>
      </c>
      <c r="K21" s="6">
        <v>0.854416324733</v>
      </c>
      <c r="L21" s="6">
        <v>0.24141285125</v>
      </c>
      <c r="M21" s="6">
        <v>4.4164344195060004</v>
      </c>
      <c r="N21" s="6">
        <v>0.44620856262199998</v>
      </c>
      <c r="O21" s="6">
        <v>7.6747447654000003E-2</v>
      </c>
      <c r="P21" s="6">
        <v>0.115513464302</v>
      </c>
      <c r="Q21" s="6">
        <v>9.1407503863999998E-2</v>
      </c>
      <c r="R21" s="6">
        <v>0.113115558959</v>
      </c>
      <c r="S21" s="6">
        <v>0.16250782556599999</v>
      </c>
      <c r="T21" s="6">
        <v>6.1536885864990003</v>
      </c>
      <c r="U21" s="6">
        <v>5.8996199370000002E-2</v>
      </c>
      <c r="V21" s="6">
        <v>0.57681513842200005</v>
      </c>
      <c r="W21" s="6">
        <v>0.34042663041999999</v>
      </c>
      <c r="X21" s="6">
        <v>8.2606990000000003E-5</v>
      </c>
      <c r="Y21" s="6">
        <v>2.0860500799999999E-4</v>
      </c>
      <c r="Z21" s="6">
        <v>1.07975327E-4</v>
      </c>
      <c r="AA21" s="6">
        <v>1.04477528E-4</v>
      </c>
      <c r="AB21" s="6">
        <v>5.0366485299999997E-4</v>
      </c>
      <c r="AC21" s="6">
        <v>4.4132169450000003E-3</v>
      </c>
      <c r="AD21" s="6">
        <v>0.13211598315</v>
      </c>
      <c r="AE21" s="60"/>
      <c r="AF21" s="26">
        <v>15326.301051546941</v>
      </c>
      <c r="AG21" s="26">
        <v>3655.9300002359</v>
      </c>
      <c r="AH21" s="26">
        <v>93922.383283823394</v>
      </c>
      <c r="AI21" s="26" t="s">
        <v>391</v>
      </c>
      <c r="AJ21" s="26" t="s">
        <v>391</v>
      </c>
      <c r="AK21" s="26" t="s">
        <v>390</v>
      </c>
      <c r="AL21" s="49" t="s">
        <v>390</v>
      </c>
    </row>
    <row r="22" spans="1:38" s="2" customFormat="1" ht="26.25" customHeight="1" thickBot="1" x14ac:dyDescent="0.3">
      <c r="A22" s="70" t="s">
        <v>54</v>
      </c>
      <c r="B22" s="74" t="s">
        <v>69</v>
      </c>
      <c r="C22" s="71" t="s">
        <v>70</v>
      </c>
      <c r="D22" s="72"/>
      <c r="E22" s="6">
        <v>48.980697842148999</v>
      </c>
      <c r="F22" s="6">
        <v>1.600985420704</v>
      </c>
      <c r="G22" s="6">
        <v>30.604244428127</v>
      </c>
      <c r="H22" s="6">
        <v>0.25935481219099998</v>
      </c>
      <c r="I22" s="6">
        <v>1.5320160553419999</v>
      </c>
      <c r="J22" s="6">
        <v>2.877264375842</v>
      </c>
      <c r="K22" s="6">
        <v>3.4943851655699998</v>
      </c>
      <c r="L22" s="6">
        <v>4.6672557465E-2</v>
      </c>
      <c r="M22" s="6">
        <v>32.028458187931001</v>
      </c>
      <c r="N22" s="6">
        <v>4.98822500051</v>
      </c>
      <c r="O22" s="6">
        <v>0.104823110149</v>
      </c>
      <c r="P22" s="6">
        <v>0.25716259395500002</v>
      </c>
      <c r="Q22" s="6">
        <v>0.90006979728000003</v>
      </c>
      <c r="R22" s="6">
        <v>0.56600733082999999</v>
      </c>
      <c r="S22" s="6">
        <v>1.1292212168489999</v>
      </c>
      <c r="T22" s="6">
        <v>0.82045223283299995</v>
      </c>
      <c r="U22" s="6">
        <v>0.111211432347</v>
      </c>
      <c r="V22" s="6">
        <v>2.569867588188</v>
      </c>
      <c r="W22" s="6">
        <v>5.5504696629990002</v>
      </c>
      <c r="X22" s="6">
        <v>4.7159262739999999E-2</v>
      </c>
      <c r="Y22" s="6">
        <v>9.6992019599999996E-4</v>
      </c>
      <c r="Z22" s="6">
        <v>9.3878105099999998E-4</v>
      </c>
      <c r="AA22" s="6">
        <v>1.3054151469999999E-3</v>
      </c>
      <c r="AB22" s="6">
        <v>5.0373379134000001E-2</v>
      </c>
      <c r="AC22" s="6">
        <v>0.13072225488</v>
      </c>
      <c r="AD22" s="6">
        <v>1.4170155469820001</v>
      </c>
      <c r="AE22" s="60"/>
      <c r="AF22" s="26">
        <v>8114.9039052136695</v>
      </c>
      <c r="AG22" s="26">
        <v>36020.07431463903</v>
      </c>
      <c r="AH22" s="26">
        <v>4968.7190387596447</v>
      </c>
      <c r="AI22" s="26">
        <v>393.03880987232401</v>
      </c>
      <c r="AJ22" s="26">
        <v>2418.6193128315617</v>
      </c>
      <c r="AK22" s="26" t="s">
        <v>390</v>
      </c>
      <c r="AL22" s="49" t="s">
        <v>390</v>
      </c>
    </row>
    <row r="23" spans="1:38" s="2" customFormat="1" ht="26.25" customHeight="1" thickBot="1" x14ac:dyDescent="0.3">
      <c r="A23" s="70" t="s">
        <v>71</v>
      </c>
      <c r="B23" s="74" t="s">
        <v>368</v>
      </c>
      <c r="C23" s="71" t="s">
        <v>364</v>
      </c>
      <c r="D23" s="117"/>
      <c r="E23" s="6">
        <v>56.283882717909002</v>
      </c>
      <c r="F23" s="6">
        <v>20.879702182776999</v>
      </c>
      <c r="G23" s="6">
        <v>3.45340221379</v>
      </c>
      <c r="H23" s="6">
        <v>1.0225055096E-2</v>
      </c>
      <c r="I23" s="6">
        <v>5.9240158862200003</v>
      </c>
      <c r="J23" s="6">
        <v>5.9240158862200003</v>
      </c>
      <c r="K23" s="6">
        <v>5.9240158862200003</v>
      </c>
      <c r="L23" s="6">
        <v>3.6300006674560001</v>
      </c>
      <c r="M23" s="6">
        <v>361.69814744801897</v>
      </c>
      <c r="N23" s="6">
        <v>0.38364598622700002</v>
      </c>
      <c r="O23" s="6">
        <v>3.1657416255000001E-2</v>
      </c>
      <c r="P23" s="6">
        <v>1.9457549652E-2</v>
      </c>
      <c r="Q23" s="6">
        <v>3.8531732669999999E-2</v>
      </c>
      <c r="R23" s="6">
        <v>4.1734825323999997E-2</v>
      </c>
      <c r="S23" s="6">
        <v>0.24888328441099999</v>
      </c>
      <c r="T23" s="6">
        <v>1.746620095238</v>
      </c>
      <c r="U23" s="6">
        <v>0.171667002963</v>
      </c>
      <c r="V23" s="6">
        <v>0.27157830396400001</v>
      </c>
      <c r="W23" s="6">
        <v>1.5123254082119999</v>
      </c>
      <c r="X23" s="6">
        <v>2.430243826E-2</v>
      </c>
      <c r="Y23" s="6">
        <v>9.4236554205000003E-2</v>
      </c>
      <c r="Z23" s="6">
        <v>0.104381450115</v>
      </c>
      <c r="AA23" s="6">
        <v>1.7838344384000001E-2</v>
      </c>
      <c r="AB23" s="6">
        <v>0.24075878696399999</v>
      </c>
      <c r="AC23" s="6" t="s">
        <v>390</v>
      </c>
      <c r="AD23" s="6" t="s">
        <v>390</v>
      </c>
      <c r="AE23" s="60"/>
      <c r="AF23" s="26">
        <v>65411.772230112467</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68.881951047726005</v>
      </c>
      <c r="F24" s="6">
        <v>6.6997179637329998</v>
      </c>
      <c r="G24" s="6">
        <v>36.002731333177003</v>
      </c>
      <c r="H24" s="6">
        <v>3.1158251187999999E-2</v>
      </c>
      <c r="I24" s="6">
        <v>3.2049027614200001</v>
      </c>
      <c r="J24" s="6">
        <v>3.5426142612930001</v>
      </c>
      <c r="K24" s="6">
        <v>3.618337760098</v>
      </c>
      <c r="L24" s="6">
        <v>0.73049302339599997</v>
      </c>
      <c r="M24" s="6">
        <v>35.674036743903997</v>
      </c>
      <c r="N24" s="6">
        <v>13.868489451345001</v>
      </c>
      <c r="O24" s="6">
        <v>0.149128595088</v>
      </c>
      <c r="P24" s="6">
        <v>0.49841256948099999</v>
      </c>
      <c r="Q24" s="6">
        <v>1.087398319167</v>
      </c>
      <c r="R24" s="6">
        <v>0.81224558256299995</v>
      </c>
      <c r="S24" s="6">
        <v>3.3872798030919999</v>
      </c>
      <c r="T24" s="6">
        <v>30.329776076807999</v>
      </c>
      <c r="U24" s="6">
        <v>0.42501150516899999</v>
      </c>
      <c r="V24" s="6">
        <v>190.87787965136999</v>
      </c>
      <c r="W24" s="6">
        <v>23.658031071858002</v>
      </c>
      <c r="X24" s="6">
        <v>2.4272825522E-2</v>
      </c>
      <c r="Y24" s="6">
        <v>2.8177810886E-2</v>
      </c>
      <c r="Z24" s="6">
        <v>1.0486072199E-2</v>
      </c>
      <c r="AA24" s="6">
        <v>3.589810139E-3</v>
      </c>
      <c r="AB24" s="6">
        <v>6.6526518746000005E-2</v>
      </c>
      <c r="AC24" s="6">
        <v>1.0836805644000001E-2</v>
      </c>
      <c r="AD24" s="6">
        <v>2.012493441723</v>
      </c>
      <c r="AE24" s="60"/>
      <c r="AF24" s="26">
        <v>93771.270497575126</v>
      </c>
      <c r="AG24" s="26">
        <v>14873.923871161302</v>
      </c>
      <c r="AH24" s="26">
        <v>296351.94992860232</v>
      </c>
      <c r="AI24" s="26">
        <v>25965.209323710729</v>
      </c>
      <c r="AJ24" s="26">
        <v>11369.99599475966</v>
      </c>
      <c r="AK24" s="26">
        <v>17361.156407119099</v>
      </c>
      <c r="AL24" s="49" t="s">
        <v>394</v>
      </c>
    </row>
    <row r="25" spans="1:38" s="2" customFormat="1" ht="26.25" customHeight="1" thickBot="1" x14ac:dyDescent="0.3">
      <c r="A25" s="70" t="s">
        <v>74</v>
      </c>
      <c r="B25" s="74" t="s">
        <v>75</v>
      </c>
      <c r="C25" s="76" t="s">
        <v>76</v>
      </c>
      <c r="D25" s="72"/>
      <c r="E25" s="6">
        <v>8.6013898945289995</v>
      </c>
      <c r="F25" s="6">
        <v>2.1939949328589998</v>
      </c>
      <c r="G25" s="6">
        <v>0.50721386922599998</v>
      </c>
      <c r="H25" s="6" t="s">
        <v>390</v>
      </c>
      <c r="I25" s="6">
        <v>0.13966740963099999</v>
      </c>
      <c r="J25" s="6">
        <v>0.18542409985200001</v>
      </c>
      <c r="K25" s="6">
        <v>0.209250440171</v>
      </c>
      <c r="L25" s="6">
        <v>2.4068194038E-2</v>
      </c>
      <c r="M25" s="6">
        <v>9.0251773613639994</v>
      </c>
      <c r="N25" s="6">
        <v>0.67054616839400005</v>
      </c>
      <c r="O25" s="6">
        <v>8.8077447050000004E-3</v>
      </c>
      <c r="P25" s="6">
        <v>7.1865984000000002E-5</v>
      </c>
      <c r="Q25" s="6">
        <v>4.3351586720000003E-3</v>
      </c>
      <c r="R25" s="6">
        <v>0.14836906188900001</v>
      </c>
      <c r="S25" s="6">
        <v>3.118754188114</v>
      </c>
      <c r="T25" s="6">
        <v>4.6630166245E-2</v>
      </c>
      <c r="U25" s="6">
        <v>0.10506374069799999</v>
      </c>
      <c r="V25" s="6">
        <v>0.95249159559100005</v>
      </c>
      <c r="W25" s="6" t="s">
        <v>390</v>
      </c>
      <c r="X25" s="6">
        <v>1.7978142600000001E-4</v>
      </c>
      <c r="Y25" s="6" t="s">
        <v>390</v>
      </c>
      <c r="Z25" s="6" t="s">
        <v>390</v>
      </c>
      <c r="AA25" s="6" t="s">
        <v>390</v>
      </c>
      <c r="AB25" s="6">
        <v>1.7978142600000001E-4</v>
      </c>
      <c r="AC25" s="6" t="s">
        <v>390</v>
      </c>
      <c r="AD25" s="6" t="s">
        <v>390</v>
      </c>
      <c r="AE25" s="60"/>
      <c r="AF25" s="26">
        <v>31542.324629438619</v>
      </c>
      <c r="AG25" s="26" t="s">
        <v>390</v>
      </c>
      <c r="AH25" s="26" t="s">
        <v>390</v>
      </c>
      <c r="AI25" s="26" t="s">
        <v>390</v>
      </c>
      <c r="AJ25" s="26" t="s">
        <v>390</v>
      </c>
      <c r="AK25" s="26">
        <v>73.877261306890006</v>
      </c>
      <c r="AL25" s="49" t="s">
        <v>394</v>
      </c>
    </row>
    <row r="26" spans="1:38" s="2" customFormat="1" ht="26.25" customHeight="1" thickBot="1" x14ac:dyDescent="0.3">
      <c r="A26" s="70" t="s">
        <v>74</v>
      </c>
      <c r="B26" s="70" t="s">
        <v>77</v>
      </c>
      <c r="C26" s="71" t="s">
        <v>78</v>
      </c>
      <c r="D26" s="72"/>
      <c r="E26" s="6">
        <v>1.799608387336</v>
      </c>
      <c r="F26" s="6">
        <v>1.8511190203700001</v>
      </c>
      <c r="G26" s="6">
        <v>0.14491328775099999</v>
      </c>
      <c r="H26" s="6" t="s">
        <v>393</v>
      </c>
      <c r="I26" s="6">
        <v>4.7003464512E-2</v>
      </c>
      <c r="J26" s="6">
        <v>5.6271688733000001E-2</v>
      </c>
      <c r="K26" s="6">
        <v>5.9698823301999999E-2</v>
      </c>
      <c r="L26" s="6">
        <v>7.3270245899999999E-3</v>
      </c>
      <c r="M26" s="6">
        <v>40.312806269564</v>
      </c>
      <c r="N26" s="6">
        <v>30.763600216433002</v>
      </c>
      <c r="O26" s="6">
        <v>2.406222202E-3</v>
      </c>
      <c r="P26" s="6">
        <v>2.0701898E-5</v>
      </c>
      <c r="Q26" s="6">
        <v>9.4107449600000005E-4</v>
      </c>
      <c r="R26" s="6">
        <v>3.3095561364999998E-2</v>
      </c>
      <c r="S26" s="6">
        <v>0.68795725349500003</v>
      </c>
      <c r="T26" s="6">
        <v>1.1845290154E-2</v>
      </c>
      <c r="U26" s="6">
        <v>2.4340676036999999E-2</v>
      </c>
      <c r="V26" s="6">
        <v>0.17727082743899999</v>
      </c>
      <c r="W26" s="6" t="s">
        <v>390</v>
      </c>
      <c r="X26" s="6">
        <v>2.8739171000000002E-5</v>
      </c>
      <c r="Y26" s="6" t="s">
        <v>390</v>
      </c>
      <c r="Z26" s="6" t="s">
        <v>390</v>
      </c>
      <c r="AA26" s="6" t="s">
        <v>390</v>
      </c>
      <c r="AB26" s="6">
        <v>2.8739171000000002E-5</v>
      </c>
      <c r="AC26" s="6" t="s">
        <v>390</v>
      </c>
      <c r="AD26" s="6" t="s">
        <v>390</v>
      </c>
      <c r="AE26" s="60"/>
      <c r="AF26" s="26">
        <v>9127.6894161009986</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486.69798514956256</v>
      </c>
      <c r="F27" s="6">
        <v>346.46856508025525</v>
      </c>
      <c r="G27" s="6">
        <v>11.140618006966999</v>
      </c>
      <c r="H27" s="6">
        <v>14.08169421985385</v>
      </c>
      <c r="I27" s="6">
        <v>7.5957245029455756</v>
      </c>
      <c r="J27" s="6">
        <v>7.5957245029455756</v>
      </c>
      <c r="K27" s="6">
        <v>7.5957245029455756</v>
      </c>
      <c r="L27" s="6">
        <v>4.5931639322928</v>
      </c>
      <c r="M27" s="6">
        <v>2733.9001646864558</v>
      </c>
      <c r="N27" s="6">
        <v>278.45002944440103</v>
      </c>
      <c r="O27" s="6">
        <v>4.1924388490000002E-3</v>
      </c>
      <c r="P27" s="6">
        <v>0.19515986185199999</v>
      </c>
      <c r="Q27" s="6">
        <v>6.3909684489999998E-3</v>
      </c>
      <c r="R27" s="6">
        <v>0.16040174233000001</v>
      </c>
      <c r="S27" s="6">
        <v>0.11305263620100001</v>
      </c>
      <c r="T27" s="6">
        <v>4.6678394130000002E-2</v>
      </c>
      <c r="U27" s="6">
        <v>4.3970592000000001E-3</v>
      </c>
      <c r="V27" s="6">
        <v>0.73165337847099998</v>
      </c>
      <c r="W27" s="6">
        <v>41.410698053468977</v>
      </c>
      <c r="X27" s="6">
        <v>2.1753660766650601E-4</v>
      </c>
      <c r="Y27" s="6">
        <v>3.0208062710231038E-4</v>
      </c>
      <c r="Z27" s="6">
        <v>1.5086272719078844E-4</v>
      </c>
      <c r="AA27" s="6">
        <v>3.3360030530173732E-4</v>
      </c>
      <c r="AB27" s="6">
        <v>1.004080267261342E-3</v>
      </c>
      <c r="AC27" s="6" t="s">
        <v>390</v>
      </c>
      <c r="AD27" s="6">
        <v>8.2276453049533634E-3</v>
      </c>
      <c r="AE27" s="60"/>
      <c r="AF27" s="26">
        <v>951926.82095006609</v>
      </c>
      <c r="AG27" s="26" t="s">
        <v>390</v>
      </c>
      <c r="AH27" s="26" t="s">
        <v>390</v>
      </c>
      <c r="AI27" s="26" t="s">
        <v>391</v>
      </c>
      <c r="AJ27" s="26" t="s">
        <v>390</v>
      </c>
      <c r="AK27" s="26">
        <v>12676.8538651585</v>
      </c>
      <c r="AL27" s="49" t="s">
        <v>394</v>
      </c>
    </row>
    <row r="28" spans="1:38" s="2" customFormat="1" ht="26.25" customHeight="1" thickBot="1" x14ac:dyDescent="0.3">
      <c r="A28" s="70" t="s">
        <v>79</v>
      </c>
      <c r="B28" s="70" t="s">
        <v>82</v>
      </c>
      <c r="C28" s="71" t="s">
        <v>83</v>
      </c>
      <c r="D28" s="72"/>
      <c r="E28" s="6">
        <v>79.394500133009615</v>
      </c>
      <c r="F28" s="6">
        <v>28.337641054464456</v>
      </c>
      <c r="G28" s="6">
        <v>1.0530051813370001</v>
      </c>
      <c r="H28" s="6">
        <v>0.24166652558402096</v>
      </c>
      <c r="I28" s="6">
        <v>6.4823788127172328</v>
      </c>
      <c r="J28" s="6">
        <v>6.4823788127172302</v>
      </c>
      <c r="K28" s="6">
        <v>6.4823788127172328</v>
      </c>
      <c r="L28" s="6">
        <v>4.140296843275161</v>
      </c>
      <c r="M28" s="6">
        <v>281.00567382200569</v>
      </c>
      <c r="N28" s="6">
        <v>16.026367564979999</v>
      </c>
      <c r="O28" s="6">
        <v>3.8536230400000002E-4</v>
      </c>
      <c r="P28" s="6">
        <v>2.6510778063999998E-2</v>
      </c>
      <c r="Q28" s="6">
        <v>6.5602359900000004E-4</v>
      </c>
      <c r="R28" s="6">
        <v>3.3739412080000003E-2</v>
      </c>
      <c r="S28" s="6">
        <v>2.2941017939E-2</v>
      </c>
      <c r="T28" s="6">
        <v>3.2619643629999999E-3</v>
      </c>
      <c r="U28" s="6">
        <v>5.4132259000000003E-4</v>
      </c>
      <c r="V28" s="6">
        <v>9.3997035832999995E-2</v>
      </c>
      <c r="W28" s="6">
        <v>3.7548177037289494</v>
      </c>
      <c r="X28" s="6">
        <v>7.4251746070872919E-5</v>
      </c>
      <c r="Y28" s="6">
        <v>8.5503387483973386E-5</v>
      </c>
      <c r="Z28" s="6">
        <v>5.558157162062799E-5</v>
      </c>
      <c r="AA28" s="6">
        <v>7.9434474589208209E-5</v>
      </c>
      <c r="AB28" s="6">
        <v>2.9477117976468251E-4</v>
      </c>
      <c r="AC28" s="6" t="s">
        <v>390</v>
      </c>
      <c r="AD28" s="6">
        <v>6.6050683920165841E-4</v>
      </c>
      <c r="AE28" s="60"/>
      <c r="AF28" s="26">
        <v>168968.94609160876</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254.74201837807496</v>
      </c>
      <c r="F29" s="6">
        <v>14.803842468606888</v>
      </c>
      <c r="G29" s="6">
        <v>1.1140645633599999</v>
      </c>
      <c r="H29" s="6">
        <v>9.1323530107454323E-2</v>
      </c>
      <c r="I29" s="6">
        <v>8.419500638313286</v>
      </c>
      <c r="J29" s="6">
        <v>8.4195006383132913</v>
      </c>
      <c r="K29" s="6">
        <v>8.419500638313286</v>
      </c>
      <c r="L29" s="6">
        <v>4.7918778458076128</v>
      </c>
      <c r="M29" s="6">
        <v>56.055240432187318</v>
      </c>
      <c r="N29" s="6">
        <v>4.0990534020000002E-3</v>
      </c>
      <c r="O29" s="6">
        <v>4.0990534000000001E-4</v>
      </c>
      <c r="P29" s="6">
        <v>4.3449966064999998E-2</v>
      </c>
      <c r="Q29" s="6">
        <v>8.1981068000000002E-4</v>
      </c>
      <c r="R29" s="6">
        <v>6.9683907840000003E-2</v>
      </c>
      <c r="S29" s="6">
        <v>4.6729208787000001E-2</v>
      </c>
      <c r="T29" s="6">
        <v>1.639621361E-3</v>
      </c>
      <c r="U29" s="6">
        <v>8.1981068000000002E-4</v>
      </c>
      <c r="V29" s="6">
        <v>0.147565922485</v>
      </c>
      <c r="W29" s="6">
        <v>1.9832188265683222</v>
      </c>
      <c r="X29" s="6">
        <v>3.7625672710299778E-5</v>
      </c>
      <c r="Y29" s="6">
        <v>2.2784435141237091E-4</v>
      </c>
      <c r="Z29" s="6">
        <v>2.5460038533969517E-4</v>
      </c>
      <c r="AA29" s="6">
        <v>5.817479385848578E-5</v>
      </c>
      <c r="AB29" s="6">
        <v>5.782452033208516E-4</v>
      </c>
      <c r="AC29" s="6" t="s">
        <v>390</v>
      </c>
      <c r="AD29" s="6">
        <v>3.7679174882268172E-4</v>
      </c>
      <c r="AE29" s="60"/>
      <c r="AF29" s="26">
        <v>352972.43550297752</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1.2530584013974468</v>
      </c>
      <c r="F30" s="6">
        <v>10.946805457857934</v>
      </c>
      <c r="G30" s="6">
        <v>9.2951782070000002E-2</v>
      </c>
      <c r="H30" s="6">
        <v>9.0467700797000269E-3</v>
      </c>
      <c r="I30" s="6">
        <v>0.15287996186965858</v>
      </c>
      <c r="J30" s="6">
        <v>0.15287996186965863</v>
      </c>
      <c r="K30" s="6">
        <v>0.15287996186965858</v>
      </c>
      <c r="L30" s="6">
        <v>1.9603087633803102E-2</v>
      </c>
      <c r="M30" s="6">
        <v>94.69610771019488</v>
      </c>
      <c r="N30" s="6">
        <v>2.3734370366480002</v>
      </c>
      <c r="O30" s="6">
        <v>1.233833585E-3</v>
      </c>
      <c r="P30" s="6">
        <v>1.477984149E-3</v>
      </c>
      <c r="Q30" s="6">
        <v>5.0964970999999998E-5</v>
      </c>
      <c r="R30" s="6">
        <v>6.1222935949999998E-3</v>
      </c>
      <c r="S30" s="6">
        <v>0.20547690824500001</v>
      </c>
      <c r="T30" s="6">
        <v>8.7818362109999999E-3</v>
      </c>
      <c r="U30" s="6">
        <v>1.2285710539999999E-3</v>
      </c>
      <c r="V30" s="6">
        <v>0.12406570672599999</v>
      </c>
      <c r="W30" s="6">
        <v>0.52825682899924531</v>
      </c>
      <c r="X30" s="6">
        <v>3.8967404495514484E-5</v>
      </c>
      <c r="Y30" s="6">
        <v>7.1440241575110034E-5</v>
      </c>
      <c r="Z30" s="6">
        <v>2.4354627809696544E-5</v>
      </c>
      <c r="AA30" s="6">
        <v>8.3617555479958359E-5</v>
      </c>
      <c r="AB30" s="6">
        <v>2.1837982936027942E-4</v>
      </c>
      <c r="AC30" s="6" t="s">
        <v>390</v>
      </c>
      <c r="AD30" s="6">
        <v>1.0708460377017377E-4</v>
      </c>
      <c r="AE30" s="60"/>
      <c r="AF30" s="26">
        <v>7606.0002638385195</v>
      </c>
      <c r="AG30" s="26" t="s">
        <v>390</v>
      </c>
      <c r="AH30" s="26" t="s">
        <v>390</v>
      </c>
      <c r="AI30" s="26" t="s">
        <v>391</v>
      </c>
      <c r="AJ30" s="26" t="s">
        <v>390</v>
      </c>
      <c r="AK30" s="26">
        <v>10.6850417828876</v>
      </c>
      <c r="AL30" s="49" t="s">
        <v>394</v>
      </c>
    </row>
    <row r="31" spans="1:38" s="2" customFormat="1" ht="26.25" customHeight="1" thickBot="1" x14ac:dyDescent="0.3">
      <c r="A31" s="70" t="s">
        <v>79</v>
      </c>
      <c r="B31" s="70" t="s">
        <v>88</v>
      </c>
      <c r="C31" s="71" t="s">
        <v>89</v>
      </c>
      <c r="D31" s="72"/>
      <c r="E31" s="6" t="s">
        <v>390</v>
      </c>
      <c r="F31" s="6">
        <v>144.40972862426824</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950715.20954052079</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6.1955863832941116</v>
      </c>
      <c r="J32" s="6">
        <v>12.06909469086497</v>
      </c>
      <c r="K32" s="6">
        <v>15.262306331748514</v>
      </c>
      <c r="L32" s="6">
        <v>1.3933939528979999</v>
      </c>
      <c r="M32" s="6" t="s">
        <v>390</v>
      </c>
      <c r="N32" s="6">
        <v>48.71972714732</v>
      </c>
      <c r="O32" s="6">
        <v>0.21120750751199999</v>
      </c>
      <c r="P32" s="6" t="s">
        <v>390</v>
      </c>
      <c r="Q32" s="6">
        <v>0.55592302076699995</v>
      </c>
      <c r="R32" s="6">
        <v>18.207117413464001</v>
      </c>
      <c r="S32" s="6">
        <v>399.94549474458699</v>
      </c>
      <c r="T32" s="6">
        <v>2.782433082451</v>
      </c>
      <c r="U32" s="6">
        <v>0.31138420375699999</v>
      </c>
      <c r="V32" s="6">
        <v>125.427159202016</v>
      </c>
      <c r="W32" s="6" t="s">
        <v>390</v>
      </c>
      <c r="X32" s="6">
        <v>4.6566892515374487E-5</v>
      </c>
      <c r="Y32" s="6">
        <v>4.4759647158040664E-6</v>
      </c>
      <c r="Z32" s="6">
        <v>6.6920844147777298E-6</v>
      </c>
      <c r="AA32" s="6" t="s">
        <v>390</v>
      </c>
      <c r="AB32" s="6">
        <v>5.7734941645956284E-5</v>
      </c>
      <c r="AC32" s="6" t="s">
        <v>390</v>
      </c>
      <c r="AD32" s="6" t="s">
        <v>390</v>
      </c>
      <c r="AE32" s="60"/>
      <c r="AF32" s="26" t="s">
        <v>390</v>
      </c>
      <c r="AG32" s="26" t="s">
        <v>390</v>
      </c>
      <c r="AH32" s="26" t="s">
        <v>390</v>
      </c>
      <c r="AI32" s="26" t="s">
        <v>390</v>
      </c>
      <c r="AJ32" s="26" t="s">
        <v>390</v>
      </c>
      <c r="AK32" s="26">
        <v>483236.21577015118</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2.4477522869351374</v>
      </c>
      <c r="J33" s="6">
        <v>4.5328746054354392</v>
      </c>
      <c r="K33" s="6">
        <v>9.0657492108708801</v>
      </c>
      <c r="L33" s="6">
        <v>9.8542306178E-2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483236.21577015118</v>
      </c>
      <c r="AL33" s="49" t="s">
        <v>395</v>
      </c>
    </row>
    <row r="34" spans="1:38" s="2" customFormat="1" ht="26.25" customHeight="1" thickBot="1" x14ac:dyDescent="0.3">
      <c r="A34" s="70" t="s">
        <v>71</v>
      </c>
      <c r="B34" s="70" t="s">
        <v>94</v>
      </c>
      <c r="C34" s="71" t="s">
        <v>95</v>
      </c>
      <c r="D34" s="72"/>
      <c r="E34" s="6">
        <v>19.66178753761</v>
      </c>
      <c r="F34" s="6">
        <v>1.956579664725</v>
      </c>
      <c r="G34" s="6">
        <v>1.436853106791</v>
      </c>
      <c r="H34" s="6">
        <v>5.2439894409999997E-3</v>
      </c>
      <c r="I34" s="6">
        <v>1.2932746322090001</v>
      </c>
      <c r="J34" s="6">
        <v>1.361341718115</v>
      </c>
      <c r="K34" s="6">
        <v>1.436971814171</v>
      </c>
      <c r="L34" s="6">
        <v>0.840628510936</v>
      </c>
      <c r="M34" s="6">
        <v>5.4748825640170002</v>
      </c>
      <c r="N34" s="6">
        <v>0.16765086682300001</v>
      </c>
      <c r="O34" s="6">
        <v>1.3806794919E-2</v>
      </c>
      <c r="P34" s="6">
        <v>7.3154701500000004E-3</v>
      </c>
      <c r="Q34" s="6">
        <v>1.6797179898E-2</v>
      </c>
      <c r="R34" s="6">
        <v>1.6054211474000001E-2</v>
      </c>
      <c r="S34" s="6">
        <v>0.10814626984</v>
      </c>
      <c r="T34" s="6">
        <v>0.76294802374899995</v>
      </c>
      <c r="U34" s="6">
        <v>7.4990097802E-2</v>
      </c>
      <c r="V34" s="6">
        <v>0.114174235702</v>
      </c>
      <c r="W34" s="6">
        <v>0.52439894408400001</v>
      </c>
      <c r="X34" s="6">
        <v>4.2707889000000001E-5</v>
      </c>
      <c r="Y34" s="6">
        <v>3.3716754500000002E-4</v>
      </c>
      <c r="Z34" s="6">
        <v>3.8212322E-5</v>
      </c>
      <c r="AA34" s="6">
        <v>3.3716754999999999E-5</v>
      </c>
      <c r="AB34" s="6">
        <v>4.51804511E-4</v>
      </c>
      <c r="AC34" s="6" t="s">
        <v>390</v>
      </c>
      <c r="AD34" s="6" t="s">
        <v>390</v>
      </c>
      <c r="AE34" s="60"/>
      <c r="AF34" s="26">
        <v>22477.836339237419</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176.44533259782901</v>
      </c>
      <c r="F36" s="6">
        <v>8.3375648888170009</v>
      </c>
      <c r="G36" s="6">
        <v>87.203514463931995</v>
      </c>
      <c r="H36" s="6">
        <v>2.8203688913999998E-2</v>
      </c>
      <c r="I36" s="6">
        <v>11.021898509542</v>
      </c>
      <c r="J36" s="6">
        <v>11.614231726879</v>
      </c>
      <c r="K36" s="6">
        <v>11.614231726879</v>
      </c>
      <c r="L36" s="6">
        <v>2.2039718129399999</v>
      </c>
      <c r="M36" s="6">
        <v>25.583975400892999</v>
      </c>
      <c r="N36" s="6">
        <v>0.41198279122300002</v>
      </c>
      <c r="O36" s="6">
        <v>3.7344439833000002E-2</v>
      </c>
      <c r="P36" s="6">
        <v>7.4269936947000001E-2</v>
      </c>
      <c r="Q36" s="6">
        <v>0.69134037099699996</v>
      </c>
      <c r="R36" s="6">
        <v>0.74665280224399999</v>
      </c>
      <c r="S36" s="6">
        <v>2.7523852131250002</v>
      </c>
      <c r="T36" s="6">
        <v>30.916031259227001</v>
      </c>
      <c r="U36" s="6">
        <v>0.37838218013000002</v>
      </c>
      <c r="V36" s="6">
        <v>3.2952884679849999</v>
      </c>
      <c r="W36" s="6">
        <v>0.66781492510499996</v>
      </c>
      <c r="X36" s="6">
        <v>9.5124246660000002E-3</v>
      </c>
      <c r="Y36" s="6">
        <v>4.7262245558000002E-2</v>
      </c>
      <c r="Z36" s="6">
        <v>4.8106091751000002E-2</v>
      </c>
      <c r="AA36" s="6">
        <v>6.5132030069999999E-3</v>
      </c>
      <c r="AB36" s="6">
        <v>0.11139396498199999</v>
      </c>
      <c r="AC36" s="6">
        <v>0.27346405295999998</v>
      </c>
      <c r="AD36" s="6">
        <v>0.58677374301700003</v>
      </c>
      <c r="AE36" s="60"/>
      <c r="AF36" s="26">
        <v>121388.73972652298</v>
      </c>
      <c r="AG36" s="26" t="s">
        <v>392</v>
      </c>
      <c r="AH36" s="26" t="s">
        <v>390</v>
      </c>
      <c r="AI36" s="26" t="s">
        <v>392</v>
      </c>
      <c r="AJ36" s="26" t="s">
        <v>392</v>
      </c>
      <c r="AK36" s="26">
        <v>1403.66796483091</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15.827101997894999</v>
      </c>
      <c r="F38" s="6">
        <v>2.0497799247519999</v>
      </c>
      <c r="G38" s="6">
        <v>0.92390665061199995</v>
      </c>
      <c r="H38" s="6">
        <v>2.6524156899999998E-3</v>
      </c>
      <c r="I38" s="6">
        <v>1.6074377735959999</v>
      </c>
      <c r="J38" s="6">
        <v>1.6074377735959999</v>
      </c>
      <c r="K38" s="6">
        <v>1.6074377735959999</v>
      </c>
      <c r="L38" s="6">
        <v>0.99777268572300004</v>
      </c>
      <c r="M38" s="6">
        <v>9.0216444752869993</v>
      </c>
      <c r="N38" s="6">
        <v>0.107800686171</v>
      </c>
      <c r="O38" s="6">
        <v>8.8778662129999995E-3</v>
      </c>
      <c r="P38" s="6">
        <v>4.7038987440000003E-3</v>
      </c>
      <c r="Q38" s="6">
        <v>1.080070478E-2</v>
      </c>
      <c r="R38" s="6">
        <v>1.0322970860000001E-2</v>
      </c>
      <c r="S38" s="6">
        <v>6.9538811916000004E-2</v>
      </c>
      <c r="T38" s="6">
        <v>0.49058094378700001</v>
      </c>
      <c r="U38" s="6">
        <v>4.8219160164999997E-2</v>
      </c>
      <c r="V38" s="6">
        <v>7.3414836349999998E-2</v>
      </c>
      <c r="W38" s="6">
        <v>0.337192208253</v>
      </c>
      <c r="X38" s="6">
        <v>3.6906603050000002E-3</v>
      </c>
      <c r="Y38" s="6">
        <v>1.4116255182E-2</v>
      </c>
      <c r="Z38" s="6">
        <v>1.6493585918000001E-2</v>
      </c>
      <c r="AA38" s="6">
        <v>2.5858512679999999E-3</v>
      </c>
      <c r="AB38" s="6">
        <v>3.6886352673E-2</v>
      </c>
      <c r="AC38" s="6" t="s">
        <v>390</v>
      </c>
      <c r="AD38" s="6" t="s">
        <v>390</v>
      </c>
      <c r="AE38" s="60"/>
      <c r="AF38" s="26">
        <v>14453.406814537628</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61.676251910592001</v>
      </c>
      <c r="F39" s="6">
        <v>5.8705574745889999</v>
      </c>
      <c r="G39" s="6">
        <v>23.896117623706001</v>
      </c>
      <c r="H39" s="6">
        <v>8.0698694999999993E-5</v>
      </c>
      <c r="I39" s="6">
        <v>2.9828632364369998</v>
      </c>
      <c r="J39" s="6">
        <v>3.4396473427480001</v>
      </c>
      <c r="K39" s="6">
        <v>3.4942613166849998</v>
      </c>
      <c r="L39" s="6">
        <v>1.1726359577009999</v>
      </c>
      <c r="M39" s="6">
        <v>21.357173531105001</v>
      </c>
      <c r="N39" s="6">
        <v>3.0680687410549998</v>
      </c>
      <c r="O39" s="6">
        <v>0.174646508885</v>
      </c>
      <c r="P39" s="6">
        <v>0.24319514973799999</v>
      </c>
      <c r="Q39" s="6">
        <v>0.68608014273200002</v>
      </c>
      <c r="R39" s="6">
        <v>0.27510124117399998</v>
      </c>
      <c r="S39" s="6">
        <v>2.6518756192659998</v>
      </c>
      <c r="T39" s="6">
        <v>12.513248105931</v>
      </c>
      <c r="U39" s="6">
        <v>0.51173046314799997</v>
      </c>
      <c r="V39" s="6">
        <v>3.0269157501719999</v>
      </c>
      <c r="W39" s="6">
        <v>1.437242222601</v>
      </c>
      <c r="X39" s="6">
        <v>5.2724799700000003E-4</v>
      </c>
      <c r="Y39" s="6">
        <v>3.2228462150000001E-3</v>
      </c>
      <c r="Z39" s="6">
        <v>1.3819033840000001E-3</v>
      </c>
      <c r="AA39" s="6">
        <v>1.1393573870000001E-3</v>
      </c>
      <c r="AB39" s="6">
        <v>6.2713549830000007E-3</v>
      </c>
      <c r="AC39" s="6">
        <v>2.8071430892E-2</v>
      </c>
      <c r="AD39" s="6">
        <v>0.40544334327800002</v>
      </c>
      <c r="AE39" s="60"/>
      <c r="AF39" s="26">
        <v>96310.285597142531</v>
      </c>
      <c r="AG39" s="26">
        <v>11246.998342519624</v>
      </c>
      <c r="AH39" s="26">
        <v>402426.21391246666</v>
      </c>
      <c r="AI39" s="26">
        <v>67.248912113309103</v>
      </c>
      <c r="AJ39" s="26" t="s">
        <v>392</v>
      </c>
      <c r="AK39" s="26" t="s">
        <v>390</v>
      </c>
      <c r="AL39" s="49" t="s">
        <v>390</v>
      </c>
    </row>
    <row r="40" spans="1:38" s="2" customFormat="1" ht="26.25" customHeight="1" thickBot="1" x14ac:dyDescent="0.3">
      <c r="A40" s="70" t="s">
        <v>71</v>
      </c>
      <c r="B40" s="70" t="s">
        <v>106</v>
      </c>
      <c r="C40" s="71" t="s">
        <v>366</v>
      </c>
      <c r="D40" s="72"/>
      <c r="E40" s="6">
        <v>10.307331495225</v>
      </c>
      <c r="F40" s="6">
        <v>2.2550049607639999</v>
      </c>
      <c r="G40" s="6">
        <v>0.65995269039500004</v>
      </c>
      <c r="H40" s="6">
        <v>2.1457167529999998E-3</v>
      </c>
      <c r="I40" s="6">
        <v>1.213867024836</v>
      </c>
      <c r="J40" s="6">
        <v>1.213867024836</v>
      </c>
      <c r="K40" s="6">
        <v>1.213867024836</v>
      </c>
      <c r="L40" s="6">
        <v>0.75239038779</v>
      </c>
      <c r="M40" s="6">
        <v>6.8263381799439999</v>
      </c>
      <c r="N40" s="6">
        <v>5.7401438245999997E-2</v>
      </c>
      <c r="O40" s="6">
        <v>4.744258851E-3</v>
      </c>
      <c r="P40" s="6">
        <v>3.2440017529999999E-3</v>
      </c>
      <c r="Q40" s="6">
        <v>5.776624585E-3</v>
      </c>
      <c r="R40" s="6">
        <v>6.0320913950000004E-3</v>
      </c>
      <c r="S40" s="6">
        <v>3.7410238699000002E-2</v>
      </c>
      <c r="T40" s="6">
        <v>0.26141874935999998</v>
      </c>
      <c r="U40" s="6">
        <v>2.5692612109E-2</v>
      </c>
      <c r="V40" s="6">
        <v>4.1895918929999998E-2</v>
      </c>
      <c r="W40" s="6">
        <v>0.18144228019700001</v>
      </c>
      <c r="X40" s="6">
        <v>2.252351031E-3</v>
      </c>
      <c r="Y40" s="6">
        <v>7.6197812230000004E-3</v>
      </c>
      <c r="Z40" s="6">
        <v>9.1357822910000004E-3</v>
      </c>
      <c r="AA40" s="6">
        <v>1.3738813989999999E-3</v>
      </c>
      <c r="AB40" s="6">
        <v>2.0381795944000001E-2</v>
      </c>
      <c r="AC40" s="6" t="s">
        <v>390</v>
      </c>
      <c r="AD40" s="6" t="s">
        <v>390</v>
      </c>
      <c r="AE40" s="60"/>
      <c r="AF40" s="26">
        <v>11340.38526359929</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60.032149063673998</v>
      </c>
      <c r="F41" s="6">
        <v>41.662872722571002</v>
      </c>
      <c r="G41" s="6">
        <v>99.681225809210005</v>
      </c>
      <c r="H41" s="6">
        <v>0.27671231134699997</v>
      </c>
      <c r="I41" s="6">
        <v>32.801576056572998</v>
      </c>
      <c r="J41" s="6">
        <v>33.316629386955</v>
      </c>
      <c r="K41" s="6">
        <v>35.622176726859003</v>
      </c>
      <c r="L41" s="6">
        <v>2.7529798440820001</v>
      </c>
      <c r="M41" s="6">
        <v>574.98376982862396</v>
      </c>
      <c r="N41" s="6">
        <v>13.233968644245</v>
      </c>
      <c r="O41" s="6">
        <v>0.32595183204200001</v>
      </c>
      <c r="P41" s="6">
        <v>0.61144958372000002</v>
      </c>
      <c r="Q41" s="6">
        <v>0.60159706873399998</v>
      </c>
      <c r="R41" s="6">
        <v>2.1589347680689999</v>
      </c>
      <c r="S41" s="6">
        <v>2.5632401954959998</v>
      </c>
      <c r="T41" s="6">
        <v>59.492096008251998</v>
      </c>
      <c r="U41" s="6">
        <v>0.54275681431800005</v>
      </c>
      <c r="V41" s="6">
        <v>31.035412114926</v>
      </c>
      <c r="W41" s="6">
        <v>62.315996354469</v>
      </c>
      <c r="X41" s="6">
        <v>18.431247537405</v>
      </c>
      <c r="Y41" s="6">
        <v>23.705871234993001</v>
      </c>
      <c r="Z41" s="6">
        <v>11.197799603144</v>
      </c>
      <c r="AA41" s="6">
        <v>9.4264787279720004</v>
      </c>
      <c r="AB41" s="6">
        <v>62.761397103514</v>
      </c>
      <c r="AC41" s="6">
        <v>0.16073380321799999</v>
      </c>
      <c r="AD41" s="6">
        <v>17.591957757239999</v>
      </c>
      <c r="AE41" s="60"/>
      <c r="AF41" s="26">
        <v>127167.96488320519</v>
      </c>
      <c r="AG41" s="26">
        <v>96740.205559318245</v>
      </c>
      <c r="AH41" s="26">
        <v>1163642.7714043201</v>
      </c>
      <c r="AI41" s="26">
        <v>13904.608999999989</v>
      </c>
      <c r="AJ41" s="26" t="s">
        <v>392</v>
      </c>
      <c r="AK41" s="26" t="s">
        <v>390</v>
      </c>
      <c r="AL41" s="49" t="s">
        <v>390</v>
      </c>
    </row>
    <row r="42" spans="1:38" s="2" customFormat="1" ht="26.25" customHeight="1" thickBot="1" x14ac:dyDescent="0.3">
      <c r="A42" s="70" t="s">
        <v>71</v>
      </c>
      <c r="B42" s="70" t="s">
        <v>108</v>
      </c>
      <c r="C42" s="71" t="s">
        <v>109</v>
      </c>
      <c r="D42" s="72"/>
      <c r="E42" s="6">
        <v>0.86205729113200003</v>
      </c>
      <c r="F42" s="6">
        <v>14.609235796674</v>
      </c>
      <c r="G42" s="6">
        <v>5.1893239706000002E-2</v>
      </c>
      <c r="H42" s="6">
        <v>4.5699535099999998E-4</v>
      </c>
      <c r="I42" s="6">
        <v>3.9326739075999997E-2</v>
      </c>
      <c r="J42" s="6">
        <v>3.9326739075999997E-2</v>
      </c>
      <c r="K42" s="6">
        <v>3.9326739075999997E-2</v>
      </c>
      <c r="L42" s="6">
        <v>2.0126244769999999E-2</v>
      </c>
      <c r="M42" s="6">
        <v>69.718927050516996</v>
      </c>
      <c r="N42" s="6">
        <v>1.3347087735209999</v>
      </c>
      <c r="O42" s="6">
        <v>1.9574725999999999E-5</v>
      </c>
      <c r="P42" s="6">
        <v>8.8074203399999998E-4</v>
      </c>
      <c r="Q42" s="6">
        <v>2.9596021E-5</v>
      </c>
      <c r="R42" s="6">
        <v>1.8092668840000001E-3</v>
      </c>
      <c r="S42" s="6">
        <v>4.8324080999999998E-4</v>
      </c>
      <c r="T42" s="6">
        <v>2.2160037999999999E-4</v>
      </c>
      <c r="U42" s="6">
        <v>2.0042589E-5</v>
      </c>
      <c r="V42" s="6">
        <v>3.3210631319999999E-3</v>
      </c>
      <c r="W42" s="6">
        <v>0.104891577069</v>
      </c>
      <c r="X42" s="6">
        <v>5.9123581050000004E-3</v>
      </c>
      <c r="Y42" s="6">
        <v>2.9301805593E-2</v>
      </c>
      <c r="Z42" s="6">
        <v>3.0094796507000001E-2</v>
      </c>
      <c r="AA42" s="6">
        <v>5.5669119110000002E-3</v>
      </c>
      <c r="AB42" s="6">
        <v>7.0875872116000008E-2</v>
      </c>
      <c r="AC42" s="6" t="s">
        <v>390</v>
      </c>
      <c r="AD42" s="6" t="s">
        <v>390</v>
      </c>
      <c r="AE42" s="60"/>
      <c r="AF42" s="26">
        <v>4677.5241237699511</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5.1737612692199999</v>
      </c>
      <c r="F43" s="6">
        <v>0.23829313152199999</v>
      </c>
      <c r="G43" s="6">
        <v>2.8993377845079999</v>
      </c>
      <c r="H43" s="6">
        <v>1.3184402000000001E-5</v>
      </c>
      <c r="I43" s="6">
        <v>0.37794721520800001</v>
      </c>
      <c r="J43" s="6">
        <v>0.39167992031799997</v>
      </c>
      <c r="K43" s="6">
        <v>0.39459135942000001</v>
      </c>
      <c r="L43" s="6">
        <v>0.18927684432399999</v>
      </c>
      <c r="M43" s="6">
        <v>1.9104555508850001</v>
      </c>
      <c r="N43" s="6">
        <v>0.11156144457599999</v>
      </c>
      <c r="O43" s="6">
        <v>3.0532299142000001E-2</v>
      </c>
      <c r="P43" s="6">
        <v>4.9382453860000002E-3</v>
      </c>
      <c r="Q43" s="6">
        <v>2.5737575968000002E-2</v>
      </c>
      <c r="R43" s="6">
        <v>4.0760569676000002E-2</v>
      </c>
      <c r="S43" s="6">
        <v>9.3323595172000007E-2</v>
      </c>
      <c r="T43" s="6">
        <v>2.3088493836540001</v>
      </c>
      <c r="U43" s="6">
        <v>5.3762740385999999E-2</v>
      </c>
      <c r="V43" s="6">
        <v>0.14486095658299999</v>
      </c>
      <c r="W43" s="6">
        <v>0.14388630220199999</v>
      </c>
      <c r="X43" s="6">
        <v>2.5660339580000002E-3</v>
      </c>
      <c r="Y43" s="6">
        <v>4.5259075399999996E-3</v>
      </c>
      <c r="Z43" s="6">
        <v>1.457868577E-3</v>
      </c>
      <c r="AA43" s="6">
        <v>1.15777842E-3</v>
      </c>
      <c r="AB43" s="6">
        <v>9.7075884950000007E-3</v>
      </c>
      <c r="AC43" s="6">
        <v>3.5655065759999998E-3</v>
      </c>
      <c r="AD43" s="6">
        <v>1.2448003336E-2</v>
      </c>
      <c r="AE43" s="60"/>
      <c r="AF43" s="26">
        <v>15665.235798603506</v>
      </c>
      <c r="AG43" s="26">
        <v>192.185</v>
      </c>
      <c r="AH43" s="26">
        <v>3753.5186277725097</v>
      </c>
      <c r="AI43" s="26">
        <v>262.72232833751411</v>
      </c>
      <c r="AJ43" s="26" t="s">
        <v>392</v>
      </c>
      <c r="AK43" s="26" t="s">
        <v>390</v>
      </c>
      <c r="AL43" s="49" t="s">
        <v>390</v>
      </c>
    </row>
    <row r="44" spans="1:38" s="2" customFormat="1" ht="26.25" customHeight="1" thickBot="1" x14ac:dyDescent="0.3">
      <c r="A44" s="70" t="s">
        <v>71</v>
      </c>
      <c r="B44" s="70" t="s">
        <v>112</v>
      </c>
      <c r="C44" s="71" t="s">
        <v>113</v>
      </c>
      <c r="D44" s="72"/>
      <c r="E44" s="6">
        <v>53.882037546375003</v>
      </c>
      <c r="F44" s="6">
        <v>8.7410230732580008</v>
      </c>
      <c r="G44" s="6">
        <v>3.2869669663379999</v>
      </c>
      <c r="H44" s="6">
        <v>9.154601884E-3</v>
      </c>
      <c r="I44" s="6">
        <v>5.8539611809289998</v>
      </c>
      <c r="J44" s="6">
        <v>5.8539611809289998</v>
      </c>
      <c r="K44" s="6">
        <v>5.8539611809289998</v>
      </c>
      <c r="L44" s="6">
        <v>3.886072733892</v>
      </c>
      <c r="M44" s="6">
        <v>34.519575674423997</v>
      </c>
      <c r="N44" s="6">
        <v>0.37984850183199997</v>
      </c>
      <c r="O44" s="6">
        <v>3.1282214428999998E-2</v>
      </c>
      <c r="P44" s="6">
        <v>1.6574745059000001E-2</v>
      </c>
      <c r="Q44" s="6">
        <v>3.8057564150999999E-2</v>
      </c>
      <c r="R44" s="6">
        <v>3.6374212027000002E-2</v>
      </c>
      <c r="S44" s="6">
        <v>0.24502825041000001</v>
      </c>
      <c r="T44" s="6">
        <v>1.7286201335489999</v>
      </c>
      <c r="U44" s="6">
        <v>0.16990592916200001</v>
      </c>
      <c r="V44" s="6">
        <v>0.258685882162</v>
      </c>
      <c r="W44" s="6">
        <v>1.188136733486</v>
      </c>
      <c r="X44" s="6">
        <v>1.4905231262E-2</v>
      </c>
      <c r="Y44" s="6">
        <v>5.0436843751999999E-2</v>
      </c>
      <c r="Z44" s="6">
        <v>6.0512228420000001E-2</v>
      </c>
      <c r="AA44" s="6">
        <v>9.082212571E-3</v>
      </c>
      <c r="AB44" s="6">
        <v>0.13493651600500001</v>
      </c>
      <c r="AC44" s="6" t="s">
        <v>390</v>
      </c>
      <c r="AD44" s="6" t="s">
        <v>390</v>
      </c>
      <c r="AE44" s="60"/>
      <c r="AF44" s="26">
        <v>50955.382295500443</v>
      </c>
      <c r="AG44" s="26" t="s">
        <v>390</v>
      </c>
      <c r="AH44" s="26" t="s">
        <v>390</v>
      </c>
      <c r="AI44" s="26" t="s">
        <v>391</v>
      </c>
      <c r="AJ44" s="26" t="s">
        <v>390</v>
      </c>
      <c r="AK44" s="26">
        <v>554.07945980167494</v>
      </c>
      <c r="AL44" s="49" t="s">
        <v>394</v>
      </c>
    </row>
    <row r="45" spans="1:38" s="2" customFormat="1" ht="26.25" customHeight="1" thickBot="1" x14ac:dyDescent="0.3">
      <c r="A45" s="70" t="s">
        <v>71</v>
      </c>
      <c r="B45" s="70" t="s">
        <v>114</v>
      </c>
      <c r="C45" s="71" t="s">
        <v>115</v>
      </c>
      <c r="D45" s="72"/>
      <c r="E45" s="6">
        <v>16.576357546806001</v>
      </c>
      <c r="F45" s="6">
        <v>0.502812773027</v>
      </c>
      <c r="G45" s="6">
        <v>5.2023761693030002</v>
      </c>
      <c r="H45" s="6">
        <v>2.1197043829999998E-3</v>
      </c>
      <c r="I45" s="6">
        <v>0.58465682555700005</v>
      </c>
      <c r="J45" s="6">
        <v>0.61711718973700003</v>
      </c>
      <c r="K45" s="6">
        <v>0.61711718973700003</v>
      </c>
      <c r="L45" s="6">
        <v>0.136160056079</v>
      </c>
      <c r="M45" s="6">
        <v>0.64895492406300004</v>
      </c>
      <c r="N45" s="6">
        <v>2.8843175286E-2</v>
      </c>
      <c r="O45" s="6">
        <v>2.377108045E-3</v>
      </c>
      <c r="P45" s="6">
        <v>6.1017094860000001E-3</v>
      </c>
      <c r="Q45" s="6">
        <v>2.4952651909999998E-2</v>
      </c>
      <c r="R45" s="6">
        <v>2.7844567279000001E-2</v>
      </c>
      <c r="S45" s="6">
        <v>0.19605792117900001</v>
      </c>
      <c r="T45" s="6">
        <v>1.0099217909910001</v>
      </c>
      <c r="U45" s="6">
        <v>2.4028484111E-2</v>
      </c>
      <c r="V45" s="6">
        <v>0.25436452592600001</v>
      </c>
      <c r="W45" s="6">
        <v>3.6307881489E-2</v>
      </c>
      <c r="X45" s="6">
        <v>4.23940877E-4</v>
      </c>
      <c r="Y45" s="6">
        <v>2.1197043829999998E-3</v>
      </c>
      <c r="Z45" s="6">
        <v>2.1197043829999998E-3</v>
      </c>
      <c r="AA45" s="6">
        <v>2.11970438E-4</v>
      </c>
      <c r="AB45" s="6">
        <v>4.8753200809999991E-3</v>
      </c>
      <c r="AC45" s="6">
        <v>1.8502057035000002E-2</v>
      </c>
      <c r="AD45" s="6">
        <v>2.1748751481999999E-2</v>
      </c>
      <c r="AE45" s="60"/>
      <c r="AF45" s="26">
        <v>9027.8305998938195</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25.238322628871</v>
      </c>
      <c r="F47" s="6">
        <v>1.27752738843</v>
      </c>
      <c r="G47" s="6">
        <v>6.5453713350919998</v>
      </c>
      <c r="H47" s="6">
        <v>2.9745910289999998E-3</v>
      </c>
      <c r="I47" s="6">
        <v>0.65637682575300005</v>
      </c>
      <c r="J47" s="6">
        <v>0.68490529941400002</v>
      </c>
      <c r="K47" s="6">
        <v>0.68490529941400002</v>
      </c>
      <c r="L47" s="6">
        <v>0.18067059518299999</v>
      </c>
      <c r="M47" s="6">
        <v>6.7724215025800003</v>
      </c>
      <c r="N47" s="6">
        <v>7.7099283377000005E-2</v>
      </c>
      <c r="O47" s="6">
        <v>9.9617910289999997E-3</v>
      </c>
      <c r="P47" s="6">
        <v>8.9936450870000007E-3</v>
      </c>
      <c r="Q47" s="6">
        <v>1.1933300116E-2</v>
      </c>
      <c r="R47" s="6">
        <v>2.1860155145000001E-2</v>
      </c>
      <c r="S47" s="6">
        <v>0.27748521055399999</v>
      </c>
      <c r="T47" s="6">
        <v>0.32191430290200002</v>
      </c>
      <c r="U47" s="6">
        <v>0.12966426773</v>
      </c>
      <c r="V47" s="6">
        <v>0.36393812348299998</v>
      </c>
      <c r="W47" s="6">
        <v>3.8669683376999997E-2</v>
      </c>
      <c r="X47" s="6">
        <v>5.9491820599999999E-4</v>
      </c>
      <c r="Y47" s="6">
        <v>2.9745910289999998E-3</v>
      </c>
      <c r="Z47" s="6">
        <v>2.9745910289999998E-3</v>
      </c>
      <c r="AA47" s="6">
        <v>2.9745910299999999E-4</v>
      </c>
      <c r="AB47" s="6">
        <v>6.8415593669999995E-3</v>
      </c>
      <c r="AC47" s="6">
        <v>2.3796728231999999E-2</v>
      </c>
      <c r="AD47" s="6">
        <v>1.1303445909999999E-2</v>
      </c>
      <c r="AE47" s="60"/>
      <c r="AF47" s="26">
        <v>43417.107786807399</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66.482749999999996</v>
      </c>
      <c r="G48" s="6" t="s">
        <v>390</v>
      </c>
      <c r="H48" s="6" t="s">
        <v>390</v>
      </c>
      <c r="I48" s="6">
        <v>0.21900250007300001</v>
      </c>
      <c r="J48" s="6">
        <v>1.6219522500000001</v>
      </c>
      <c r="K48" s="6">
        <v>3.424719500283</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39.981750000000005</v>
      </c>
      <c r="AL48" s="49" t="s">
        <v>123</v>
      </c>
    </row>
    <row r="49" spans="1:38" s="2" customFormat="1" ht="26.25" customHeight="1" thickBot="1" x14ac:dyDescent="0.3">
      <c r="A49" s="70" t="s">
        <v>120</v>
      </c>
      <c r="B49" s="70" t="s">
        <v>124</v>
      </c>
      <c r="C49" s="71" t="s">
        <v>125</v>
      </c>
      <c r="D49" s="72"/>
      <c r="E49" s="6">
        <v>0.31104289095900001</v>
      </c>
      <c r="F49" s="6">
        <v>0.51264125498900004</v>
      </c>
      <c r="G49" s="6">
        <v>9.0648464464839993</v>
      </c>
      <c r="H49" s="6">
        <v>0.12583</v>
      </c>
      <c r="I49" s="6">
        <v>0.95268369138200004</v>
      </c>
      <c r="J49" s="6">
        <v>1.1632440253209999</v>
      </c>
      <c r="K49" s="6">
        <v>1.2108954894099999</v>
      </c>
      <c r="L49" s="6">
        <v>0.46660235197299998</v>
      </c>
      <c r="M49" s="6">
        <v>25.315157821781</v>
      </c>
      <c r="N49" s="6">
        <v>3.5051000000000001</v>
      </c>
      <c r="O49" s="6">
        <v>4.4542999999999999E-2</v>
      </c>
      <c r="P49" s="6">
        <v>3.4263000000000002E-2</v>
      </c>
      <c r="Q49" s="6">
        <v>5.4745000000000002E-2</v>
      </c>
      <c r="R49" s="6">
        <v>2.0423499999999999</v>
      </c>
      <c r="S49" s="6">
        <v>0.33008999999999999</v>
      </c>
      <c r="T49" s="6">
        <v>1.2638499999999999</v>
      </c>
      <c r="U49" s="6" t="s">
        <v>390</v>
      </c>
      <c r="V49" s="6">
        <v>3.4035000000000002</v>
      </c>
      <c r="W49" s="6">
        <v>0.90424053202300003</v>
      </c>
      <c r="X49" s="6">
        <v>9.8571390874000006E-2</v>
      </c>
      <c r="Y49" s="6">
        <v>0.116574542618</v>
      </c>
      <c r="Z49" s="6">
        <v>5.8277838941999997E-2</v>
      </c>
      <c r="AA49" s="6">
        <v>4.0800202732000003E-2</v>
      </c>
      <c r="AB49" s="6">
        <v>0.31422397516600004</v>
      </c>
      <c r="AC49" s="6" t="s">
        <v>390</v>
      </c>
      <c r="AD49" s="6">
        <v>8.5649999999999995</v>
      </c>
      <c r="AE49" s="60"/>
      <c r="AF49" s="26" t="s">
        <v>390</v>
      </c>
      <c r="AG49" s="26">
        <v>1275.72</v>
      </c>
      <c r="AH49" s="26" t="s">
        <v>390</v>
      </c>
      <c r="AI49" s="26" t="s">
        <v>390</v>
      </c>
      <c r="AJ49" s="26" t="s">
        <v>390</v>
      </c>
      <c r="AK49" s="26">
        <v>247925.39499999999</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0.1465941013</v>
      </c>
      <c r="F51" s="6">
        <v>129.06651860425799</v>
      </c>
      <c r="G51" s="6">
        <v>1.036276693107</v>
      </c>
      <c r="H51" s="6" t="s">
        <v>390</v>
      </c>
      <c r="I51" s="6" t="s">
        <v>390</v>
      </c>
      <c r="J51" s="6" t="s">
        <v>390</v>
      </c>
      <c r="K51" s="6" t="s">
        <v>390</v>
      </c>
      <c r="L51" s="6" t="s">
        <v>390</v>
      </c>
      <c r="M51" s="6">
        <v>0.72154968200000003</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137.09899999999999</v>
      </c>
      <c r="AL51" s="49" t="s">
        <v>397</v>
      </c>
    </row>
    <row r="52" spans="1:38" s="2" customFormat="1" ht="26.25" customHeight="1" thickBot="1" x14ac:dyDescent="0.3">
      <c r="A52" s="70" t="s">
        <v>120</v>
      </c>
      <c r="B52" s="74" t="s">
        <v>130</v>
      </c>
      <c r="C52" s="76" t="s">
        <v>367</v>
      </c>
      <c r="D52" s="73"/>
      <c r="E52" s="6" t="s">
        <v>390</v>
      </c>
      <c r="F52" s="6">
        <v>48.857147940075002</v>
      </c>
      <c r="G52" s="6" t="s">
        <v>391</v>
      </c>
      <c r="H52" s="6">
        <v>5.3699999999999998E-2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88.432000000000002</v>
      </c>
      <c r="AL52" s="49" t="s">
        <v>398</v>
      </c>
    </row>
    <row r="53" spans="1:38" s="2" customFormat="1" ht="26.25" customHeight="1" thickBot="1" x14ac:dyDescent="0.3">
      <c r="A53" s="70" t="s">
        <v>120</v>
      </c>
      <c r="B53" s="74" t="s">
        <v>131</v>
      </c>
      <c r="C53" s="76" t="s">
        <v>132</v>
      </c>
      <c r="D53" s="73"/>
      <c r="E53" s="6" t="s">
        <v>390</v>
      </c>
      <c r="F53" s="6">
        <v>68.476927847124998</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23.981440000000003</v>
      </c>
      <c r="AL53" s="49" t="s">
        <v>399</v>
      </c>
    </row>
    <row r="54" spans="1:38" s="2" customFormat="1" ht="37.5" customHeight="1" thickBot="1" x14ac:dyDescent="0.3">
      <c r="A54" s="70" t="s">
        <v>120</v>
      </c>
      <c r="B54" s="74" t="s">
        <v>133</v>
      </c>
      <c r="C54" s="76" t="s">
        <v>134</v>
      </c>
      <c r="D54" s="73"/>
      <c r="E54" s="6">
        <v>0.83274298000000002</v>
      </c>
      <c r="F54" s="6">
        <v>64.733030683343003</v>
      </c>
      <c r="G54" s="6">
        <v>0.15923192512000001</v>
      </c>
      <c r="H54" s="6" t="s">
        <v>390</v>
      </c>
      <c r="I54" s="6" t="s">
        <v>390</v>
      </c>
      <c r="J54" s="6" t="s">
        <v>390</v>
      </c>
      <c r="K54" s="6" t="s">
        <v>390</v>
      </c>
      <c r="L54" s="6" t="s">
        <v>390</v>
      </c>
      <c r="M54" s="6">
        <v>0.32829830500000001</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453.32776080685403</v>
      </c>
      <c r="AL54" s="49" t="s">
        <v>400</v>
      </c>
    </row>
    <row r="55" spans="1:38" s="2" customFormat="1" ht="26.25" customHeight="1" thickBot="1" x14ac:dyDescent="0.3">
      <c r="A55" s="70" t="s">
        <v>120</v>
      </c>
      <c r="B55" s="74" t="s">
        <v>135</v>
      </c>
      <c r="C55" s="76" t="s">
        <v>136</v>
      </c>
      <c r="D55" s="73"/>
      <c r="E55" s="6">
        <v>2.9591949482529998</v>
      </c>
      <c r="F55" s="6">
        <v>29.263099143582</v>
      </c>
      <c r="G55" s="6">
        <v>3.640180057861</v>
      </c>
      <c r="H55" s="6" t="s">
        <v>390</v>
      </c>
      <c r="I55" s="6">
        <v>1.2585043838509999</v>
      </c>
      <c r="J55" s="6">
        <v>1.2585043838509999</v>
      </c>
      <c r="K55" s="6">
        <v>1.2585043838509999</v>
      </c>
      <c r="L55" s="6">
        <v>0.30204105212400001</v>
      </c>
      <c r="M55" s="6">
        <v>13.219332614461999</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1869.1838787527461</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0.26170957527599997</v>
      </c>
      <c r="G59" s="6" t="s">
        <v>390</v>
      </c>
      <c r="H59" s="6">
        <v>0.39751897233200001</v>
      </c>
      <c r="I59" s="6">
        <v>1.0641898711119999</v>
      </c>
      <c r="J59" s="6">
        <v>1.234293578056</v>
      </c>
      <c r="K59" s="6">
        <v>1.372282054634</v>
      </c>
      <c r="L59" s="6">
        <v>4.9211028649999997E-3</v>
      </c>
      <c r="M59" s="6" t="s">
        <v>390</v>
      </c>
      <c r="N59" s="6">
        <v>1.438646371098</v>
      </c>
      <c r="O59" s="6">
        <v>7.0334269280000004E-3</v>
      </c>
      <c r="P59" s="6">
        <v>4.5661326920000004E-3</v>
      </c>
      <c r="Q59" s="6">
        <v>0.27949572496800001</v>
      </c>
      <c r="R59" s="6">
        <v>5.1707461760250002</v>
      </c>
      <c r="S59" s="6">
        <v>6.2382694230999999E-2</v>
      </c>
      <c r="T59" s="6">
        <v>0.163332042894</v>
      </c>
      <c r="U59" s="6">
        <v>10.797601011243</v>
      </c>
      <c r="V59" s="6">
        <v>3.6718850054810002</v>
      </c>
      <c r="W59" s="6">
        <v>1.0567598784E-2</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1.406895</v>
      </c>
      <c r="J60" s="6">
        <v>14.068949999999999</v>
      </c>
      <c r="K60" s="6">
        <v>28.700658000000001</v>
      </c>
      <c r="L60" s="6" t="s">
        <v>390</v>
      </c>
      <c r="M60" s="6" t="s">
        <v>390</v>
      </c>
      <c r="N60" s="6">
        <v>0.95</v>
      </c>
      <c r="O60" s="6" t="s">
        <v>390</v>
      </c>
      <c r="P60" s="6" t="s">
        <v>390</v>
      </c>
      <c r="Q60" s="6" t="s">
        <v>390</v>
      </c>
      <c r="R60" s="6" t="s">
        <v>390</v>
      </c>
      <c r="S60" s="6" t="s">
        <v>390</v>
      </c>
      <c r="T60" s="6" t="s">
        <v>390</v>
      </c>
      <c r="U60" s="6" t="s">
        <v>390</v>
      </c>
      <c r="V60" s="6">
        <v>4.2999999999999997E-2</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262.28525000000002</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3.1634441769319999</v>
      </c>
      <c r="J61" s="6">
        <v>31.634441769317</v>
      </c>
      <c r="K61" s="6">
        <v>105.312666205797</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29237001.498184595</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0.82039188412099995</v>
      </c>
      <c r="G63" s="6">
        <v>8.9486016906640007</v>
      </c>
      <c r="H63" s="6" t="s">
        <v>390</v>
      </c>
      <c r="I63" s="6">
        <v>1.6295716257249999</v>
      </c>
      <c r="J63" s="6">
        <v>2.5922692887399998</v>
      </c>
      <c r="K63" s="6">
        <v>3.0497285743779998</v>
      </c>
      <c r="L63" s="6">
        <v>9.9419341400000007E-4</v>
      </c>
      <c r="M63" s="6">
        <v>1.2433551449939999</v>
      </c>
      <c r="N63" s="6" t="s">
        <v>390</v>
      </c>
      <c r="O63" s="6" t="s">
        <v>390</v>
      </c>
      <c r="P63" s="6" t="s">
        <v>390</v>
      </c>
      <c r="Q63" s="6" t="s">
        <v>390</v>
      </c>
      <c r="R63" s="6">
        <v>2.3097796539000001E-2</v>
      </c>
      <c r="S63" s="6" t="s">
        <v>390</v>
      </c>
      <c r="T63" s="6" t="s">
        <v>390</v>
      </c>
      <c r="U63" s="6" t="s">
        <v>390</v>
      </c>
      <c r="V63" s="6" t="s">
        <v>390</v>
      </c>
      <c r="W63" s="6">
        <v>3.0464045156E-2</v>
      </c>
      <c r="X63" s="6" t="s">
        <v>390</v>
      </c>
      <c r="Y63" s="6" t="s">
        <v>390</v>
      </c>
      <c r="Z63" s="6" t="s">
        <v>390</v>
      </c>
      <c r="AA63" s="6" t="s">
        <v>390</v>
      </c>
      <c r="AB63" s="6" t="s">
        <v>390</v>
      </c>
      <c r="AC63" s="6" t="s">
        <v>390</v>
      </c>
      <c r="AD63" s="6" t="s">
        <v>390</v>
      </c>
      <c r="AE63" s="60"/>
      <c r="AF63" s="26" t="s">
        <v>390</v>
      </c>
      <c r="AG63" s="26">
        <v>9.0368253821019706E-2</v>
      </c>
      <c r="AH63" s="26" t="s">
        <v>390</v>
      </c>
      <c r="AI63" s="26" t="s">
        <v>390</v>
      </c>
      <c r="AJ63" s="26" t="s">
        <v>390</v>
      </c>
      <c r="AK63" s="26">
        <v>65.034120147264133</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2.2254999999999998</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0.125</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0.12889900000000001</v>
      </c>
      <c r="J68" s="6">
        <v>0.15529999999999999</v>
      </c>
      <c r="K68" s="6">
        <v>0.16521276592100001</v>
      </c>
      <c r="L68" s="6">
        <v>2.3201820000000001E-3</v>
      </c>
      <c r="M68" s="6">
        <v>40.256</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1427.84181756509</v>
      </c>
      <c r="AG68" s="26" t="s">
        <v>392</v>
      </c>
      <c r="AH68" s="26" t="s">
        <v>390</v>
      </c>
      <c r="AI68" s="26" t="s">
        <v>390</v>
      </c>
      <c r="AJ68" s="26" t="s">
        <v>390</v>
      </c>
      <c r="AK68" s="26">
        <v>262</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0.108815063065</v>
      </c>
      <c r="J69" s="6">
        <v>0.13110248562099999</v>
      </c>
      <c r="K69" s="6">
        <v>0.13947072935300001</v>
      </c>
      <c r="L69" s="6" t="s">
        <v>392</v>
      </c>
      <c r="M69" s="6">
        <v>5.7030000000000003</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5.4918150527918E-2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0.54855832564999996</v>
      </c>
      <c r="F70" s="6">
        <v>72.661542903322996</v>
      </c>
      <c r="G70" s="6">
        <v>30.357806122766998</v>
      </c>
      <c r="H70" s="6">
        <v>3.355843069239</v>
      </c>
      <c r="I70" s="6">
        <v>0.649249154519</v>
      </c>
      <c r="J70" s="6">
        <v>0.95631186348399999</v>
      </c>
      <c r="K70" s="6">
        <v>1.1099442757269999</v>
      </c>
      <c r="L70" s="6">
        <v>6.7077025419999999E-3</v>
      </c>
      <c r="M70" s="6">
        <v>26.814257999999999</v>
      </c>
      <c r="N70" s="6">
        <v>26.068079835555999</v>
      </c>
      <c r="O70" s="6">
        <v>2.6698936001000002E-2</v>
      </c>
      <c r="P70" s="6">
        <v>1.4381819010000001</v>
      </c>
      <c r="Q70" s="6">
        <v>1.9301204876999999E-2</v>
      </c>
      <c r="R70" s="6">
        <v>19.755242435332999</v>
      </c>
      <c r="S70" s="6">
        <v>4.3007909225000001</v>
      </c>
      <c r="T70" s="6">
        <v>0.92484770766699997</v>
      </c>
      <c r="U70" s="6">
        <v>4.5724090000000002E-2</v>
      </c>
      <c r="V70" s="6">
        <v>5.8691469966670002</v>
      </c>
      <c r="W70" s="6">
        <v>2.0226625000000002E-2</v>
      </c>
      <c r="X70" s="6">
        <v>4.9161404999999998E-2</v>
      </c>
      <c r="Y70" s="6" t="s">
        <v>390</v>
      </c>
      <c r="Z70" s="6">
        <v>1.7713500000000001E-3</v>
      </c>
      <c r="AA70" s="6" t="s">
        <v>390</v>
      </c>
      <c r="AB70" s="6">
        <v>5.0932754999999996E-2</v>
      </c>
      <c r="AC70" s="6">
        <v>46.236016815635999</v>
      </c>
      <c r="AD70" s="6" t="s">
        <v>390</v>
      </c>
      <c r="AE70" s="60"/>
      <c r="AF70" s="26" t="s">
        <v>390</v>
      </c>
      <c r="AG70" s="26" t="s">
        <v>390</v>
      </c>
      <c r="AH70" s="26">
        <v>5172.5050685032502</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2.8481553450570001</v>
      </c>
      <c r="F72" s="6">
        <v>1.9436456936149999</v>
      </c>
      <c r="G72" s="6">
        <v>2.877271585555</v>
      </c>
      <c r="H72" s="6" t="s">
        <v>390</v>
      </c>
      <c r="I72" s="6">
        <v>4.7190060495679997</v>
      </c>
      <c r="J72" s="6">
        <v>7.9492281655879999</v>
      </c>
      <c r="K72" s="6">
        <v>13.290332591984001</v>
      </c>
      <c r="L72" s="6">
        <v>2.8263629280999999E-2</v>
      </c>
      <c r="M72" s="6">
        <v>121.847590786537</v>
      </c>
      <c r="N72" s="6">
        <v>51.779560133122999</v>
      </c>
      <c r="O72" s="6">
        <v>1.180335265504</v>
      </c>
      <c r="P72" s="6">
        <v>0.52664817858799995</v>
      </c>
      <c r="Q72" s="6">
        <v>6.3140861928219998</v>
      </c>
      <c r="R72" s="6">
        <v>10.349098691917</v>
      </c>
      <c r="S72" s="6">
        <v>8.837142266471</v>
      </c>
      <c r="T72" s="6">
        <v>7.0387417017039997</v>
      </c>
      <c r="U72" s="6">
        <v>2.2706092774190001</v>
      </c>
      <c r="V72" s="6">
        <v>198.91357354068799</v>
      </c>
      <c r="W72" s="6">
        <v>52.296989170182997</v>
      </c>
      <c r="X72" s="6">
        <v>0.14059771347300001</v>
      </c>
      <c r="Y72" s="6">
        <v>8.9119534528999997E-2</v>
      </c>
      <c r="Z72" s="6">
        <v>4.4557617994000001E-2</v>
      </c>
      <c r="AA72" s="6">
        <v>4.4557495178999998E-2</v>
      </c>
      <c r="AB72" s="6">
        <v>0.31883236117499997</v>
      </c>
      <c r="AC72" s="6">
        <v>0.36417899999999997</v>
      </c>
      <c r="AD72" s="6">
        <v>214.28956200917401</v>
      </c>
      <c r="AE72" s="60"/>
      <c r="AF72" s="26">
        <v>10964.168940682119</v>
      </c>
      <c r="AG72" s="26">
        <v>177832.682</v>
      </c>
      <c r="AH72" s="26" t="s">
        <v>390</v>
      </c>
      <c r="AI72" s="26" t="s">
        <v>390</v>
      </c>
      <c r="AJ72" s="26" t="s">
        <v>390</v>
      </c>
      <c r="AK72" s="26">
        <v>16448.60733944954</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0.35536432616199998</v>
      </c>
      <c r="F74" s="6" t="s">
        <v>390</v>
      </c>
      <c r="G74" s="6">
        <v>3.9408291275090002</v>
      </c>
      <c r="H74" s="6" t="s">
        <v>390</v>
      </c>
      <c r="I74" s="6">
        <v>0.139702487742</v>
      </c>
      <c r="J74" s="6">
        <v>0.28060743524699999</v>
      </c>
      <c r="K74" s="6">
        <v>0.36780911937999999</v>
      </c>
      <c r="L74" s="6">
        <v>3.2131572179999999E-3</v>
      </c>
      <c r="M74" s="6">
        <v>21.102452233958001</v>
      </c>
      <c r="N74" s="6">
        <v>0.59109263799300005</v>
      </c>
      <c r="O74" s="6">
        <v>9.1800749740999998E-2</v>
      </c>
      <c r="P74" s="6">
        <v>1.1602427565E-2</v>
      </c>
      <c r="Q74" s="6">
        <v>3.4861863089000002E-2</v>
      </c>
      <c r="R74" s="6">
        <v>0.10244560743</v>
      </c>
      <c r="S74" s="6">
        <v>0.138983806638</v>
      </c>
      <c r="T74" s="6">
        <v>2.7927970382580001</v>
      </c>
      <c r="U74" s="6" t="s">
        <v>390</v>
      </c>
      <c r="V74" s="6">
        <v>3.2872054651660001</v>
      </c>
      <c r="W74" s="6">
        <v>7.650080303817</v>
      </c>
      <c r="X74" s="6">
        <v>1.4918561550230001</v>
      </c>
      <c r="Y74" s="6">
        <v>1.4494408360340001</v>
      </c>
      <c r="Z74" s="6">
        <v>1.373226246113</v>
      </c>
      <c r="AA74" s="6">
        <v>0.172888978852</v>
      </c>
      <c r="AB74" s="6">
        <v>4.4874122160220002</v>
      </c>
      <c r="AC74" s="6" t="s">
        <v>390</v>
      </c>
      <c r="AD74" s="6" t="s">
        <v>390</v>
      </c>
      <c r="AE74" s="60"/>
      <c r="AF74" s="26" t="s">
        <v>390</v>
      </c>
      <c r="AG74" s="26" t="s">
        <v>390</v>
      </c>
      <c r="AH74" s="26" t="s">
        <v>390</v>
      </c>
      <c r="AI74" s="26" t="s">
        <v>390</v>
      </c>
      <c r="AJ74" s="26" t="s">
        <v>390</v>
      </c>
      <c r="AK74" s="26">
        <v>1151.2</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0.16200000000000001</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9</v>
      </c>
      <c r="AL75" s="49" t="s">
        <v>408</v>
      </c>
    </row>
    <row r="76" spans="1:38" s="2" customFormat="1" ht="26.25" customHeight="1" thickBot="1" x14ac:dyDescent="0.3">
      <c r="A76" s="70" t="s">
        <v>54</v>
      </c>
      <c r="B76" s="70" t="s">
        <v>176</v>
      </c>
      <c r="C76" s="71" t="s">
        <v>177</v>
      </c>
      <c r="D76" s="72"/>
      <c r="E76" s="6" t="s">
        <v>390</v>
      </c>
      <c r="F76" s="6" t="s">
        <v>390</v>
      </c>
      <c r="G76" s="6">
        <v>2.1836630364110001</v>
      </c>
      <c r="H76" s="6" t="s">
        <v>390</v>
      </c>
      <c r="I76" s="6">
        <v>1.6430771505999999E-2</v>
      </c>
      <c r="J76" s="6">
        <v>3.2861543011999998E-2</v>
      </c>
      <c r="K76" s="6">
        <v>4.0682571128E-2</v>
      </c>
      <c r="L76" s="6" t="s">
        <v>393</v>
      </c>
      <c r="M76" s="6">
        <v>1.349455677028</v>
      </c>
      <c r="N76" s="6">
        <v>5.4231588373969997</v>
      </c>
      <c r="O76" s="6">
        <v>0.180497706408</v>
      </c>
      <c r="P76" s="6">
        <v>3.8549364497999998E-2</v>
      </c>
      <c r="Q76" s="6">
        <v>1.2501904713999999E-2</v>
      </c>
      <c r="R76" s="6" t="s">
        <v>390</v>
      </c>
      <c r="S76" s="6">
        <v>0.109963734427</v>
      </c>
      <c r="T76" s="6" t="s">
        <v>390</v>
      </c>
      <c r="U76" s="6">
        <v>8.5087325100000003E-3</v>
      </c>
      <c r="V76" s="6">
        <v>1.2520563037950001</v>
      </c>
      <c r="W76" s="6">
        <v>1.2761078608259999</v>
      </c>
      <c r="X76" s="6" t="s">
        <v>390</v>
      </c>
      <c r="Y76" s="6" t="s">
        <v>390</v>
      </c>
      <c r="Z76" s="6" t="s">
        <v>390</v>
      </c>
      <c r="AA76" s="6" t="s">
        <v>390</v>
      </c>
      <c r="AB76" s="6" t="s">
        <v>390</v>
      </c>
      <c r="AC76" s="6" t="s">
        <v>390</v>
      </c>
      <c r="AD76" s="6">
        <v>1.1114143999999999E-3</v>
      </c>
      <c r="AE76" s="60"/>
      <c r="AF76" s="26" t="s">
        <v>390</v>
      </c>
      <c r="AG76" s="26" t="s">
        <v>390</v>
      </c>
      <c r="AH76" s="26" t="s">
        <v>390</v>
      </c>
      <c r="AI76" s="26" t="s">
        <v>390</v>
      </c>
      <c r="AJ76" s="26" t="s">
        <v>390</v>
      </c>
      <c r="AK76" s="26">
        <v>347.31700000000001</v>
      </c>
      <c r="AL76" s="49" t="s">
        <v>409</v>
      </c>
    </row>
    <row r="77" spans="1:38" s="2" customFormat="1" ht="26.25" customHeight="1" thickBot="1" x14ac:dyDescent="0.3">
      <c r="A77" s="70" t="s">
        <v>54</v>
      </c>
      <c r="B77" s="70" t="s">
        <v>178</v>
      </c>
      <c r="C77" s="71" t="s">
        <v>179</v>
      </c>
      <c r="D77" s="72"/>
      <c r="E77" s="6">
        <v>0.73722220000000005</v>
      </c>
      <c r="F77" s="6" t="s">
        <v>390</v>
      </c>
      <c r="G77" s="6" t="s">
        <v>390</v>
      </c>
      <c r="H77" s="6" t="s">
        <v>390</v>
      </c>
      <c r="I77" s="6">
        <v>7.8332693031000003E-2</v>
      </c>
      <c r="J77" s="6">
        <v>8.7717111417000004E-2</v>
      </c>
      <c r="K77" s="6">
        <v>0.102568196473</v>
      </c>
      <c r="L77" s="6">
        <v>6.5599999990000003E-3</v>
      </c>
      <c r="M77" s="6">
        <v>69.239000000000004</v>
      </c>
      <c r="N77" s="6">
        <v>10.867000000000001</v>
      </c>
      <c r="O77" s="6">
        <v>1.2530349999999999</v>
      </c>
      <c r="P77" s="6">
        <v>0.29399999999999998</v>
      </c>
      <c r="Q77" s="6">
        <v>0.61</v>
      </c>
      <c r="R77" s="6">
        <v>3.1E-2</v>
      </c>
      <c r="S77" s="6">
        <v>0.30299999999999999</v>
      </c>
      <c r="T77" s="6">
        <v>2.4E-2</v>
      </c>
      <c r="U77" s="6" t="s">
        <v>390</v>
      </c>
      <c r="V77" s="6">
        <v>40.622</v>
      </c>
      <c r="W77" s="6">
        <v>3.2340096938889999</v>
      </c>
      <c r="X77" s="6" t="s">
        <v>390</v>
      </c>
      <c r="Y77" s="6" t="s">
        <v>390</v>
      </c>
      <c r="Z77" s="6" t="s">
        <v>390</v>
      </c>
      <c r="AA77" s="6" t="s">
        <v>390</v>
      </c>
      <c r="AB77" s="6" t="s">
        <v>390</v>
      </c>
      <c r="AC77" s="6" t="s">
        <v>390</v>
      </c>
      <c r="AD77" s="6">
        <v>3.4686999999999999E-4</v>
      </c>
      <c r="AE77" s="60"/>
      <c r="AF77" s="26" t="s">
        <v>390</v>
      </c>
      <c r="AG77" s="26">
        <v>4261.3999999999996</v>
      </c>
      <c r="AH77" s="26" t="s">
        <v>390</v>
      </c>
      <c r="AI77" s="26" t="s">
        <v>390</v>
      </c>
      <c r="AJ77" s="26" t="s">
        <v>390</v>
      </c>
      <c r="AK77" s="26">
        <v>410.15</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8.0877372653000004E-2</v>
      </c>
      <c r="J78" s="6">
        <v>0.106417595596</v>
      </c>
      <c r="K78" s="6">
        <v>0.136214522363</v>
      </c>
      <c r="L78" s="6">
        <v>8.0877373000000005E-5</v>
      </c>
      <c r="M78" s="6">
        <v>3.9781319921430001</v>
      </c>
      <c r="N78" s="6">
        <v>6.8671817241199999</v>
      </c>
      <c r="O78" s="6">
        <v>0.183046459056</v>
      </c>
      <c r="P78" s="6">
        <v>3.6000000000000002E-4</v>
      </c>
      <c r="Q78" s="6">
        <v>0.27864418377900002</v>
      </c>
      <c r="R78" s="6" t="s">
        <v>390</v>
      </c>
      <c r="S78" s="6">
        <v>10.679728189344001</v>
      </c>
      <c r="T78" s="6">
        <v>0.479703073486</v>
      </c>
      <c r="U78" s="6" t="s">
        <v>390</v>
      </c>
      <c r="V78" s="6">
        <v>35.120448134832003</v>
      </c>
      <c r="W78" s="6">
        <v>3.3259472852109999</v>
      </c>
      <c r="X78" s="6" t="s">
        <v>390</v>
      </c>
      <c r="Y78" s="6" t="s">
        <v>390</v>
      </c>
      <c r="Z78" s="6" t="s">
        <v>390</v>
      </c>
      <c r="AA78" s="6" t="s">
        <v>390</v>
      </c>
      <c r="AB78" s="6" t="s">
        <v>390</v>
      </c>
      <c r="AC78" s="6" t="s">
        <v>390</v>
      </c>
      <c r="AD78" s="6">
        <v>1.728973E-3</v>
      </c>
      <c r="AE78" s="60"/>
      <c r="AF78" s="26" t="s">
        <v>390</v>
      </c>
      <c r="AG78" s="26" t="s">
        <v>390</v>
      </c>
      <c r="AH78" s="26" t="s">
        <v>390</v>
      </c>
      <c r="AI78" s="26" t="s">
        <v>390</v>
      </c>
      <c r="AJ78" s="26" t="s">
        <v>390</v>
      </c>
      <c r="AK78" s="26">
        <v>467.29000000000008</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5.5028903781340004</v>
      </c>
      <c r="U79" s="6" t="s">
        <v>390</v>
      </c>
      <c r="V79" s="6" t="s">
        <v>390</v>
      </c>
      <c r="W79" s="6">
        <v>0.71040599999999998</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39.466999999999999</v>
      </c>
      <c r="AL79" s="49" t="s">
        <v>184</v>
      </c>
    </row>
    <row r="80" spans="1:38" s="2" customFormat="1" ht="26.25" customHeight="1" thickBot="1" x14ac:dyDescent="0.3">
      <c r="A80" s="70" t="s">
        <v>54</v>
      </c>
      <c r="B80" s="74" t="s">
        <v>185</v>
      </c>
      <c r="C80" s="76" t="s">
        <v>186</v>
      </c>
      <c r="D80" s="72"/>
      <c r="E80" s="6" t="s">
        <v>390</v>
      </c>
      <c r="F80" s="6" t="s">
        <v>390</v>
      </c>
      <c r="G80" s="6" t="s">
        <v>390</v>
      </c>
      <c r="H80" s="6">
        <v>1.0484469999999999E-2</v>
      </c>
      <c r="I80" s="6">
        <v>1.260865692069</v>
      </c>
      <c r="J80" s="6">
        <v>1.27304446638</v>
      </c>
      <c r="K80" s="6">
        <v>1.383743985528</v>
      </c>
      <c r="L80" s="6" t="s">
        <v>393</v>
      </c>
      <c r="M80" s="6">
        <v>2.9299999999999999E-3</v>
      </c>
      <c r="N80" s="6">
        <v>14.804845812410001</v>
      </c>
      <c r="O80" s="6">
        <v>0.31855106878599998</v>
      </c>
      <c r="P80" s="6">
        <v>1.0840132282570001</v>
      </c>
      <c r="Q80" s="6">
        <v>0.45321085357399998</v>
      </c>
      <c r="R80" s="6">
        <v>6.4184253306530001</v>
      </c>
      <c r="S80" s="6">
        <v>4.6809219293939996</v>
      </c>
      <c r="T80" s="6">
        <v>2.2974164091959999</v>
      </c>
      <c r="U80" s="6">
        <v>0.16241404628200001</v>
      </c>
      <c r="V80" s="6">
        <v>25.760479321725999</v>
      </c>
      <c r="W80" s="6">
        <v>2.1342583647260001</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1192.1590860905999</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140.67714738120901</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143.46042848955514</v>
      </c>
      <c r="AL82" s="49" t="s">
        <v>199</v>
      </c>
    </row>
    <row r="83" spans="1:38" s="2" customFormat="1" ht="26.25" customHeight="1" thickBot="1" x14ac:dyDescent="0.3">
      <c r="A83" s="70" t="s">
        <v>54</v>
      </c>
      <c r="B83" s="81" t="s">
        <v>192</v>
      </c>
      <c r="C83" s="82" t="s">
        <v>193</v>
      </c>
      <c r="D83" s="72"/>
      <c r="E83" s="6" t="s">
        <v>390</v>
      </c>
      <c r="F83" s="6">
        <v>4.2352395472989999</v>
      </c>
      <c r="G83" s="6" t="s">
        <v>390</v>
      </c>
      <c r="H83" s="6" t="s">
        <v>390</v>
      </c>
      <c r="I83" s="6">
        <v>0.258216</v>
      </c>
      <c r="J83" s="6">
        <v>0.89039999999999997</v>
      </c>
      <c r="K83" s="6">
        <v>0.94723404234499997</v>
      </c>
      <c r="L83" s="6">
        <v>1.4718312000000001E-2</v>
      </c>
      <c r="M83" s="6" t="s">
        <v>390</v>
      </c>
      <c r="N83" s="6" t="s">
        <v>390</v>
      </c>
      <c r="O83" s="6" t="s">
        <v>390</v>
      </c>
      <c r="P83" s="6" t="s">
        <v>390</v>
      </c>
      <c r="Q83" s="6" t="s">
        <v>390</v>
      </c>
      <c r="R83" s="6" t="s">
        <v>390</v>
      </c>
      <c r="S83" s="6" t="s">
        <v>390</v>
      </c>
      <c r="T83" s="6" t="s">
        <v>390</v>
      </c>
      <c r="U83" s="6" t="s">
        <v>390</v>
      </c>
      <c r="V83" s="6" t="s">
        <v>390</v>
      </c>
      <c r="W83" s="6">
        <v>0.15581999999999999</v>
      </c>
      <c r="X83" s="6">
        <v>1.0653404999999999E-2</v>
      </c>
      <c r="Y83" s="6" t="s">
        <v>390</v>
      </c>
      <c r="Z83" s="6">
        <v>1.7713500000000001E-3</v>
      </c>
      <c r="AA83" s="6" t="s">
        <v>390</v>
      </c>
      <c r="AB83" s="6">
        <v>1.2424754999999999E-2</v>
      </c>
      <c r="AC83" s="6" t="s">
        <v>390</v>
      </c>
      <c r="AD83" s="6" t="s">
        <v>390</v>
      </c>
      <c r="AE83" s="60"/>
      <c r="AF83" s="26" t="s">
        <v>390</v>
      </c>
      <c r="AG83" s="26" t="s">
        <v>390</v>
      </c>
      <c r="AH83" s="26" t="s">
        <v>390</v>
      </c>
      <c r="AI83" s="26" t="s">
        <v>390</v>
      </c>
      <c r="AJ83" s="26" t="s">
        <v>390</v>
      </c>
      <c r="AK83" s="26">
        <v>22260</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154.07903630270499</v>
      </c>
      <c r="G85" s="6" t="s">
        <v>390</v>
      </c>
      <c r="H85" s="6" t="s">
        <v>390</v>
      </c>
      <c r="I85" s="6">
        <v>0.95015405216899995</v>
      </c>
      <c r="J85" s="6">
        <v>2.1835309182530001</v>
      </c>
      <c r="K85" s="6">
        <v>2.3229052316729999</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36.465762342718001</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51.160636088547143</v>
      </c>
      <c r="AL86" s="49" t="s">
        <v>199</v>
      </c>
    </row>
    <row r="87" spans="1:38" s="2" customFormat="1" ht="26.25" customHeight="1" thickBot="1" x14ac:dyDescent="0.3">
      <c r="A87" s="70" t="s">
        <v>189</v>
      </c>
      <c r="B87" s="76" t="s">
        <v>200</v>
      </c>
      <c r="C87" s="80" t="s">
        <v>201</v>
      </c>
      <c r="D87" s="72"/>
      <c r="E87" s="6" t="s">
        <v>390</v>
      </c>
      <c r="F87" s="6">
        <v>3.6666279304890002</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3.6666279304887581</v>
      </c>
      <c r="AL87" s="49" t="s">
        <v>199</v>
      </c>
    </row>
    <row r="88" spans="1:38" s="2" customFormat="1" ht="26.25" customHeight="1" thickBot="1" x14ac:dyDescent="0.3">
      <c r="A88" s="70" t="s">
        <v>189</v>
      </c>
      <c r="B88" s="76" t="s">
        <v>202</v>
      </c>
      <c r="C88" s="80" t="s">
        <v>203</v>
      </c>
      <c r="D88" s="72"/>
      <c r="E88" s="6" t="s">
        <v>390</v>
      </c>
      <c r="F88" s="6">
        <v>17.954277192606</v>
      </c>
      <c r="G88" s="6" t="s">
        <v>390</v>
      </c>
      <c r="H88" s="6" t="s">
        <v>390</v>
      </c>
      <c r="I88" s="6">
        <v>5.1978006769000003E-2</v>
      </c>
      <c r="J88" s="6">
        <v>0.14850859076699999</v>
      </c>
      <c r="K88" s="6">
        <v>0.15798786248400001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358.69818211911752</v>
      </c>
      <c r="AL88" s="49" t="s">
        <v>414</v>
      </c>
    </row>
    <row r="89" spans="1:38" s="2" customFormat="1" ht="26.25" customHeight="1" thickBot="1" x14ac:dyDescent="0.3">
      <c r="A89" s="70" t="s">
        <v>189</v>
      </c>
      <c r="B89" s="76" t="s">
        <v>204</v>
      </c>
      <c r="C89" s="80" t="s">
        <v>205</v>
      </c>
      <c r="D89" s="72"/>
      <c r="E89" s="6" t="s">
        <v>390</v>
      </c>
      <c r="F89" s="6">
        <v>43.088519908038997</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50.283193670225003</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85.567439062922162</v>
      </c>
      <c r="AL90" s="49" t="s">
        <v>199</v>
      </c>
    </row>
    <row r="91" spans="1:38" s="2" customFormat="1" ht="26.25" customHeight="1" thickBot="1" x14ac:dyDescent="0.3">
      <c r="A91" s="70" t="s">
        <v>189</v>
      </c>
      <c r="B91" s="74" t="s">
        <v>379</v>
      </c>
      <c r="C91" s="76" t="s">
        <v>208</v>
      </c>
      <c r="D91" s="72"/>
      <c r="E91" s="6">
        <v>0.10953830084000001</v>
      </c>
      <c r="F91" s="6">
        <v>0.28574553333300001</v>
      </c>
      <c r="G91" s="6">
        <v>0.75042701206600004</v>
      </c>
      <c r="H91" s="6">
        <v>0.24500908333300001</v>
      </c>
      <c r="I91" s="6">
        <v>2.2471407143589999</v>
      </c>
      <c r="J91" s="6">
        <v>2.8504524612800002</v>
      </c>
      <c r="K91" s="6">
        <v>2.975063119623</v>
      </c>
      <c r="L91" s="6">
        <v>7.1731575000000001E-3</v>
      </c>
      <c r="M91" s="6">
        <v>3.3429179397670001</v>
      </c>
      <c r="N91" s="6">
        <v>9.8685637080769997</v>
      </c>
      <c r="O91" s="6">
        <v>1.760940645504</v>
      </c>
      <c r="P91" s="6">
        <v>7.1673133800000002E-4</v>
      </c>
      <c r="Q91" s="6">
        <v>1.6723731219999999E-2</v>
      </c>
      <c r="R91" s="6">
        <v>6.1899423838079999</v>
      </c>
      <c r="S91" s="6">
        <v>248.77490290598101</v>
      </c>
      <c r="T91" s="6">
        <v>10.49193168627</v>
      </c>
      <c r="U91" s="6">
        <v>1.417280253837</v>
      </c>
      <c r="V91" s="6">
        <v>143.97045990772901</v>
      </c>
      <c r="W91" s="6">
        <v>5.9038333329999998E-3</v>
      </c>
      <c r="X91" s="6">
        <v>6.553255E-3</v>
      </c>
      <c r="Y91" s="6">
        <v>2.656725E-3</v>
      </c>
      <c r="Z91" s="6">
        <v>2.656725E-3</v>
      </c>
      <c r="AA91" s="6">
        <v>2.656725E-3</v>
      </c>
      <c r="AB91" s="6">
        <v>1.452343E-2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1.454885639147</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1.53088563914681</v>
      </c>
      <c r="AL92" s="49" t="s">
        <v>415</v>
      </c>
    </row>
    <row r="93" spans="1:38" s="2" customFormat="1" ht="26.25" customHeight="1" thickBot="1" x14ac:dyDescent="0.3">
      <c r="A93" s="70" t="s">
        <v>54</v>
      </c>
      <c r="B93" s="74" t="s">
        <v>211</v>
      </c>
      <c r="C93" s="71" t="s">
        <v>380</v>
      </c>
      <c r="D93" s="77"/>
      <c r="E93" s="6" t="s">
        <v>390</v>
      </c>
      <c r="F93" s="6">
        <v>88.830235632626994</v>
      </c>
      <c r="G93" s="6" t="s">
        <v>390</v>
      </c>
      <c r="H93" s="6">
        <v>1.0584133</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10058.96760503706</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0.56074155426299999</v>
      </c>
      <c r="J94" s="6">
        <v>1.869138514211</v>
      </c>
      <c r="K94" s="6">
        <v>2.1989864868679998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1.968878048373</v>
      </c>
      <c r="G95" s="6" t="s">
        <v>390</v>
      </c>
      <c r="H95" s="6" t="s">
        <v>390</v>
      </c>
      <c r="I95" s="6">
        <v>0.80345931832499995</v>
      </c>
      <c r="J95" s="6">
        <v>1.0043241479060001</v>
      </c>
      <c r="K95" s="6">
        <v>1.068429944345</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t="s">
        <v>390</v>
      </c>
      <c r="X95" s="6">
        <v>2.75625E-2</v>
      </c>
      <c r="Y95" s="6">
        <v>1.39125E-2</v>
      </c>
      <c r="Z95" s="6">
        <v>1.39125E-2</v>
      </c>
      <c r="AA95" s="6">
        <v>1.39125E-2</v>
      </c>
      <c r="AB95" s="6">
        <v>6.93E-2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0.35050229563200003</v>
      </c>
      <c r="X97" s="6" t="s">
        <v>390</v>
      </c>
      <c r="Y97" s="6" t="s">
        <v>390</v>
      </c>
      <c r="Z97" s="6" t="s">
        <v>390</v>
      </c>
      <c r="AA97" s="6" t="s">
        <v>390</v>
      </c>
      <c r="AB97" s="6" t="s">
        <v>390</v>
      </c>
      <c r="AC97" s="6" t="s">
        <v>390</v>
      </c>
      <c r="AD97" s="6">
        <v>4197.6322830177396</v>
      </c>
      <c r="AE97" s="60"/>
      <c r="AF97" s="26" t="s">
        <v>390</v>
      </c>
      <c r="AG97" s="26" t="s">
        <v>390</v>
      </c>
      <c r="AH97" s="26" t="s">
        <v>390</v>
      </c>
      <c r="AI97" s="26" t="s">
        <v>390</v>
      </c>
      <c r="AJ97" s="26" t="s">
        <v>390</v>
      </c>
      <c r="AK97" s="26">
        <v>300.26755388920299</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0.19937275756</v>
      </c>
      <c r="F99" s="6">
        <v>24.213747411153999</v>
      </c>
      <c r="G99" s="6" t="s">
        <v>390</v>
      </c>
      <c r="H99" s="6">
        <v>28.571735253044</v>
      </c>
      <c r="I99" s="6">
        <v>0.652966381544</v>
      </c>
      <c r="J99" s="6">
        <v>1.003338586276</v>
      </c>
      <c r="K99" s="6">
        <v>2.197789284223</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2440.3059974908501</v>
      </c>
      <c r="AL99" s="49" t="s">
        <v>417</v>
      </c>
    </row>
    <row r="100" spans="1:38" s="2" customFormat="1" ht="26.25" customHeight="1" thickBot="1" x14ac:dyDescent="0.3">
      <c r="A100" s="70" t="s">
        <v>222</v>
      </c>
      <c r="B100" s="70" t="s">
        <v>224</v>
      </c>
      <c r="C100" s="71" t="s">
        <v>383</v>
      </c>
      <c r="D100" s="84"/>
      <c r="E100" s="6">
        <v>1.0331795386989999</v>
      </c>
      <c r="F100" s="6">
        <v>31.948204285547</v>
      </c>
      <c r="G100" s="6" t="s">
        <v>390</v>
      </c>
      <c r="H100" s="6">
        <v>38.900088040166999</v>
      </c>
      <c r="I100" s="6">
        <v>0.86720412349999998</v>
      </c>
      <c r="J100" s="6">
        <v>1.303219232325</v>
      </c>
      <c r="K100" s="6">
        <v>2.8454516845639999</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8896.2427348099063</v>
      </c>
      <c r="AL100" s="49" t="s">
        <v>417</v>
      </c>
    </row>
    <row r="101" spans="1:38" s="2" customFormat="1" ht="26.25" customHeight="1" thickBot="1" x14ac:dyDescent="0.3">
      <c r="A101" s="70" t="s">
        <v>222</v>
      </c>
      <c r="B101" s="70" t="s">
        <v>225</v>
      </c>
      <c r="C101" s="71" t="s">
        <v>226</v>
      </c>
      <c r="D101" s="84"/>
      <c r="E101" s="6">
        <v>2.4026468738999999E-2</v>
      </c>
      <c r="F101" s="6">
        <v>2.9349453708180002</v>
      </c>
      <c r="G101" s="6" t="s">
        <v>390</v>
      </c>
      <c r="H101" s="6">
        <v>2.7957031892359998</v>
      </c>
      <c r="I101" s="6">
        <v>3.5250402200000003E-2</v>
      </c>
      <c r="J101" s="6">
        <v>0.105751206599</v>
      </c>
      <c r="K101" s="6">
        <v>0.246752815397</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45603.620863488417</v>
      </c>
      <c r="AL101" s="49" t="s">
        <v>417</v>
      </c>
    </row>
    <row r="102" spans="1:38" s="2" customFormat="1" ht="26.25" customHeight="1" thickBot="1" x14ac:dyDescent="0.3">
      <c r="A102" s="70" t="s">
        <v>222</v>
      </c>
      <c r="B102" s="70" t="s">
        <v>227</v>
      </c>
      <c r="C102" s="71" t="s">
        <v>361</v>
      </c>
      <c r="D102" s="84"/>
      <c r="E102" s="6">
        <v>0.34956811082700001</v>
      </c>
      <c r="F102" s="6">
        <v>3.2322319092509999</v>
      </c>
      <c r="G102" s="6" t="s">
        <v>390</v>
      </c>
      <c r="H102" s="6">
        <v>22.841368784276</v>
      </c>
      <c r="I102" s="6">
        <v>3.9080462125999998E-2</v>
      </c>
      <c r="J102" s="6">
        <v>0.866679752021</v>
      </c>
      <c r="K102" s="6">
        <v>5.7574452755780001</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7283.8950124538533</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4.1056106999999998E-4</v>
      </c>
      <c r="F104" s="6">
        <v>6.4874902109999999E-3</v>
      </c>
      <c r="G104" s="6" t="s">
        <v>390</v>
      </c>
      <c r="H104" s="6">
        <v>9.660966117E-3</v>
      </c>
      <c r="I104" s="6">
        <v>1.3109517800000001E-4</v>
      </c>
      <c r="J104" s="6">
        <v>3.9328553399999998E-4</v>
      </c>
      <c r="K104" s="6">
        <v>9.1766624700000002E-4</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79.749566728764606</v>
      </c>
      <c r="AL104" s="49" t="s">
        <v>417</v>
      </c>
    </row>
    <row r="105" spans="1:38" s="2" customFormat="1" ht="26.25" customHeight="1" thickBot="1" x14ac:dyDescent="0.3">
      <c r="A105" s="70" t="s">
        <v>222</v>
      </c>
      <c r="B105" s="70" t="s">
        <v>232</v>
      </c>
      <c r="C105" s="71" t="s">
        <v>233</v>
      </c>
      <c r="D105" s="84"/>
      <c r="E105" s="6">
        <v>2.5413712905999999E-2</v>
      </c>
      <c r="F105" s="6">
        <v>0.44443889732000003</v>
      </c>
      <c r="G105" s="6" t="s">
        <v>390</v>
      </c>
      <c r="H105" s="6">
        <v>0.54965549604099995</v>
      </c>
      <c r="I105" s="6">
        <v>8.8830611859999995E-3</v>
      </c>
      <c r="J105" s="6">
        <v>1.3959096149999999E-2</v>
      </c>
      <c r="K105" s="6">
        <v>3.0456209782000001E-2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254.49900578988201</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3.7866120390000001E-2</v>
      </c>
      <c r="F107" s="6">
        <v>1.381701007028</v>
      </c>
      <c r="G107" s="6" t="s">
        <v>390</v>
      </c>
      <c r="H107" s="6">
        <v>7.3569119476699996</v>
      </c>
      <c r="I107" s="6">
        <v>8.7773763020000006E-2</v>
      </c>
      <c r="J107" s="6">
        <v>1.170316840266</v>
      </c>
      <c r="K107" s="6">
        <v>5.5590049912649997</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29257.921008884201</v>
      </c>
      <c r="AL107" s="49" t="s">
        <v>417</v>
      </c>
    </row>
    <row r="108" spans="1:38" s="2" customFormat="1" ht="26.25" customHeight="1" thickBot="1" x14ac:dyDescent="0.3">
      <c r="A108" s="70" t="s">
        <v>222</v>
      </c>
      <c r="B108" s="70" t="s">
        <v>237</v>
      </c>
      <c r="C108" s="71" t="s">
        <v>355</v>
      </c>
      <c r="D108" s="84"/>
      <c r="E108" s="6">
        <v>9.4045681330999997E-2</v>
      </c>
      <c r="F108" s="6">
        <v>9.4518115766099999</v>
      </c>
      <c r="G108" s="6" t="s">
        <v>390</v>
      </c>
      <c r="H108" s="6">
        <v>6.6010203529159996</v>
      </c>
      <c r="I108" s="6">
        <v>0.20324999399999999</v>
      </c>
      <c r="J108" s="6">
        <v>2.032499940004</v>
      </c>
      <c r="K108" s="6">
        <v>4.0649998800080001</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101624.997023912</v>
      </c>
      <c r="AL108" s="49" t="s">
        <v>417</v>
      </c>
    </row>
    <row r="109" spans="1:38" s="2" customFormat="1" ht="26.25" customHeight="1" thickBot="1" x14ac:dyDescent="0.3">
      <c r="A109" s="70" t="s">
        <v>222</v>
      </c>
      <c r="B109" s="70" t="s">
        <v>238</v>
      </c>
      <c r="C109" s="71" t="s">
        <v>356</v>
      </c>
      <c r="D109" s="84"/>
      <c r="E109" s="6">
        <v>2.946539733E-2</v>
      </c>
      <c r="F109" s="6">
        <v>1.61376850877</v>
      </c>
      <c r="G109" s="6" t="s">
        <v>390</v>
      </c>
      <c r="H109" s="6">
        <v>5.6207961289500004</v>
      </c>
      <c r="I109" s="6">
        <v>0.20595787721700001</v>
      </c>
      <c r="J109" s="6">
        <v>1.1327683246960001</v>
      </c>
      <c r="K109" s="6">
        <v>1.1327683246960001</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10297.893863423</v>
      </c>
      <c r="AL109" s="49" t="s">
        <v>417</v>
      </c>
    </row>
    <row r="110" spans="1:38" s="2" customFormat="1" ht="26.25" customHeight="1" thickBot="1" x14ac:dyDescent="0.3">
      <c r="A110" s="70" t="s">
        <v>222</v>
      </c>
      <c r="B110" s="70" t="s">
        <v>239</v>
      </c>
      <c r="C110" s="71" t="s">
        <v>357</v>
      </c>
      <c r="D110" s="84"/>
      <c r="E110" s="6">
        <v>3.6398454530999998E-2</v>
      </c>
      <c r="F110" s="6">
        <v>0.77593289598699999</v>
      </c>
      <c r="G110" s="6" t="s">
        <v>390</v>
      </c>
      <c r="H110" s="6">
        <v>3.529755663535</v>
      </c>
      <c r="I110" s="6">
        <v>0.181912613921</v>
      </c>
      <c r="J110" s="6">
        <v>1.703939090942</v>
      </c>
      <c r="K110" s="6">
        <v>4.5515219909170002</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24067.651143113002</v>
      </c>
      <c r="AL110" s="49" t="s">
        <v>417</v>
      </c>
    </row>
    <row r="111" spans="1:38" s="2" customFormat="1" ht="26.25" customHeight="1" thickBot="1" x14ac:dyDescent="0.3">
      <c r="A111" s="70" t="s">
        <v>222</v>
      </c>
      <c r="B111" s="70" t="s">
        <v>240</v>
      </c>
      <c r="C111" s="71" t="s">
        <v>351</v>
      </c>
      <c r="D111" s="84"/>
      <c r="E111" s="6">
        <v>1.8077916820000001E-3</v>
      </c>
      <c r="F111" s="6">
        <v>2.303974303E-3</v>
      </c>
      <c r="G111" s="6" t="s">
        <v>390</v>
      </c>
      <c r="H111" s="6">
        <v>4.6752950054999999E-2</v>
      </c>
      <c r="I111" s="6">
        <v>1.2565479449999999E-3</v>
      </c>
      <c r="J111" s="6">
        <v>1.974575342E-3</v>
      </c>
      <c r="K111" s="6">
        <v>4.308164382E-3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35.999999998470599</v>
      </c>
      <c r="AL111" s="49" t="s">
        <v>417</v>
      </c>
    </row>
    <row r="112" spans="1:38" s="2" customFormat="1" ht="26.25" customHeight="1" thickBot="1" x14ac:dyDescent="0.3">
      <c r="A112" s="70" t="s">
        <v>241</v>
      </c>
      <c r="B112" s="70" t="s">
        <v>242</v>
      </c>
      <c r="C112" s="71" t="s">
        <v>243</v>
      </c>
      <c r="D112" s="72"/>
      <c r="E112" s="6">
        <v>21.255158277555001</v>
      </c>
      <c r="F112" s="6" t="s">
        <v>390</v>
      </c>
      <c r="G112" s="6" t="s">
        <v>390</v>
      </c>
      <c r="H112" s="6">
        <v>40.602860322424</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1440.8732751201542</v>
      </c>
      <c r="AL112" s="49" t="s">
        <v>418</v>
      </c>
    </row>
    <row r="113" spans="1:38" s="2" customFormat="1" ht="26.25" customHeight="1" thickBot="1" x14ac:dyDescent="0.3">
      <c r="A113" s="70" t="s">
        <v>241</v>
      </c>
      <c r="B113" s="85" t="s">
        <v>244</v>
      </c>
      <c r="C113" s="86" t="s">
        <v>245</v>
      </c>
      <c r="D113" s="72"/>
      <c r="E113" s="6">
        <v>5.0701255491659998</v>
      </c>
      <c r="F113" s="6">
        <v>37.151057832135002</v>
      </c>
      <c r="G113" s="6" t="s">
        <v>390</v>
      </c>
      <c r="H113" s="6">
        <v>78.144930259299997</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229842.77622009235</v>
      </c>
      <c r="AL113" s="49" t="s">
        <v>417</v>
      </c>
    </row>
    <row r="114" spans="1:38" s="2" customFormat="1" ht="26.25" customHeight="1" thickBot="1" x14ac:dyDescent="0.3">
      <c r="A114" s="70" t="s">
        <v>241</v>
      </c>
      <c r="B114" s="85" t="s">
        <v>246</v>
      </c>
      <c r="C114" s="86" t="s">
        <v>362</v>
      </c>
      <c r="D114" s="72"/>
      <c r="E114" s="6">
        <v>0.33693534577299999</v>
      </c>
      <c r="F114" s="6" t="s">
        <v>390</v>
      </c>
      <c r="G114" s="6" t="s">
        <v>390</v>
      </c>
      <c r="H114" s="6">
        <v>1.6447533064390001</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1.020022239192</v>
      </c>
      <c r="AE114" s="60"/>
      <c r="AF114" s="26" t="s">
        <v>392</v>
      </c>
      <c r="AG114" s="26" t="s">
        <v>392</v>
      </c>
      <c r="AH114" s="26" t="s">
        <v>392</v>
      </c>
      <c r="AI114" s="26" t="s">
        <v>392</v>
      </c>
      <c r="AJ114" s="26" t="s">
        <v>392</v>
      </c>
      <c r="AK114" s="26">
        <v>562.66002161901167</v>
      </c>
      <c r="AL114" s="49" t="s">
        <v>419</v>
      </c>
    </row>
    <row r="115" spans="1:38" s="2" customFormat="1" ht="26.25" customHeight="1" thickBot="1" x14ac:dyDescent="0.3">
      <c r="A115" s="70" t="s">
        <v>241</v>
      </c>
      <c r="B115" s="85" t="s">
        <v>247</v>
      </c>
      <c r="C115" s="86" t="s">
        <v>248</v>
      </c>
      <c r="D115" s="72"/>
      <c r="E115" s="6">
        <v>8.7546548799999997E-4</v>
      </c>
      <c r="F115" s="6" t="s">
        <v>390</v>
      </c>
      <c r="G115" s="6" t="s">
        <v>390</v>
      </c>
      <c r="H115" s="6">
        <v>1.6370793610999999E-2</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6.929169527314194E-2</v>
      </c>
      <c r="AL115" s="49" t="s">
        <v>431</v>
      </c>
    </row>
    <row r="116" spans="1:38" s="2" customFormat="1" ht="26.25" customHeight="1" thickBot="1" x14ac:dyDescent="0.3">
      <c r="A116" s="70" t="s">
        <v>241</v>
      </c>
      <c r="B116" s="70" t="s">
        <v>249</v>
      </c>
      <c r="C116" s="76" t="s">
        <v>384</v>
      </c>
      <c r="D116" s="72"/>
      <c r="E116" s="6">
        <v>3.6144553727509998</v>
      </c>
      <c r="F116" s="6">
        <v>1.561526591274</v>
      </c>
      <c r="G116" s="6" t="s">
        <v>390</v>
      </c>
      <c r="H116" s="6">
        <v>23.860418101705001</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229842.77622009235</v>
      </c>
      <c r="AL116" s="49" t="s">
        <v>417</v>
      </c>
    </row>
    <row r="117" spans="1:38" s="2" customFormat="1" ht="26.25" customHeight="1" thickBot="1" x14ac:dyDescent="0.3">
      <c r="A117" s="70" t="s">
        <v>241</v>
      </c>
      <c r="B117" s="70" t="s">
        <v>250</v>
      </c>
      <c r="C117" s="76" t="s">
        <v>251</v>
      </c>
      <c r="D117" s="72"/>
      <c r="E117" s="6">
        <v>4.3082290763379998</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0.71136517210899997</v>
      </c>
      <c r="J119" s="6">
        <v>6.5594257615469997</v>
      </c>
      <c r="K119" s="6">
        <v>6.5594257615469997</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11.457278338260005</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8.3774719620740008</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17.029764802515999</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41.985840508773002</v>
      </c>
      <c r="AD122" s="6" t="s">
        <v>390</v>
      </c>
      <c r="AE122" s="60"/>
      <c r="AF122" s="26" t="s">
        <v>390</v>
      </c>
      <c r="AG122" s="26" t="s">
        <v>390</v>
      </c>
      <c r="AH122" s="26" t="s">
        <v>390</v>
      </c>
      <c r="AI122" s="26" t="s">
        <v>390</v>
      </c>
      <c r="AJ122" s="26" t="s">
        <v>390</v>
      </c>
      <c r="AK122" s="26">
        <v>764.42833200000007</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8.5470749036380003</v>
      </c>
      <c r="G125" s="6" t="s">
        <v>390</v>
      </c>
      <c r="H125" s="6">
        <v>2.2913598674809998</v>
      </c>
      <c r="I125" s="6">
        <v>2.8587645620000001E-3</v>
      </c>
      <c r="J125" s="6">
        <v>1.8971801185000001E-2</v>
      </c>
      <c r="K125" s="6">
        <v>2.4014938212999999E-2</v>
      </c>
      <c r="L125" s="6" t="s">
        <v>390</v>
      </c>
      <c r="M125" s="6" t="s">
        <v>390</v>
      </c>
      <c r="N125" s="6" t="s">
        <v>390</v>
      </c>
      <c r="O125" s="6" t="s">
        <v>390</v>
      </c>
      <c r="P125" s="6">
        <v>0.39012218273900001</v>
      </c>
      <c r="Q125" s="6" t="s">
        <v>390</v>
      </c>
      <c r="R125" s="6" t="s">
        <v>390</v>
      </c>
      <c r="S125" s="6" t="s">
        <v>390</v>
      </c>
      <c r="T125" s="6" t="s">
        <v>390</v>
      </c>
      <c r="U125" s="6" t="s">
        <v>390</v>
      </c>
      <c r="V125" s="6" t="s">
        <v>390</v>
      </c>
      <c r="W125" s="6">
        <v>2.561554996535</v>
      </c>
      <c r="X125" s="6" t="s">
        <v>390</v>
      </c>
      <c r="Y125" s="6" t="s">
        <v>390</v>
      </c>
      <c r="Z125" s="6" t="s">
        <v>390</v>
      </c>
      <c r="AA125" s="6" t="s">
        <v>390</v>
      </c>
      <c r="AB125" s="6" t="s">
        <v>390</v>
      </c>
      <c r="AC125" s="6" t="s">
        <v>390</v>
      </c>
      <c r="AD125" s="6">
        <v>2.1471858059189999</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2.345416105994</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4.1121670000000001E-5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v>2.6687660097E-2</v>
      </c>
      <c r="F128" s="6">
        <v>5.0723916700000002E-4</v>
      </c>
      <c r="G128" s="6">
        <v>2.0816568859999998E-3</v>
      </c>
      <c r="H128" s="6">
        <v>2.8292065199999998E-4</v>
      </c>
      <c r="I128" s="6">
        <v>1.9522469999999999E-4</v>
      </c>
      <c r="J128" s="6">
        <v>1.9522469999999999E-4</v>
      </c>
      <c r="K128" s="6">
        <v>1.9522469999999999E-4</v>
      </c>
      <c r="L128" s="6">
        <v>6.8328650000000004E-6</v>
      </c>
      <c r="M128" s="6">
        <v>3.4130185780000002E-3</v>
      </c>
      <c r="N128" s="6">
        <v>3.6904803209999999E-3</v>
      </c>
      <c r="O128" s="6">
        <v>3.3971112700000001E-4</v>
      </c>
      <c r="P128" s="6">
        <v>8.9171485899999998E-4</v>
      </c>
      <c r="Q128" s="6">
        <v>1.3091024480000001E-3</v>
      </c>
      <c r="R128" s="6">
        <v>8.7871228499999997E-4</v>
      </c>
      <c r="S128" s="6">
        <v>2.0165890439999999E-3</v>
      </c>
      <c r="T128" s="6">
        <v>1.7969929800000001E-3</v>
      </c>
      <c r="U128" s="6" t="s">
        <v>390</v>
      </c>
      <c r="V128" s="6">
        <v>2.46963357E-3</v>
      </c>
      <c r="W128" s="6">
        <v>1.4271896262000001E-2</v>
      </c>
      <c r="X128" s="6">
        <v>1.7051999999999999E-7</v>
      </c>
      <c r="Y128" s="6">
        <v>3.6337E-7</v>
      </c>
      <c r="Z128" s="6">
        <v>1.9285000000000001E-7</v>
      </c>
      <c r="AA128" s="6">
        <v>2.3547999999999999E-7</v>
      </c>
      <c r="AB128" s="6">
        <v>9.6222E-7</v>
      </c>
      <c r="AC128" s="6">
        <v>4.0599999999999997E-2</v>
      </c>
      <c r="AD128" s="6">
        <v>3.5484399999999999E-2</v>
      </c>
      <c r="AE128" s="60"/>
      <c r="AF128" s="26" t="s">
        <v>390</v>
      </c>
      <c r="AG128" s="26" t="s">
        <v>390</v>
      </c>
      <c r="AH128" s="26" t="s">
        <v>390</v>
      </c>
      <c r="AI128" s="26" t="s">
        <v>390</v>
      </c>
      <c r="AJ128" s="26" t="s">
        <v>390</v>
      </c>
      <c r="AK128" s="26">
        <v>134.995</v>
      </c>
      <c r="AL128" s="49" t="s">
        <v>423</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0.44192246803599999</v>
      </c>
      <c r="F130" s="6">
        <v>0.175213752986</v>
      </c>
      <c r="G130" s="6">
        <v>0.75724849102699998</v>
      </c>
      <c r="H130" s="6">
        <v>3.9024729529999998E-3</v>
      </c>
      <c r="I130" s="6">
        <v>2.8929910816999999E-2</v>
      </c>
      <c r="J130" s="6">
        <v>5.0627343967999998E-2</v>
      </c>
      <c r="K130" s="6">
        <v>7.2324777118000005E-2</v>
      </c>
      <c r="L130" s="6">
        <v>1.012546879E-3</v>
      </c>
      <c r="M130" s="6">
        <v>0.135920558867</v>
      </c>
      <c r="N130" s="6">
        <v>0.33613036957999998</v>
      </c>
      <c r="O130" s="6">
        <v>1.1607360868000001E-2</v>
      </c>
      <c r="P130" s="6">
        <v>3.6957450034E-2</v>
      </c>
      <c r="Q130" s="6">
        <v>4.5736730897999997E-2</v>
      </c>
      <c r="R130" s="6">
        <v>0.104098541447</v>
      </c>
      <c r="S130" s="6">
        <v>0.151733496957</v>
      </c>
      <c r="T130" s="6">
        <v>0.117153200761</v>
      </c>
      <c r="U130" s="6" t="s">
        <v>390</v>
      </c>
      <c r="V130" s="6">
        <v>6.0855766695000001E-2</v>
      </c>
      <c r="W130" s="6">
        <v>3.9428034529209999</v>
      </c>
      <c r="X130" s="6">
        <v>4.2899999999999999E-5</v>
      </c>
      <c r="Y130" s="6">
        <v>1.8589999999999999E-4</v>
      </c>
      <c r="Z130" s="6">
        <v>1.8589999999999999E-4</v>
      </c>
      <c r="AA130" s="6" t="s">
        <v>390</v>
      </c>
      <c r="AB130" s="6">
        <v>4.1469999999999994E-4</v>
      </c>
      <c r="AC130" s="6">
        <v>0.14299999999999999</v>
      </c>
      <c r="AD130" s="6">
        <v>0.69954942528700004</v>
      </c>
      <c r="AE130" s="60"/>
      <c r="AF130" s="26" t="s">
        <v>390</v>
      </c>
      <c r="AG130" s="26" t="s">
        <v>390</v>
      </c>
      <c r="AH130" s="26" t="s">
        <v>390</v>
      </c>
      <c r="AI130" s="26" t="s">
        <v>390</v>
      </c>
      <c r="AJ130" s="26" t="s">
        <v>390</v>
      </c>
      <c r="AK130" s="26">
        <v>286</v>
      </c>
      <c r="AL130" s="49" t="s">
        <v>278</v>
      </c>
    </row>
    <row r="131" spans="1:38" s="2" customFormat="1" ht="26.25" customHeight="1" thickBot="1" x14ac:dyDescent="0.3">
      <c r="A131" s="70" t="s">
        <v>266</v>
      </c>
      <c r="B131" s="74" t="s">
        <v>281</v>
      </c>
      <c r="C131" s="82" t="s">
        <v>282</v>
      </c>
      <c r="D131" s="72"/>
      <c r="E131" s="6">
        <v>0.43559999999999999</v>
      </c>
      <c r="F131" s="6">
        <v>0.1694</v>
      </c>
      <c r="G131" s="6">
        <v>0.26619999999999999</v>
      </c>
      <c r="H131" s="6" t="s">
        <v>390</v>
      </c>
      <c r="I131" s="6">
        <v>2.3370285697E-2</v>
      </c>
      <c r="J131" s="6">
        <v>4.0897999999999997E-2</v>
      </c>
      <c r="K131" s="6">
        <v>5.8425714302999997E-2</v>
      </c>
      <c r="L131" s="6">
        <v>8.1795999899999996E-4</v>
      </c>
      <c r="M131" s="6">
        <v>0.36299999999999999</v>
      </c>
      <c r="N131" s="6">
        <v>0.53757789167299996</v>
      </c>
      <c r="O131" s="6">
        <v>1.2310166512999999E-2</v>
      </c>
      <c r="P131" s="6">
        <v>4.0459199054E-2</v>
      </c>
      <c r="Q131" s="6">
        <v>1.4402535474E-2</v>
      </c>
      <c r="R131" s="6">
        <v>4.6301339642999997E-2</v>
      </c>
      <c r="S131" s="6">
        <v>6.5395542410999999E-2</v>
      </c>
      <c r="T131" s="6">
        <v>8.3898955459999994E-2</v>
      </c>
      <c r="U131" s="6" t="s">
        <v>390</v>
      </c>
      <c r="V131" s="6">
        <v>0.88228039324300001</v>
      </c>
      <c r="W131" s="6">
        <v>8.1570402836999997E-2</v>
      </c>
      <c r="X131" s="6">
        <v>1.694E-4</v>
      </c>
      <c r="Y131" s="6">
        <v>7.6230000000000004E-4</v>
      </c>
      <c r="Z131" s="6">
        <v>7.6230000000000004E-4</v>
      </c>
      <c r="AA131" s="6" t="s">
        <v>390</v>
      </c>
      <c r="AB131" s="6">
        <v>1.6940000000000002E-3</v>
      </c>
      <c r="AC131" s="6">
        <v>0.121</v>
      </c>
      <c r="AD131" s="6">
        <v>0.42168016000000003</v>
      </c>
      <c r="AE131" s="60"/>
      <c r="AF131" s="26" t="s">
        <v>390</v>
      </c>
      <c r="AG131" s="26" t="s">
        <v>390</v>
      </c>
      <c r="AH131" s="26" t="s">
        <v>390</v>
      </c>
      <c r="AI131" s="26" t="s">
        <v>390</v>
      </c>
      <c r="AJ131" s="26" t="s">
        <v>390</v>
      </c>
      <c r="AK131" s="26">
        <v>242</v>
      </c>
      <c r="AL131" s="49" t="s">
        <v>278</v>
      </c>
    </row>
    <row r="132" spans="1:38" s="2" customFormat="1" ht="26.25" customHeight="1" thickBot="1" x14ac:dyDescent="0.3">
      <c r="A132" s="70" t="s">
        <v>266</v>
      </c>
      <c r="B132" s="74" t="s">
        <v>283</v>
      </c>
      <c r="C132" s="82" t="s">
        <v>284</v>
      </c>
      <c r="D132" s="72"/>
      <c r="E132" s="6">
        <v>0.25913602718899997</v>
      </c>
      <c r="F132" s="6">
        <v>0.15912056999999999</v>
      </c>
      <c r="G132" s="6">
        <v>0.42432152000000001</v>
      </c>
      <c r="H132" s="6">
        <v>3.7885849999999999E-2</v>
      </c>
      <c r="I132" s="6">
        <v>5.3256680531000002E-2</v>
      </c>
      <c r="J132" s="6">
        <v>9.3199191000000001E-2</v>
      </c>
      <c r="K132" s="6">
        <v>0.13314170146900001</v>
      </c>
      <c r="L132" s="6">
        <v>1.863983819E-3</v>
      </c>
      <c r="M132" s="6">
        <v>2.936153375</v>
      </c>
      <c r="N132" s="6">
        <v>1.2632900373E-2</v>
      </c>
      <c r="O132" s="6">
        <v>6.8018240179999996E-3</v>
      </c>
      <c r="P132" s="6">
        <v>4.9495887595000003E-2</v>
      </c>
      <c r="Q132" s="6">
        <v>1.4290492552E-2</v>
      </c>
      <c r="R132" s="6">
        <v>0.31824113999999998</v>
      </c>
      <c r="S132" s="6">
        <v>0.90926039999999997</v>
      </c>
      <c r="T132" s="6">
        <v>0.18185208</v>
      </c>
      <c r="U132" s="6" t="s">
        <v>390</v>
      </c>
      <c r="V132" s="6">
        <v>1.5002796599999999</v>
      </c>
      <c r="W132" s="6">
        <v>0.360627975361</v>
      </c>
      <c r="X132" s="6" t="s">
        <v>390</v>
      </c>
      <c r="Y132" s="6" t="s">
        <v>390</v>
      </c>
      <c r="Z132" s="6" t="s">
        <v>390</v>
      </c>
      <c r="AA132" s="6" t="s">
        <v>390</v>
      </c>
      <c r="AB132" s="6" t="s">
        <v>390</v>
      </c>
      <c r="AC132" s="6">
        <v>0.89031747500000002</v>
      </c>
      <c r="AD132" s="6">
        <v>0.50739977678600001</v>
      </c>
      <c r="AE132" s="60"/>
      <c r="AF132" s="26" t="s">
        <v>390</v>
      </c>
      <c r="AG132" s="26" t="s">
        <v>390</v>
      </c>
      <c r="AH132" s="26" t="s">
        <v>390</v>
      </c>
      <c r="AI132" s="26" t="s">
        <v>390</v>
      </c>
      <c r="AJ132" s="26" t="s">
        <v>390</v>
      </c>
      <c r="AK132" s="26">
        <v>189.42925</v>
      </c>
      <c r="AL132" s="49" t="s">
        <v>278</v>
      </c>
    </row>
    <row r="133" spans="1:38" s="2" customFormat="1" ht="26.25" customHeight="1" thickBot="1" x14ac:dyDescent="0.3">
      <c r="A133" s="70" t="s">
        <v>266</v>
      </c>
      <c r="B133" s="74" t="s">
        <v>285</v>
      </c>
      <c r="C133" s="82" t="s">
        <v>286</v>
      </c>
      <c r="D133" s="72"/>
      <c r="E133" s="6">
        <v>0.61025059999999998</v>
      </c>
      <c r="F133" s="6">
        <v>2.0057554639999999</v>
      </c>
      <c r="G133" s="6">
        <v>0.215028264</v>
      </c>
      <c r="H133" s="6" t="s">
        <v>390</v>
      </c>
      <c r="I133" s="6">
        <v>0.28086170403999999</v>
      </c>
      <c r="J133" s="6">
        <v>0.32536266159999999</v>
      </c>
      <c r="K133" s="6">
        <v>0.45931457692900002</v>
      </c>
      <c r="L133" s="6">
        <v>9.8301596409999994E-3</v>
      </c>
      <c r="M133" s="6">
        <v>3.3619819199999998</v>
      </c>
      <c r="N133" s="6">
        <v>1.329512184E-2</v>
      </c>
      <c r="O133" s="6">
        <v>2.2269218399999999E-3</v>
      </c>
      <c r="P133" s="6">
        <v>0.75374108082299995</v>
      </c>
      <c r="Q133" s="6">
        <v>6.0255280800000002E-3</v>
      </c>
      <c r="R133" s="6">
        <v>6.0033916800000002E-3</v>
      </c>
      <c r="S133" s="6">
        <v>5.5031090399999998E-3</v>
      </c>
      <c r="T133" s="6">
        <v>7.67247624E-3</v>
      </c>
      <c r="U133" s="6">
        <v>8.7571598400000006E-3</v>
      </c>
      <c r="V133" s="6">
        <v>7.0889607359999995E-2</v>
      </c>
      <c r="W133" s="6">
        <v>0.250000664092</v>
      </c>
      <c r="X133" s="6">
        <v>5.8440100000000001E-6</v>
      </c>
      <c r="Y133" s="6">
        <v>3.1920690000000001E-6</v>
      </c>
      <c r="Z133" s="6">
        <v>2.8511679999999999E-6</v>
      </c>
      <c r="AA133" s="6">
        <v>3.094669E-6</v>
      </c>
      <c r="AB133" s="6">
        <v>1.4981916E-5</v>
      </c>
      <c r="AC133" s="6" t="s">
        <v>390</v>
      </c>
      <c r="AD133" s="6" t="s">
        <v>390</v>
      </c>
      <c r="AE133" s="60"/>
      <c r="AF133" s="26" t="s">
        <v>390</v>
      </c>
      <c r="AG133" s="26" t="s">
        <v>390</v>
      </c>
      <c r="AH133" s="26" t="s">
        <v>390</v>
      </c>
      <c r="AI133" s="26" t="s">
        <v>390</v>
      </c>
      <c r="AJ133" s="26" t="s">
        <v>390</v>
      </c>
      <c r="AK133" s="26">
        <v>442.72800000000001</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0.38611359600799999</v>
      </c>
      <c r="F135" s="6">
        <v>4.2658669981830002</v>
      </c>
      <c r="G135" s="6" t="s">
        <v>390</v>
      </c>
      <c r="H135" s="6" t="s">
        <v>390</v>
      </c>
      <c r="I135" s="6">
        <v>3.9355067022779999</v>
      </c>
      <c r="J135" s="6">
        <v>4.2360704608499997</v>
      </c>
      <c r="K135" s="6">
        <v>4.3581744886960001</v>
      </c>
      <c r="L135" s="6">
        <v>1.652912814957</v>
      </c>
      <c r="M135" s="6">
        <v>15.609190975035</v>
      </c>
      <c r="N135" s="6">
        <v>0.19597383234099999</v>
      </c>
      <c r="O135" s="6">
        <v>3.9994659661E-2</v>
      </c>
      <c r="P135" s="6" t="s">
        <v>390</v>
      </c>
      <c r="Q135" s="6">
        <v>9</v>
      </c>
      <c r="R135" s="6">
        <v>8.6999999999999993</v>
      </c>
      <c r="S135" s="6">
        <v>4.8</v>
      </c>
      <c r="T135" s="6" t="s">
        <v>390</v>
      </c>
      <c r="U135" s="6" t="s">
        <v>390</v>
      </c>
      <c r="V135" s="6" t="s">
        <v>390</v>
      </c>
      <c r="W135" s="6">
        <v>67.810269352801001</v>
      </c>
      <c r="X135" s="6">
        <v>0.74348880566099995</v>
      </c>
      <c r="Y135" s="6">
        <v>0.97071464551200004</v>
      </c>
      <c r="Z135" s="6">
        <v>1.163485719931</v>
      </c>
      <c r="AA135" s="6">
        <v>0.36212349832200003</v>
      </c>
      <c r="AB135" s="6">
        <v>3.2398126694260001</v>
      </c>
      <c r="AC135" s="6" t="s">
        <v>390</v>
      </c>
      <c r="AD135" s="6">
        <v>160.74725832947499</v>
      </c>
      <c r="AE135" s="60"/>
      <c r="AF135" s="26" t="s">
        <v>390</v>
      </c>
      <c r="AG135" s="26" t="s">
        <v>390</v>
      </c>
      <c r="AH135" s="26" t="s">
        <v>390</v>
      </c>
      <c r="AI135" s="26" t="s">
        <v>390</v>
      </c>
      <c r="AJ135" s="26" t="s">
        <v>390</v>
      </c>
      <c r="AK135" s="26">
        <v>399.94659661452505</v>
      </c>
      <c r="AL135" s="49" t="s">
        <v>425</v>
      </c>
    </row>
    <row r="136" spans="1:38" s="2" customFormat="1" ht="26.25" customHeight="1" thickBot="1" x14ac:dyDescent="0.3">
      <c r="A136" s="70" t="s">
        <v>266</v>
      </c>
      <c r="B136" s="70" t="s">
        <v>291</v>
      </c>
      <c r="C136" s="71" t="s">
        <v>292</v>
      </c>
      <c r="D136" s="72"/>
      <c r="E136" s="6" t="s">
        <v>390</v>
      </c>
      <c r="F136" s="6">
        <v>3.6977232387E-2</v>
      </c>
      <c r="G136" s="6" t="s">
        <v>390</v>
      </c>
      <c r="H136" s="6">
        <v>1.5449426704010001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58711.603999999992</v>
      </c>
      <c r="AL136" s="49" t="s">
        <v>417</v>
      </c>
    </row>
    <row r="137" spans="1:38" s="2" customFormat="1" ht="26.25" customHeight="1" thickBot="1" x14ac:dyDescent="0.3">
      <c r="A137" s="70" t="s">
        <v>266</v>
      </c>
      <c r="B137" s="70" t="s">
        <v>293</v>
      </c>
      <c r="C137" s="71" t="s">
        <v>294</v>
      </c>
      <c r="D137" s="72"/>
      <c r="E137" s="6" t="s">
        <v>390</v>
      </c>
      <c r="F137" s="6">
        <v>0.333088505654</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841.12427244379489</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0.38808900000000002</v>
      </c>
      <c r="F139" s="6">
        <v>1.9157850000000001</v>
      </c>
      <c r="G139" s="6" t="s">
        <v>390</v>
      </c>
      <c r="H139" s="6" t="s">
        <v>390</v>
      </c>
      <c r="I139" s="6">
        <v>2.9314197086070002</v>
      </c>
      <c r="J139" s="6">
        <v>3.1552990187500001</v>
      </c>
      <c r="K139" s="6">
        <v>3.2462499891859999</v>
      </c>
      <c r="L139" s="6">
        <v>1.2311962776150001</v>
      </c>
      <c r="M139" s="6">
        <v>12.775245999999999</v>
      </c>
      <c r="N139" s="6" t="s">
        <v>390</v>
      </c>
      <c r="O139" s="6" t="s">
        <v>390</v>
      </c>
      <c r="P139" s="6" t="s">
        <v>390</v>
      </c>
      <c r="Q139" s="6" t="s">
        <v>390</v>
      </c>
      <c r="R139" s="6" t="s">
        <v>390</v>
      </c>
      <c r="S139" s="6" t="s">
        <v>390</v>
      </c>
      <c r="T139" s="6" t="s">
        <v>390</v>
      </c>
      <c r="U139" s="6" t="s">
        <v>390</v>
      </c>
      <c r="V139" s="6" t="s">
        <v>390</v>
      </c>
      <c r="W139" s="6">
        <v>58.126600000000003</v>
      </c>
      <c r="X139" s="6">
        <v>0.36650125</v>
      </c>
      <c r="Y139" s="6">
        <v>0.44397484999999998</v>
      </c>
      <c r="Z139" s="6">
        <v>0.16139411000000001</v>
      </c>
      <c r="AA139" s="6">
        <v>0.29540305</v>
      </c>
      <c r="AB139" s="6">
        <v>1.2672732600000001</v>
      </c>
      <c r="AC139" s="6" t="s">
        <v>390</v>
      </c>
      <c r="AD139" s="6">
        <v>117.271423923757</v>
      </c>
      <c r="AE139" s="60"/>
      <c r="AF139" s="26" t="s">
        <v>390</v>
      </c>
      <c r="AG139" s="26" t="s">
        <v>390</v>
      </c>
      <c r="AH139" s="26" t="s">
        <v>390</v>
      </c>
      <c r="AI139" s="26" t="s">
        <v>390</v>
      </c>
      <c r="AJ139" s="26" t="s">
        <v>390</v>
      </c>
      <c r="AK139" s="26">
        <v>249.84300000000002</v>
      </c>
      <c r="AL139" s="49" t="s">
        <v>427</v>
      </c>
    </row>
    <row r="140" spans="1:38" s="2" customFormat="1" ht="26.25" customHeight="1" thickBot="1" x14ac:dyDescent="0.3">
      <c r="A140" s="70" t="s">
        <v>299</v>
      </c>
      <c r="B140" s="74" t="s">
        <v>300</v>
      </c>
      <c r="C140" s="71" t="s">
        <v>353</v>
      </c>
      <c r="D140" s="72"/>
      <c r="E140" s="6">
        <v>0.349599848667</v>
      </c>
      <c r="F140" s="6">
        <v>1.5832379147140001</v>
      </c>
      <c r="G140" s="6" t="s">
        <v>390</v>
      </c>
      <c r="H140" s="6">
        <v>12.028454950039</v>
      </c>
      <c r="I140" s="6">
        <v>2.8366510837000002E-2</v>
      </c>
      <c r="J140" s="6">
        <v>4.4575945601999997E-2</v>
      </c>
      <c r="K140" s="6">
        <v>9.7256608585000001E-2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746.02694002553767</v>
      </c>
      <c r="AL140" s="49" t="s">
        <v>428</v>
      </c>
    </row>
    <row r="141" spans="1:38" s="9" customFormat="1" ht="37.5" customHeight="1" thickBot="1" x14ac:dyDescent="0.35">
      <c r="A141" s="89"/>
      <c r="B141" s="90" t="s">
        <v>301</v>
      </c>
      <c r="C141" s="91" t="s">
        <v>363</v>
      </c>
      <c r="D141" s="89" t="s">
        <v>138</v>
      </c>
      <c r="E141" s="20">
        <v>1997.9271460547241</v>
      </c>
      <c r="F141" s="20">
        <v>1847.3384712081004</v>
      </c>
      <c r="G141" s="20">
        <v>1358.3565524605167</v>
      </c>
      <c r="H141" s="20">
        <v>302.12781069261496</v>
      </c>
      <c r="I141" s="20">
        <v>149.1511590151201</v>
      </c>
      <c r="J141" s="20">
        <v>237.77570367369913</v>
      </c>
      <c r="K141" s="20">
        <v>373.74509177691306</v>
      </c>
      <c r="L141" s="20">
        <v>37.908468956927365</v>
      </c>
      <c r="M141" s="20">
        <v>5205.6481063483516</v>
      </c>
      <c r="N141" s="20">
        <v>572.66034032642392</v>
      </c>
      <c r="O141" s="20">
        <v>7.3431027973990011</v>
      </c>
      <c r="P141" s="20">
        <v>9.0166227784899995</v>
      </c>
      <c r="Q141" s="20">
        <v>27.956761605754995</v>
      </c>
      <c r="R141" s="20">
        <v>100.26941316774999</v>
      </c>
      <c r="S141" s="20">
        <v>717.95860159700612</v>
      </c>
      <c r="T141" s="20">
        <v>220.93306905323595</v>
      </c>
      <c r="U141" s="20">
        <v>29.928369444533995</v>
      </c>
      <c r="V141" s="20">
        <v>853.48744050610514</v>
      </c>
      <c r="W141" s="20">
        <v>372.67939469724951</v>
      </c>
      <c r="X141" s="20">
        <v>21.552586952637455</v>
      </c>
      <c r="Y141" s="20">
        <v>27.111357979913294</v>
      </c>
      <c r="Z141" s="20">
        <v>14.337886100809381</v>
      </c>
      <c r="AA141" s="20">
        <v>10.445935392948229</v>
      </c>
      <c r="AB141" s="20">
        <v>73.44776642630832</v>
      </c>
      <c r="AC141" s="20">
        <v>96.909216813356991</v>
      </c>
      <c r="AD141" s="20">
        <v>4767.0218426707488</v>
      </c>
      <c r="AE141" s="61"/>
      <c r="AF141" s="20">
        <v>3608381.4315278255</v>
      </c>
      <c r="AG141" s="20">
        <v>1494051.3756921447</v>
      </c>
      <c r="AH141" s="20">
        <v>3518313.3165303585</v>
      </c>
      <c r="AI141" s="20">
        <v>113246.4970677401</v>
      </c>
      <c r="AJ141" s="20">
        <v>20162.510331891222</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481.52967924666501</v>
      </c>
      <c r="F143" s="12">
        <v>340.13502506917001</v>
      </c>
      <c r="G143" s="12" t="s">
        <v>393</v>
      </c>
      <c r="H143" s="12">
        <v>13.809881766366001</v>
      </c>
      <c r="I143" s="12">
        <v>8.1486810693329996</v>
      </c>
      <c r="J143" s="12">
        <v>8.1486810693329996</v>
      </c>
      <c r="K143" s="12">
        <v>8.1486810693329996</v>
      </c>
      <c r="L143" s="12">
        <v>4.9706916330649999</v>
      </c>
      <c r="M143" s="12">
        <v>2682.5464425024402</v>
      </c>
      <c r="N143" s="12" t="s">
        <v>393</v>
      </c>
      <c r="O143" s="12" t="s">
        <v>393</v>
      </c>
      <c r="P143" s="12" t="s">
        <v>393</v>
      </c>
      <c r="Q143" s="12" t="s">
        <v>393</v>
      </c>
      <c r="R143" s="12" t="s">
        <v>393</v>
      </c>
      <c r="S143" s="12" t="s">
        <v>393</v>
      </c>
      <c r="T143" s="12" t="s">
        <v>393</v>
      </c>
      <c r="U143" s="12" t="s">
        <v>393</v>
      </c>
      <c r="V143" s="12" t="s">
        <v>393</v>
      </c>
      <c r="W143" s="12">
        <v>40.995540120638999</v>
      </c>
      <c r="X143" s="12">
        <v>0.17493057435500001</v>
      </c>
      <c r="Y143" s="12">
        <v>0.23889089596800001</v>
      </c>
      <c r="Z143" s="12">
        <v>0.12084885032000001</v>
      </c>
      <c r="AA143" s="12">
        <v>0.26176724807399998</v>
      </c>
      <c r="AB143" s="12">
        <v>0.796437568717</v>
      </c>
      <c r="AC143" s="12" t="s">
        <v>390</v>
      </c>
      <c r="AD143" s="12">
        <v>8.1345052569999996E-3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82.394201619384006</v>
      </c>
      <c r="F144" s="12">
        <v>28.386538814758001</v>
      </c>
      <c r="G144" s="12" t="s">
        <v>393</v>
      </c>
      <c r="H144" s="12">
        <v>0.24068645619699999</v>
      </c>
      <c r="I144" s="12">
        <v>7.0462239071469996</v>
      </c>
      <c r="J144" s="12">
        <v>7.0462239071469996</v>
      </c>
      <c r="K144" s="12">
        <v>7.0462239071469996</v>
      </c>
      <c r="L144" s="12">
        <v>4.5023378254250002</v>
      </c>
      <c r="M144" s="12">
        <v>278.11528938316502</v>
      </c>
      <c r="N144" s="12" t="s">
        <v>393</v>
      </c>
      <c r="O144" s="12" t="s">
        <v>393</v>
      </c>
      <c r="P144" s="12" t="s">
        <v>393</v>
      </c>
      <c r="Q144" s="12" t="s">
        <v>393</v>
      </c>
      <c r="R144" s="12" t="s">
        <v>393</v>
      </c>
      <c r="S144" s="12" t="s">
        <v>393</v>
      </c>
      <c r="T144" s="12" t="s">
        <v>393</v>
      </c>
      <c r="U144" s="12" t="s">
        <v>393</v>
      </c>
      <c r="V144" s="12" t="s">
        <v>393</v>
      </c>
      <c r="W144" s="12">
        <v>3.911222677069</v>
      </c>
      <c r="X144" s="12">
        <v>6.9520029383999996E-2</v>
      </c>
      <c r="Y144" s="12">
        <v>7.9648101513999994E-2</v>
      </c>
      <c r="Z144" s="12">
        <v>5.2109217765E-2</v>
      </c>
      <c r="AA144" s="12">
        <v>7.3715542383000002E-2</v>
      </c>
      <c r="AB144" s="12">
        <v>0.274992891046</v>
      </c>
      <c r="AC144" s="12" t="s">
        <v>390</v>
      </c>
      <c r="AD144" s="12">
        <v>6.8339376300000001E-4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277.04211210034998</v>
      </c>
      <c r="F145" s="12">
        <v>16.098986766532999</v>
      </c>
      <c r="G145" s="12" t="s">
        <v>393</v>
      </c>
      <c r="H145" s="12">
        <v>9.9322295303999997E-2</v>
      </c>
      <c r="I145" s="12">
        <v>9.156366420086</v>
      </c>
      <c r="J145" s="12">
        <v>9.156366420086</v>
      </c>
      <c r="K145" s="12">
        <v>9.156366420086</v>
      </c>
      <c r="L145" s="12">
        <v>5.2112621078960002</v>
      </c>
      <c r="M145" s="12">
        <v>60.961367395947001</v>
      </c>
      <c r="N145" s="12" t="s">
        <v>393</v>
      </c>
      <c r="O145" s="12" t="s">
        <v>393</v>
      </c>
      <c r="P145" s="12" t="s">
        <v>393</v>
      </c>
      <c r="Q145" s="12" t="s">
        <v>393</v>
      </c>
      <c r="R145" s="12" t="s">
        <v>393</v>
      </c>
      <c r="S145" s="12" t="s">
        <v>393</v>
      </c>
      <c r="T145" s="12" t="s">
        <v>393</v>
      </c>
      <c r="U145" s="12" t="s">
        <v>393</v>
      </c>
      <c r="V145" s="12" t="s">
        <v>393</v>
      </c>
      <c r="W145" s="12">
        <v>2.157338173886</v>
      </c>
      <c r="X145" s="12">
        <v>3.4791810201000001E-2</v>
      </c>
      <c r="Y145" s="12">
        <v>0.21068373955</v>
      </c>
      <c r="Z145" s="12">
        <v>0.23542458235899999</v>
      </c>
      <c r="AA145" s="12">
        <v>5.3792610992000001E-2</v>
      </c>
      <c r="AB145" s="12">
        <v>0.53469274310199999</v>
      </c>
      <c r="AC145" s="12" t="s">
        <v>390</v>
      </c>
      <c r="AD145" s="12">
        <v>4.0987268400000001E-4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1.2268534123629999</v>
      </c>
      <c r="F146" s="12">
        <v>10.685649547626999</v>
      </c>
      <c r="G146" s="12" t="s">
        <v>393</v>
      </c>
      <c r="H146" s="12">
        <v>8.8516529609999998E-3</v>
      </c>
      <c r="I146" s="12">
        <v>0.149156169246</v>
      </c>
      <c r="J146" s="12">
        <v>0.149156169246</v>
      </c>
      <c r="K146" s="12">
        <v>0.149156169246</v>
      </c>
      <c r="L146" s="12">
        <v>1.9139469605999999E-2</v>
      </c>
      <c r="M146" s="12">
        <v>92.638367451975995</v>
      </c>
      <c r="N146" s="12" t="s">
        <v>393</v>
      </c>
      <c r="O146" s="12" t="s">
        <v>393</v>
      </c>
      <c r="P146" s="12" t="s">
        <v>393</v>
      </c>
      <c r="Q146" s="12" t="s">
        <v>393</v>
      </c>
      <c r="R146" s="12" t="s">
        <v>393</v>
      </c>
      <c r="S146" s="12" t="s">
        <v>393</v>
      </c>
      <c r="T146" s="12" t="s">
        <v>393</v>
      </c>
      <c r="U146" s="12" t="s">
        <v>393</v>
      </c>
      <c r="V146" s="12" t="s">
        <v>393</v>
      </c>
      <c r="W146" s="12">
        <v>0.51795001086000003</v>
      </c>
      <c r="X146" s="12">
        <v>1.3137563721000001E-2</v>
      </c>
      <c r="Y146" s="12">
        <v>2.4085533488000001E-2</v>
      </c>
      <c r="Z146" s="12">
        <v>8.2109773260000008E-3</v>
      </c>
      <c r="AA146" s="12">
        <v>2.8191022151E-2</v>
      </c>
      <c r="AB146" s="12">
        <v>7.3625096686000008E-2</v>
      </c>
      <c r="AC146" s="12" t="s">
        <v>390</v>
      </c>
      <c r="AD146" s="12">
        <v>1.04995276E-4</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141.592150641941</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6.3199890407719996</v>
      </c>
      <c r="J148" s="12">
        <v>12.303417067267</v>
      </c>
      <c r="K148" s="12">
        <v>15.567450075381</v>
      </c>
      <c r="L148" s="12">
        <v>1.3933939528979999</v>
      </c>
      <c r="M148" s="12" t="s">
        <v>390</v>
      </c>
      <c r="N148" s="12" t="s">
        <v>391</v>
      </c>
      <c r="O148" s="12" t="s">
        <v>391</v>
      </c>
      <c r="P148" s="12" t="s">
        <v>391</v>
      </c>
      <c r="Q148" s="12" t="s">
        <v>391</v>
      </c>
      <c r="R148" s="12" t="s">
        <v>391</v>
      </c>
      <c r="S148" s="12" t="s">
        <v>391</v>
      </c>
      <c r="T148" s="12" t="s">
        <v>391</v>
      </c>
      <c r="U148" s="12" t="s">
        <v>391</v>
      </c>
      <c r="V148" s="12" t="s">
        <v>391</v>
      </c>
      <c r="W148" s="12" t="s">
        <v>390</v>
      </c>
      <c r="X148" s="12">
        <v>3.6076879392000001E-2</v>
      </c>
      <c r="Y148" s="12">
        <v>3.2753408050000001E-3</v>
      </c>
      <c r="Z148" s="12">
        <v>4.8350269019999999E-3</v>
      </c>
      <c r="AA148" s="12" t="s">
        <v>390</v>
      </c>
      <c r="AB148" s="12">
        <v>4.4187247099000002E-2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2.5100398909149999</v>
      </c>
      <c r="J149" s="12">
        <v>4.6482220202119997</v>
      </c>
      <c r="K149" s="12">
        <v>9.2964440404249995</v>
      </c>
      <c r="L149" s="12">
        <v>9.8542306178E-2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2018.0324303714415</v>
      </c>
      <c r="F152" s="14">
        <v>1839.2702393626766</v>
      </c>
      <c r="G152" s="14">
        <v>1358.3565524605167</v>
      </c>
      <c r="H152" s="14">
        <v>301.86282181781792</v>
      </c>
      <c r="I152" s="14">
        <v>151.18779292654409</v>
      </c>
      <c r="J152" s="14">
        <v>239.97531711484396</v>
      </c>
      <c r="K152" s="14">
        <v>376.13087400006589</v>
      </c>
      <c r="L152" s="14">
        <v>39.066958283909983</v>
      </c>
      <c r="M152" s="14">
        <v>5154.252386431036</v>
      </c>
      <c r="N152" s="14">
        <v>572.66034032642392</v>
      </c>
      <c r="O152" s="14">
        <v>7.3431027973990011</v>
      </c>
      <c r="P152" s="14">
        <v>9.0166227784899995</v>
      </c>
      <c r="Q152" s="14">
        <v>27.956761605754995</v>
      </c>
      <c r="R152" s="14">
        <v>100.26941316774999</v>
      </c>
      <c r="S152" s="14">
        <v>717.95860159700612</v>
      </c>
      <c r="T152" s="14">
        <v>220.93306905323595</v>
      </c>
      <c r="U152" s="14">
        <v>29.928369444533995</v>
      </c>
      <c r="V152" s="14">
        <v>853.48744050610514</v>
      </c>
      <c r="W152" s="14">
        <v>372.584454266938</v>
      </c>
      <c r="X152" s="14">
        <v>21.880628861366997</v>
      </c>
      <c r="Y152" s="14">
        <v>27.667250246666004</v>
      </c>
      <c r="Z152" s="14">
        <v>14.758822664085006</v>
      </c>
      <c r="AA152" s="14">
        <v>10.862846989418999</v>
      </c>
      <c r="AB152" s="14">
        <v>75.169548761536973</v>
      </c>
      <c r="AC152" s="14">
        <v>96.909216813356991</v>
      </c>
      <c r="AD152" s="14">
        <v>4767.0218034092322</v>
      </c>
      <c r="AE152" s="63"/>
      <c r="AF152" s="14">
        <v>3608381.4315278255</v>
      </c>
      <c r="AG152" s="14">
        <v>1494051.3756921447</v>
      </c>
      <c r="AH152" s="14">
        <v>3518313.3165303585</v>
      </c>
      <c r="AI152" s="14">
        <v>113246.4970677401</v>
      </c>
      <c r="AJ152" s="14">
        <v>20162.510331891222</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2018.0324303714415</v>
      </c>
      <c r="F154" s="14">
        <v>1839.2702393626766</v>
      </c>
      <c r="G154" s="14">
        <v>1358.3565524605167</v>
      </c>
      <c r="H154" s="14">
        <v>301.86282181781792</v>
      </c>
      <c r="I154" s="14">
        <v>151.18779292654409</v>
      </c>
      <c r="J154" s="14">
        <v>239.97531711484396</v>
      </c>
      <c r="K154" s="14">
        <v>376.13087400006589</v>
      </c>
      <c r="L154" s="14">
        <v>39.066958283909983</v>
      </c>
      <c r="M154" s="14">
        <v>5154.252386431036</v>
      </c>
      <c r="N154" s="14">
        <v>572.66034032642392</v>
      </c>
      <c r="O154" s="14">
        <v>7.3431027973990011</v>
      </c>
      <c r="P154" s="14">
        <v>9.0166227784899995</v>
      </c>
      <c r="Q154" s="14">
        <v>27.956761605754995</v>
      </c>
      <c r="R154" s="14">
        <v>100.26941316774999</v>
      </c>
      <c r="S154" s="14">
        <v>717.95860159700612</v>
      </c>
      <c r="T154" s="14">
        <v>220.93306905323595</v>
      </c>
      <c r="U154" s="14">
        <v>29.928369444533995</v>
      </c>
      <c r="V154" s="14">
        <v>853.48744050610514</v>
      </c>
      <c r="W154" s="14">
        <v>372.584454266938</v>
      </c>
      <c r="X154" s="14">
        <v>21.880628861366997</v>
      </c>
      <c r="Y154" s="14">
        <v>27.667250246666004</v>
      </c>
      <c r="Z154" s="14">
        <v>14.758822664085006</v>
      </c>
      <c r="AA154" s="14">
        <v>10.862846989418999</v>
      </c>
      <c r="AB154" s="14">
        <v>75.169548761536973</v>
      </c>
      <c r="AC154" s="14">
        <v>96.909216813356991</v>
      </c>
      <c r="AD154" s="14">
        <v>4767.0218034092322</v>
      </c>
      <c r="AE154" s="65"/>
      <c r="AF154" s="14">
        <v>3608381.4315278255</v>
      </c>
      <c r="AG154" s="14">
        <v>1494051.3756921447</v>
      </c>
      <c r="AH154" s="14">
        <v>3518313.3165303585</v>
      </c>
      <c r="AI154" s="14">
        <v>113246.4970677401</v>
      </c>
      <c r="AJ154" s="14">
        <v>20162.510331891222</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115.272432362589</v>
      </c>
      <c r="F157" s="23">
        <v>2.2494702652030001</v>
      </c>
      <c r="G157" s="23">
        <v>5.5367107971339999</v>
      </c>
      <c r="H157" s="23" t="s">
        <v>390</v>
      </c>
      <c r="I157" s="23">
        <v>1.416269250557</v>
      </c>
      <c r="J157" s="23">
        <v>1.416269250557</v>
      </c>
      <c r="K157" s="23">
        <v>1.416269250557</v>
      </c>
      <c r="L157" s="23">
        <v>0.212440387584</v>
      </c>
      <c r="M157" s="23">
        <v>13.567043456726999</v>
      </c>
      <c r="N157" s="23">
        <v>1.4658205329359999</v>
      </c>
      <c r="O157" s="23">
        <v>7.9095868530000002E-2</v>
      </c>
      <c r="P157" s="23">
        <v>7.90958685E-4</v>
      </c>
      <c r="Q157" s="23">
        <v>3.95479343E-4</v>
      </c>
      <c r="R157" s="23">
        <v>7.9095868530000002E-2</v>
      </c>
      <c r="S157" s="23">
        <v>0.177962357223</v>
      </c>
      <c r="T157" s="23">
        <v>0.27683553985699999</v>
      </c>
      <c r="U157" s="23">
        <v>1.1308955575320001</v>
      </c>
      <c r="V157" s="23">
        <v>7.9119297323000007E-2</v>
      </c>
      <c r="W157" s="23" t="s">
        <v>390</v>
      </c>
      <c r="X157" s="23" t="s">
        <v>390</v>
      </c>
      <c r="Y157" s="23" t="s">
        <v>390</v>
      </c>
      <c r="Z157" s="23" t="s">
        <v>390</v>
      </c>
      <c r="AA157" s="23" t="s">
        <v>390</v>
      </c>
      <c r="AB157" s="23" t="s">
        <v>390</v>
      </c>
      <c r="AC157" s="23" t="s">
        <v>390</v>
      </c>
      <c r="AD157" s="23" t="s">
        <v>390</v>
      </c>
      <c r="AE157" s="63"/>
      <c r="AF157" s="23">
        <v>347153.16601391084</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4.9874528327140002</v>
      </c>
      <c r="F158" s="23">
        <v>0.28776085127700002</v>
      </c>
      <c r="G158" s="23">
        <v>0.29464499231699998</v>
      </c>
      <c r="H158" s="23" t="s">
        <v>390</v>
      </c>
      <c r="I158" s="23">
        <v>7.8220043018999999E-2</v>
      </c>
      <c r="J158" s="23">
        <v>7.8220043018999999E-2</v>
      </c>
      <c r="K158" s="23">
        <v>7.8220043018999999E-2</v>
      </c>
      <c r="L158" s="23">
        <v>1.1733006452999999E-2</v>
      </c>
      <c r="M158" s="23">
        <v>2.2841709070029999</v>
      </c>
      <c r="N158" s="23">
        <v>0.22887259071999999</v>
      </c>
      <c r="O158" s="23">
        <v>4.2092141760000003E-3</v>
      </c>
      <c r="P158" s="23">
        <v>4.2092141999999998E-5</v>
      </c>
      <c r="Q158" s="23">
        <v>2.1046070999999999E-5</v>
      </c>
      <c r="R158" s="23">
        <v>4.2092141760000003E-3</v>
      </c>
      <c r="S158" s="23">
        <v>9.4700639200000006E-3</v>
      </c>
      <c r="T158" s="23">
        <v>1.4732249616E-2</v>
      </c>
      <c r="U158" s="23">
        <v>6.0154449234999997E-2</v>
      </c>
      <c r="V158" s="23">
        <v>4.2138900079999996E-3</v>
      </c>
      <c r="W158" s="23" t="s">
        <v>390</v>
      </c>
      <c r="X158" s="23" t="s">
        <v>390</v>
      </c>
      <c r="Y158" s="23" t="s">
        <v>390</v>
      </c>
      <c r="Z158" s="23" t="s">
        <v>390</v>
      </c>
      <c r="AA158" s="23" t="s">
        <v>390</v>
      </c>
      <c r="AB158" s="23" t="s">
        <v>390</v>
      </c>
      <c r="AC158" s="23" t="s">
        <v>390</v>
      </c>
      <c r="AD158" s="23" t="s">
        <v>390</v>
      </c>
      <c r="AE158" s="63"/>
      <c r="AF158" s="23">
        <v>18474.520232245472</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218.04947456684999</v>
      </c>
      <c r="F159" s="23">
        <v>6.6824235724890002</v>
      </c>
      <c r="G159" s="23">
        <v>114.320835989841</v>
      </c>
      <c r="H159" s="23">
        <v>2.8265263124999999E-2</v>
      </c>
      <c r="I159" s="23">
        <v>16.691814350030999</v>
      </c>
      <c r="J159" s="23">
        <v>17.618550084473998</v>
      </c>
      <c r="K159" s="23">
        <v>17.618550084473998</v>
      </c>
      <c r="L159" s="23">
        <v>2.6232814641859998</v>
      </c>
      <c r="M159" s="23">
        <v>8.8396741920479993</v>
      </c>
      <c r="N159" s="23">
        <v>0.44985626922700001</v>
      </c>
      <c r="O159" s="23">
        <v>4.4746832845000001E-2</v>
      </c>
      <c r="P159" s="23">
        <v>6.8314219657000005E-2</v>
      </c>
      <c r="Q159" s="23">
        <v>1.167881514549</v>
      </c>
      <c r="R159" s="23">
        <v>1.245591486833</v>
      </c>
      <c r="S159" s="23">
        <v>3.0971612346509998</v>
      </c>
      <c r="T159" s="23">
        <v>53.919392442960003</v>
      </c>
      <c r="U159" s="23">
        <v>0.46394989816799997</v>
      </c>
      <c r="V159" s="23">
        <v>3.391831575041</v>
      </c>
      <c r="W159" s="23">
        <v>0.92782179109200003</v>
      </c>
      <c r="X159" s="23">
        <v>5.6530526250000001E-3</v>
      </c>
      <c r="Y159" s="23">
        <v>2.8265263124999999E-2</v>
      </c>
      <c r="Z159" s="23">
        <v>2.8265263124999999E-2</v>
      </c>
      <c r="AA159" s="23">
        <v>2.8265263129999998E-3</v>
      </c>
      <c r="AB159" s="23">
        <v>6.5010105187999989E-2</v>
      </c>
      <c r="AC159" s="23">
        <v>0.32501152332</v>
      </c>
      <c r="AD159" s="23">
        <v>0.98422750895300004</v>
      </c>
      <c r="AE159" s="63"/>
      <c r="AF159" s="23">
        <v>117437.98173173598</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0.10829999999999999</v>
      </c>
      <c r="F163" s="25">
        <v>0.28499999999999998</v>
      </c>
      <c r="G163" s="25" t="s">
        <v>390</v>
      </c>
      <c r="H163" s="25">
        <v>0.23536572250000001</v>
      </c>
      <c r="I163" s="25">
        <v>0.151101818148</v>
      </c>
      <c r="J163" s="25">
        <v>0.18468000000000001</v>
      </c>
      <c r="K163" s="25">
        <v>0.28541454537099997</v>
      </c>
      <c r="L163" s="25">
        <v>1.3599163633000001E-2</v>
      </c>
      <c r="M163" s="25">
        <v>3.0779999999999998</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0.189246323529</v>
      </c>
      <c r="F164" s="25">
        <v>91.549387254902001</v>
      </c>
      <c r="G164" s="25" t="s">
        <v>390</v>
      </c>
      <c r="H164" s="25">
        <v>8.1503347080699999</v>
      </c>
      <c r="I164" s="25">
        <v>5.7936640123060004</v>
      </c>
      <c r="J164" s="25">
        <v>19.555692616392999</v>
      </c>
      <c r="K164" s="25">
        <v>38.248158505878997</v>
      </c>
      <c r="L164" s="25">
        <v>5.3517794106000001E-2</v>
      </c>
      <c r="M164" s="25">
        <v>5.3831903594770001</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2000</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2000</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340.25378288879</v>
      </c>
      <c r="F14" s="6">
        <v>5.1179189176679998</v>
      </c>
      <c r="G14" s="6">
        <v>812.12078719938597</v>
      </c>
      <c r="H14" s="6">
        <v>4.0047376314000002E-2</v>
      </c>
      <c r="I14" s="6">
        <v>10.596478503098</v>
      </c>
      <c r="J14" s="6">
        <v>22.101134267246</v>
      </c>
      <c r="K14" s="6">
        <v>32.319937890727999</v>
      </c>
      <c r="L14" s="6">
        <v>0.27921456886500001</v>
      </c>
      <c r="M14" s="6">
        <v>64.647692707382006</v>
      </c>
      <c r="N14" s="6">
        <v>17.588209067108998</v>
      </c>
      <c r="O14" s="6">
        <v>0.45650954547</v>
      </c>
      <c r="P14" s="6">
        <v>1.6569496503629999</v>
      </c>
      <c r="Q14" s="6">
        <v>4.0521265694429998</v>
      </c>
      <c r="R14" s="6">
        <v>13.208907409567001</v>
      </c>
      <c r="S14" s="6">
        <v>13.47091511903</v>
      </c>
      <c r="T14" s="6">
        <v>12.165584001007</v>
      </c>
      <c r="U14" s="6">
        <v>14.081939137263999</v>
      </c>
      <c r="V14" s="6">
        <v>11.829929233436999</v>
      </c>
      <c r="W14" s="6">
        <v>19.723169845741001</v>
      </c>
      <c r="X14" s="6">
        <v>4.8603359790000002E-2</v>
      </c>
      <c r="Y14" s="6">
        <v>2.6727042816E-2</v>
      </c>
      <c r="Z14" s="6">
        <v>2.6089419060999999E-2</v>
      </c>
      <c r="AA14" s="6">
        <v>3.3144767933000002E-2</v>
      </c>
      <c r="AB14" s="6">
        <v>0.13456458960000001</v>
      </c>
      <c r="AC14" s="6">
        <v>6.6742175115500002</v>
      </c>
      <c r="AD14" s="6">
        <v>43.618253683475999</v>
      </c>
      <c r="AE14" s="60"/>
      <c r="AF14" s="26">
        <v>36818.724912709717</v>
      </c>
      <c r="AG14" s="26">
        <v>1088973.37500557</v>
      </c>
      <c r="AH14" s="26">
        <v>922241.15174354508</v>
      </c>
      <c r="AI14" s="26">
        <v>80440.730757735</v>
      </c>
      <c r="AJ14" s="26">
        <v>5813.6234071327299</v>
      </c>
      <c r="AK14" s="26" t="s">
        <v>390</v>
      </c>
      <c r="AL14" s="49" t="s">
        <v>390</v>
      </c>
    </row>
    <row r="15" spans="1:38" s="1" customFormat="1" ht="26.25" customHeight="1" thickBot="1" x14ac:dyDescent="0.3">
      <c r="A15" s="70" t="s">
        <v>54</v>
      </c>
      <c r="B15" s="70" t="s">
        <v>55</v>
      </c>
      <c r="C15" s="71" t="s">
        <v>56</v>
      </c>
      <c r="D15" s="72"/>
      <c r="E15" s="6">
        <v>26.169949084077999</v>
      </c>
      <c r="F15" s="6">
        <v>0.72289670561399999</v>
      </c>
      <c r="G15" s="6">
        <v>72.433177498681999</v>
      </c>
      <c r="H15" s="6" t="s">
        <v>391</v>
      </c>
      <c r="I15" s="6">
        <v>1.4825570498480001</v>
      </c>
      <c r="J15" s="6">
        <v>2.384875771685</v>
      </c>
      <c r="K15" s="6">
        <v>3.1368080391299999</v>
      </c>
      <c r="L15" s="6">
        <v>8.7216957612000004E-2</v>
      </c>
      <c r="M15" s="6">
        <v>5.551177937686</v>
      </c>
      <c r="N15" s="6">
        <v>0.65847725340100005</v>
      </c>
      <c r="O15" s="6">
        <v>3.1191728578E-2</v>
      </c>
      <c r="P15" s="6">
        <v>2.5681766758000001E-2</v>
      </c>
      <c r="Q15" s="6">
        <v>0.105530435878</v>
      </c>
      <c r="R15" s="6">
        <v>0.24892698949799999</v>
      </c>
      <c r="S15" s="6">
        <v>0.43949506091599999</v>
      </c>
      <c r="T15" s="6">
        <v>7.8205586636089999</v>
      </c>
      <c r="U15" s="6">
        <v>0.29021601573099998</v>
      </c>
      <c r="V15" s="6">
        <v>2.3076889216900001</v>
      </c>
      <c r="W15" s="6">
        <v>0.144638521869</v>
      </c>
      <c r="X15" s="6">
        <v>3.0727714480000001E-3</v>
      </c>
      <c r="Y15" s="6">
        <v>2.1203973459999999E-3</v>
      </c>
      <c r="Z15" s="6">
        <v>1.8896533630000001E-3</v>
      </c>
      <c r="AA15" s="6">
        <v>1.887144722E-3</v>
      </c>
      <c r="AB15" s="6">
        <v>8.9699668790000006E-3</v>
      </c>
      <c r="AC15" s="6">
        <v>1.0940360046E-2</v>
      </c>
      <c r="AD15" s="6" t="s">
        <v>390</v>
      </c>
      <c r="AE15" s="60"/>
      <c r="AF15" s="26">
        <v>231568.08365931519</v>
      </c>
      <c r="AG15" s="26" t="s">
        <v>392</v>
      </c>
      <c r="AH15" s="26">
        <v>18354.8339531042</v>
      </c>
      <c r="AI15" s="26" t="s">
        <v>392</v>
      </c>
      <c r="AJ15" s="26" t="s">
        <v>392</v>
      </c>
      <c r="AK15" s="26" t="s">
        <v>390</v>
      </c>
      <c r="AL15" s="49" t="s">
        <v>390</v>
      </c>
    </row>
    <row r="16" spans="1:38" s="1" customFormat="1" ht="26.25" customHeight="1" thickBot="1" x14ac:dyDescent="0.3">
      <c r="A16" s="70" t="s">
        <v>54</v>
      </c>
      <c r="B16" s="70" t="s">
        <v>57</v>
      </c>
      <c r="C16" s="71" t="s">
        <v>58</v>
      </c>
      <c r="D16" s="72"/>
      <c r="E16" s="6">
        <v>70.440572478307004</v>
      </c>
      <c r="F16" s="6">
        <v>4.2793088140129996</v>
      </c>
      <c r="G16" s="6">
        <v>6.8851301470950004</v>
      </c>
      <c r="H16" s="6" t="s">
        <v>391</v>
      </c>
      <c r="I16" s="6">
        <v>0.57357240057000003</v>
      </c>
      <c r="J16" s="6">
        <v>0.63448853454599996</v>
      </c>
      <c r="K16" s="6">
        <v>0.76279706130900005</v>
      </c>
      <c r="L16" s="6">
        <v>0.27822322068799998</v>
      </c>
      <c r="M16" s="6">
        <v>25.128111211642999</v>
      </c>
      <c r="N16" s="6">
        <v>0.61290786195799996</v>
      </c>
      <c r="O16" s="6">
        <v>1.4351258146999999E-2</v>
      </c>
      <c r="P16" s="6">
        <v>1.3382619E-2</v>
      </c>
      <c r="Q16" s="6">
        <v>3.3217135719E-2</v>
      </c>
      <c r="R16" s="6">
        <v>1.8506869406999998E-2</v>
      </c>
      <c r="S16" s="6">
        <v>0.177727862333</v>
      </c>
      <c r="T16" s="6">
        <v>0.80449129247100004</v>
      </c>
      <c r="U16" s="6">
        <v>7.8281838224999997E-2</v>
      </c>
      <c r="V16" s="6">
        <v>0.18843641484599999</v>
      </c>
      <c r="W16" s="6">
        <v>0.55752321336599997</v>
      </c>
      <c r="X16" s="6">
        <v>5.7698285000000005E-4</v>
      </c>
      <c r="Y16" s="6">
        <v>1.2343691059999999E-3</v>
      </c>
      <c r="Z16" s="6">
        <v>6.0727653600000004E-4</v>
      </c>
      <c r="AA16" s="6">
        <v>5.2798905899999996E-4</v>
      </c>
      <c r="AB16" s="6">
        <v>2.9466175510000003E-3</v>
      </c>
      <c r="AC16" s="6">
        <v>8.9278406700000004E-4</v>
      </c>
      <c r="AD16" s="6">
        <v>1.2E-2</v>
      </c>
      <c r="AE16" s="60"/>
      <c r="AF16" s="26">
        <v>23530.705064736758</v>
      </c>
      <c r="AG16" s="26">
        <v>23205.32230168</v>
      </c>
      <c r="AH16" s="26">
        <v>304233.92407510889</v>
      </c>
      <c r="AI16" s="26" t="s">
        <v>392</v>
      </c>
      <c r="AJ16" s="26" t="s">
        <v>392</v>
      </c>
      <c r="AK16" s="26" t="s">
        <v>390</v>
      </c>
      <c r="AL16" s="49" t="s">
        <v>390</v>
      </c>
    </row>
    <row r="17" spans="1:38" s="2" customFormat="1" ht="26.25" customHeight="1" thickBot="1" x14ac:dyDescent="0.3">
      <c r="A17" s="70" t="s">
        <v>54</v>
      </c>
      <c r="B17" s="70" t="s">
        <v>59</v>
      </c>
      <c r="C17" s="71" t="s">
        <v>60</v>
      </c>
      <c r="D17" s="72"/>
      <c r="E17" s="6">
        <v>20.446047731257</v>
      </c>
      <c r="F17" s="6">
        <v>1.1182921723200001</v>
      </c>
      <c r="G17" s="6">
        <v>23.112102815671999</v>
      </c>
      <c r="H17" s="6" t="s">
        <v>393</v>
      </c>
      <c r="I17" s="6">
        <v>0.62764806952800001</v>
      </c>
      <c r="J17" s="6">
        <v>0.83037932037600004</v>
      </c>
      <c r="K17" s="6">
        <v>0.83350203904200004</v>
      </c>
      <c r="L17" s="6">
        <v>0.28284728110099999</v>
      </c>
      <c r="M17" s="6">
        <v>253.27947143299301</v>
      </c>
      <c r="N17" s="6">
        <v>0.22921916516999999</v>
      </c>
      <c r="O17" s="6">
        <v>8.3051987970999996E-2</v>
      </c>
      <c r="P17" s="6">
        <v>3.0984866640000001E-2</v>
      </c>
      <c r="Q17" s="6">
        <v>5.8489212764000001E-2</v>
      </c>
      <c r="R17" s="6">
        <v>0.11274917359</v>
      </c>
      <c r="S17" s="6">
        <v>0.14484493052299999</v>
      </c>
      <c r="T17" s="6">
        <v>6.8530841992729998</v>
      </c>
      <c r="U17" s="6">
        <v>4.6669423932E-2</v>
      </c>
      <c r="V17" s="6">
        <v>0.359111789683</v>
      </c>
      <c r="W17" s="6">
        <v>0.24176828319300001</v>
      </c>
      <c r="X17" s="6">
        <v>9.2925701E-5</v>
      </c>
      <c r="Y17" s="6">
        <v>2.2554396200000001E-4</v>
      </c>
      <c r="Z17" s="6">
        <v>1.2236519599999999E-4</v>
      </c>
      <c r="AA17" s="6">
        <v>1.1938734E-4</v>
      </c>
      <c r="AB17" s="6">
        <v>5.6022219900000005E-4</v>
      </c>
      <c r="AC17" s="6">
        <v>2.8415568619999999E-3</v>
      </c>
      <c r="AD17" s="6">
        <v>2.8018154040000002E-3</v>
      </c>
      <c r="AE17" s="60"/>
      <c r="AF17" s="26">
        <v>15172.894574822383</v>
      </c>
      <c r="AG17" s="26">
        <v>102030.64501561126</v>
      </c>
      <c r="AH17" s="26">
        <v>31867.535700890152</v>
      </c>
      <c r="AI17" s="26" t="s">
        <v>391</v>
      </c>
      <c r="AJ17" s="26" t="s">
        <v>391</v>
      </c>
      <c r="AK17" s="26" t="s">
        <v>390</v>
      </c>
      <c r="AL17" s="49" t="s">
        <v>390</v>
      </c>
    </row>
    <row r="18" spans="1:38" s="2" customFormat="1" ht="26.25" customHeight="1" thickBot="1" x14ac:dyDescent="0.3">
      <c r="A18" s="70" t="s">
        <v>54</v>
      </c>
      <c r="B18" s="70" t="s">
        <v>61</v>
      </c>
      <c r="C18" s="71" t="s">
        <v>62</v>
      </c>
      <c r="D18" s="72"/>
      <c r="E18" s="6">
        <v>11.448587274224</v>
      </c>
      <c r="F18" s="6">
        <v>0.16895192568799999</v>
      </c>
      <c r="G18" s="6">
        <v>33.569415192084001</v>
      </c>
      <c r="H18" s="6" t="s">
        <v>393</v>
      </c>
      <c r="I18" s="6">
        <v>0.549328689752</v>
      </c>
      <c r="J18" s="6">
        <v>0.59169041010500001</v>
      </c>
      <c r="K18" s="6">
        <v>0.62463841488500005</v>
      </c>
      <c r="L18" s="6">
        <v>4.3141628201000003E-2</v>
      </c>
      <c r="M18" s="6">
        <v>4.6327143703809996</v>
      </c>
      <c r="N18" s="6">
        <v>0.28769976510200002</v>
      </c>
      <c r="O18" s="6">
        <v>1.8244029483E-2</v>
      </c>
      <c r="P18" s="6">
        <v>0.17750485214799999</v>
      </c>
      <c r="Q18" s="6">
        <v>7.4326767188000006E-2</v>
      </c>
      <c r="R18" s="6">
        <v>0.29421587350700001</v>
      </c>
      <c r="S18" s="6">
        <v>0.69817207314999996</v>
      </c>
      <c r="T18" s="6">
        <v>1.654391678466</v>
      </c>
      <c r="U18" s="6">
        <v>0.58540245476700004</v>
      </c>
      <c r="V18" s="6">
        <v>1.437972388688</v>
      </c>
      <c r="W18" s="6">
        <v>1.0665771048929999</v>
      </c>
      <c r="X18" s="6">
        <v>1.405137619E-3</v>
      </c>
      <c r="Y18" s="6">
        <v>2.1300448459999999E-3</v>
      </c>
      <c r="Z18" s="6">
        <v>1.6912110629999999E-3</v>
      </c>
      <c r="AA18" s="6">
        <v>1.4670525499999999E-3</v>
      </c>
      <c r="AB18" s="6">
        <v>6.6934460779999993E-3</v>
      </c>
      <c r="AC18" s="6">
        <v>0.23204516441</v>
      </c>
      <c r="AD18" s="6">
        <v>1.509397108847</v>
      </c>
      <c r="AE18" s="60"/>
      <c r="AF18" s="26">
        <v>1619.1782000000001</v>
      </c>
      <c r="AG18" s="26">
        <v>36206.06452867818</v>
      </c>
      <c r="AH18" s="26">
        <v>19173.818098578198</v>
      </c>
      <c r="AI18" s="26" t="s">
        <v>391</v>
      </c>
      <c r="AJ18" s="26" t="s">
        <v>391</v>
      </c>
      <c r="AK18" s="26" t="s">
        <v>390</v>
      </c>
      <c r="AL18" s="49" t="s">
        <v>390</v>
      </c>
    </row>
    <row r="19" spans="1:38" s="2" customFormat="1" ht="26.25" customHeight="1" thickBot="1" x14ac:dyDescent="0.3">
      <c r="A19" s="70" t="s">
        <v>54</v>
      </c>
      <c r="B19" s="70" t="s">
        <v>63</v>
      </c>
      <c r="C19" s="71" t="s">
        <v>64</v>
      </c>
      <c r="D19" s="72"/>
      <c r="E19" s="6">
        <v>21.088312856173001</v>
      </c>
      <c r="F19" s="6">
        <v>0.86283840762499997</v>
      </c>
      <c r="G19" s="6">
        <v>10.557854878869</v>
      </c>
      <c r="H19" s="6">
        <v>3.2421019999999999E-6</v>
      </c>
      <c r="I19" s="6">
        <v>0.68925880636199999</v>
      </c>
      <c r="J19" s="6">
        <v>0.74636194299299996</v>
      </c>
      <c r="K19" s="6">
        <v>0.76571816065200005</v>
      </c>
      <c r="L19" s="6">
        <v>0.12872490099799999</v>
      </c>
      <c r="M19" s="6">
        <v>10.059450224942999</v>
      </c>
      <c r="N19" s="6">
        <v>0.61499921121500001</v>
      </c>
      <c r="O19" s="6">
        <v>7.1436290415000006E-2</v>
      </c>
      <c r="P19" s="6">
        <v>0.188522143389</v>
      </c>
      <c r="Q19" s="6">
        <v>0.10934524742</v>
      </c>
      <c r="R19" s="6">
        <v>0.110430789645</v>
      </c>
      <c r="S19" s="6">
        <v>0.16253877921400001</v>
      </c>
      <c r="T19" s="6">
        <v>5.6549844813360002</v>
      </c>
      <c r="U19" s="6">
        <v>6.3655876547000001E-2</v>
      </c>
      <c r="V19" s="6">
        <v>0.70312940743499996</v>
      </c>
      <c r="W19" s="6">
        <v>0.45469502708199999</v>
      </c>
      <c r="X19" s="6">
        <v>1.7720044E-4</v>
      </c>
      <c r="Y19" s="6">
        <v>3.7255957499999999E-4</v>
      </c>
      <c r="Z19" s="6">
        <v>2.5197852100000001E-4</v>
      </c>
      <c r="AA19" s="6">
        <v>2.47898252E-4</v>
      </c>
      <c r="AB19" s="6">
        <v>1.0496367879999999E-3</v>
      </c>
      <c r="AC19" s="6">
        <v>4.8892672570000004E-3</v>
      </c>
      <c r="AD19" s="6">
        <v>0.173789067209</v>
      </c>
      <c r="AE19" s="60"/>
      <c r="AF19" s="26">
        <v>81596.515999512005</v>
      </c>
      <c r="AG19" s="26">
        <v>4730.5384094315696</v>
      </c>
      <c r="AH19" s="26">
        <v>194989.54760925859</v>
      </c>
      <c r="AI19" s="26">
        <v>2.70175180412464</v>
      </c>
      <c r="AJ19" s="26" t="s">
        <v>391</v>
      </c>
      <c r="AK19" s="26" t="s">
        <v>390</v>
      </c>
      <c r="AL19" s="49" t="s">
        <v>390</v>
      </c>
    </row>
    <row r="20" spans="1:38" s="2" customFormat="1" ht="26.25" customHeight="1" thickBot="1" x14ac:dyDescent="0.3">
      <c r="A20" s="70" t="s">
        <v>54</v>
      </c>
      <c r="B20" s="70" t="s">
        <v>65</v>
      </c>
      <c r="C20" s="71" t="s">
        <v>66</v>
      </c>
      <c r="D20" s="72"/>
      <c r="E20" s="6">
        <v>5.762078948558</v>
      </c>
      <c r="F20" s="6">
        <v>0.325535547215</v>
      </c>
      <c r="G20" s="6">
        <v>5.1147798117779999</v>
      </c>
      <c r="H20" s="6">
        <v>1.3691835610000001E-3</v>
      </c>
      <c r="I20" s="6">
        <v>0.41340309061300001</v>
      </c>
      <c r="J20" s="6">
        <v>0.43655770332400001</v>
      </c>
      <c r="K20" s="6">
        <v>0.457231239116</v>
      </c>
      <c r="L20" s="6">
        <v>5.8030062395999997E-2</v>
      </c>
      <c r="M20" s="6">
        <v>3.3816079299939998</v>
      </c>
      <c r="N20" s="6">
        <v>0.34400541198200002</v>
      </c>
      <c r="O20" s="6">
        <v>3.2353556961999999E-2</v>
      </c>
      <c r="P20" s="6">
        <v>0.111012263929</v>
      </c>
      <c r="Q20" s="6">
        <v>6.1138422236000002E-2</v>
      </c>
      <c r="R20" s="6">
        <v>6.3013221214999998E-2</v>
      </c>
      <c r="S20" s="6">
        <v>6.3258985165000003E-2</v>
      </c>
      <c r="T20" s="6">
        <v>1.257536162659</v>
      </c>
      <c r="U20" s="6">
        <v>1.9433734333999999E-2</v>
      </c>
      <c r="V20" s="6">
        <v>0.97512553136199998</v>
      </c>
      <c r="W20" s="6">
        <v>0.53290467528200003</v>
      </c>
      <c r="X20" s="6">
        <v>1.4990574499999999E-4</v>
      </c>
      <c r="Y20" s="6">
        <v>1.8324613199999999E-4</v>
      </c>
      <c r="Z20" s="6">
        <v>1.2710908599999999E-4</v>
      </c>
      <c r="AA20" s="6">
        <v>1.15671394E-4</v>
      </c>
      <c r="AB20" s="6">
        <v>5.759323569999999E-4</v>
      </c>
      <c r="AC20" s="6">
        <v>3.2257111760000002E-3</v>
      </c>
      <c r="AD20" s="6">
        <v>0.16588893952799999</v>
      </c>
      <c r="AE20" s="60"/>
      <c r="AF20" s="26">
        <v>2816.9500499470701</v>
      </c>
      <c r="AG20" s="26">
        <v>4520.4736021419503</v>
      </c>
      <c r="AH20" s="26">
        <v>64323.873340276092</v>
      </c>
      <c r="AI20" s="26">
        <v>1140.98630118801</v>
      </c>
      <c r="AJ20" s="26" t="s">
        <v>391</v>
      </c>
      <c r="AK20" s="26" t="s">
        <v>390</v>
      </c>
      <c r="AL20" s="49" t="s">
        <v>390</v>
      </c>
    </row>
    <row r="21" spans="1:38" s="2" customFormat="1" ht="26.25" customHeight="1" thickBot="1" x14ac:dyDescent="0.3">
      <c r="A21" s="70" t="s">
        <v>54</v>
      </c>
      <c r="B21" s="70" t="s">
        <v>67</v>
      </c>
      <c r="C21" s="71" t="s">
        <v>68</v>
      </c>
      <c r="D21" s="72"/>
      <c r="E21" s="6">
        <v>9.2010518999090003</v>
      </c>
      <c r="F21" s="6">
        <v>0.59342947693400006</v>
      </c>
      <c r="G21" s="6">
        <v>7.1320475768570004</v>
      </c>
      <c r="H21" s="6" t="s">
        <v>393</v>
      </c>
      <c r="I21" s="6">
        <v>0.56460870088600001</v>
      </c>
      <c r="J21" s="6">
        <v>0.65171095798300005</v>
      </c>
      <c r="K21" s="6">
        <v>0.66522964996</v>
      </c>
      <c r="L21" s="6">
        <v>0.18398881383599999</v>
      </c>
      <c r="M21" s="6">
        <v>4.2263604218030002</v>
      </c>
      <c r="N21" s="6">
        <v>0.37876795758600001</v>
      </c>
      <c r="O21" s="6">
        <v>5.1200400928000003E-2</v>
      </c>
      <c r="P21" s="6">
        <v>0.105040471591</v>
      </c>
      <c r="Q21" s="6">
        <v>6.9771749450000004E-2</v>
      </c>
      <c r="R21" s="6">
        <v>7.6872692364000003E-2</v>
      </c>
      <c r="S21" s="6">
        <v>0.120436698993</v>
      </c>
      <c r="T21" s="6">
        <v>4.0455325857969999</v>
      </c>
      <c r="U21" s="6">
        <v>4.9019831620000003E-2</v>
      </c>
      <c r="V21" s="6">
        <v>0.44537266397000003</v>
      </c>
      <c r="W21" s="6">
        <v>0.27154113095400001</v>
      </c>
      <c r="X21" s="6">
        <v>8.1664833000000001E-5</v>
      </c>
      <c r="Y21" s="6">
        <v>2.10965751E-4</v>
      </c>
      <c r="Z21" s="6">
        <v>1.08767894E-4</v>
      </c>
      <c r="AA21" s="6">
        <v>1.05739721E-4</v>
      </c>
      <c r="AB21" s="6">
        <v>5.0713819900000004E-4</v>
      </c>
      <c r="AC21" s="6">
        <v>3.1812584540000001E-3</v>
      </c>
      <c r="AD21" s="6">
        <v>0.103934243622</v>
      </c>
      <c r="AE21" s="60"/>
      <c r="AF21" s="26">
        <v>12259.52139416504</v>
      </c>
      <c r="AG21" s="26">
        <v>2910.1588214189401</v>
      </c>
      <c r="AH21" s="26">
        <v>100087.149145166</v>
      </c>
      <c r="AI21" s="26" t="s">
        <v>391</v>
      </c>
      <c r="AJ21" s="26" t="s">
        <v>391</v>
      </c>
      <c r="AK21" s="26" t="s">
        <v>390</v>
      </c>
      <c r="AL21" s="49" t="s">
        <v>390</v>
      </c>
    </row>
    <row r="22" spans="1:38" s="2" customFormat="1" ht="26.25" customHeight="1" thickBot="1" x14ac:dyDescent="0.3">
      <c r="A22" s="70" t="s">
        <v>54</v>
      </c>
      <c r="B22" s="74" t="s">
        <v>69</v>
      </c>
      <c r="C22" s="71" t="s">
        <v>70</v>
      </c>
      <c r="D22" s="72"/>
      <c r="E22" s="6">
        <v>45.342708284354998</v>
      </c>
      <c r="F22" s="6">
        <v>1.5940468316180001</v>
      </c>
      <c r="G22" s="6">
        <v>25.429125450629002</v>
      </c>
      <c r="H22" s="6">
        <v>0.23813806016299999</v>
      </c>
      <c r="I22" s="6">
        <v>1.216570406062</v>
      </c>
      <c r="J22" s="6">
        <v>2.3337256131889998</v>
      </c>
      <c r="K22" s="6">
        <v>2.9512103179940001</v>
      </c>
      <c r="L22" s="6">
        <v>3.7383244539E-2</v>
      </c>
      <c r="M22" s="6">
        <v>30.855857888321001</v>
      </c>
      <c r="N22" s="6">
        <v>3.3523394694339999</v>
      </c>
      <c r="O22" s="6">
        <v>8.6760575159E-2</v>
      </c>
      <c r="P22" s="6">
        <v>0.26209725446799997</v>
      </c>
      <c r="Q22" s="6">
        <v>8.7635949635999993E-2</v>
      </c>
      <c r="R22" s="6">
        <v>0.53870895034099997</v>
      </c>
      <c r="S22" s="6">
        <v>1.0578215856319999</v>
      </c>
      <c r="T22" s="6">
        <v>0.79049098186599998</v>
      </c>
      <c r="U22" s="6">
        <v>0.16212311344399999</v>
      </c>
      <c r="V22" s="6">
        <v>1.562274964929</v>
      </c>
      <c r="W22" s="6">
        <v>4.9052858970170004</v>
      </c>
      <c r="X22" s="6">
        <v>2.8868415115999999E-2</v>
      </c>
      <c r="Y22" s="6">
        <v>9.1307201900000005E-4</v>
      </c>
      <c r="Z22" s="6">
        <v>8.8311621799999998E-4</v>
      </c>
      <c r="AA22" s="6">
        <v>1.1967716449999999E-3</v>
      </c>
      <c r="AB22" s="6">
        <v>3.1861374998E-2</v>
      </c>
      <c r="AC22" s="6">
        <v>0.12671496231400001</v>
      </c>
      <c r="AD22" s="6">
        <v>1.313776631514</v>
      </c>
      <c r="AE22" s="60"/>
      <c r="AF22" s="26">
        <v>8403.7007040499993</v>
      </c>
      <c r="AG22" s="26">
        <v>32998.224954578392</v>
      </c>
      <c r="AH22" s="26">
        <v>5224.6302802550899</v>
      </c>
      <c r="AI22" s="26">
        <v>479.76213951541007</v>
      </c>
      <c r="AJ22" s="26">
        <v>2769.2732114871997</v>
      </c>
      <c r="AK22" s="26" t="s">
        <v>390</v>
      </c>
      <c r="AL22" s="49" t="s">
        <v>390</v>
      </c>
    </row>
    <row r="23" spans="1:38" s="2" customFormat="1" ht="26.25" customHeight="1" thickBot="1" x14ac:dyDescent="0.3">
      <c r="A23" s="70" t="s">
        <v>71</v>
      </c>
      <c r="B23" s="74" t="s">
        <v>368</v>
      </c>
      <c r="C23" s="71" t="s">
        <v>364</v>
      </c>
      <c r="D23" s="117"/>
      <c r="E23" s="6">
        <v>57.805020863110997</v>
      </c>
      <c r="F23" s="6">
        <v>24.010140664760002</v>
      </c>
      <c r="G23" s="6">
        <v>3.42300166841</v>
      </c>
      <c r="H23" s="6">
        <v>1.1020490051E-2</v>
      </c>
      <c r="I23" s="6">
        <v>5.9254144941089999</v>
      </c>
      <c r="J23" s="6">
        <v>5.9254144941089999</v>
      </c>
      <c r="K23" s="6">
        <v>5.9254144941089999</v>
      </c>
      <c r="L23" s="6">
        <v>3.6175728468820001</v>
      </c>
      <c r="M23" s="6">
        <v>444.78184607785101</v>
      </c>
      <c r="N23" s="6">
        <v>0.403885758526</v>
      </c>
      <c r="O23" s="6">
        <v>3.3341632989000003E-2</v>
      </c>
      <c r="P23" s="6">
        <v>2.1096806826999999E-2</v>
      </c>
      <c r="Q23" s="6">
        <v>4.0585656505999997E-2</v>
      </c>
      <c r="R23" s="6">
        <v>4.5063495182E-2</v>
      </c>
      <c r="S23" s="6">
        <v>0.26233040308700001</v>
      </c>
      <c r="T23" s="6">
        <v>1.8389274342049999</v>
      </c>
      <c r="U23" s="6">
        <v>0.18073761824199999</v>
      </c>
      <c r="V23" s="6">
        <v>0.28823000544900002</v>
      </c>
      <c r="W23" s="6">
        <v>1.662540947488</v>
      </c>
      <c r="X23" s="6">
        <v>2.7674226610000002E-2</v>
      </c>
      <c r="Y23" s="6">
        <v>0.10899096176299999</v>
      </c>
      <c r="Z23" s="6">
        <v>0.11966402255399999</v>
      </c>
      <c r="AA23" s="6">
        <v>2.0737405096E-2</v>
      </c>
      <c r="AB23" s="6">
        <v>0.27706661602299998</v>
      </c>
      <c r="AC23" s="6" t="s">
        <v>390</v>
      </c>
      <c r="AD23" s="6" t="s">
        <v>390</v>
      </c>
      <c r="AE23" s="60"/>
      <c r="AF23" s="26">
        <v>71976.157689367101</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76.025190787038994</v>
      </c>
      <c r="F24" s="6">
        <v>7.7400732629439997</v>
      </c>
      <c r="G24" s="6">
        <v>36.654871479839997</v>
      </c>
      <c r="H24" s="6">
        <v>2.2415303628E-2</v>
      </c>
      <c r="I24" s="6">
        <v>3.3817796470510002</v>
      </c>
      <c r="J24" s="6">
        <v>3.729772858045</v>
      </c>
      <c r="K24" s="6">
        <v>3.8068102197479998</v>
      </c>
      <c r="L24" s="6">
        <v>0.77675812776200004</v>
      </c>
      <c r="M24" s="6">
        <v>32.780919889712997</v>
      </c>
      <c r="N24" s="6">
        <v>13.811074587981</v>
      </c>
      <c r="O24" s="6">
        <v>0.14905833625600001</v>
      </c>
      <c r="P24" s="6">
        <v>0.53813098915000002</v>
      </c>
      <c r="Q24" s="6">
        <v>1.0877654081370001</v>
      </c>
      <c r="R24" s="6">
        <v>0.81046059546299998</v>
      </c>
      <c r="S24" s="6">
        <v>3.3687131978460001</v>
      </c>
      <c r="T24" s="6">
        <v>29.825312949724001</v>
      </c>
      <c r="U24" s="6">
        <v>0.44473139186100002</v>
      </c>
      <c r="V24" s="6">
        <v>188.08624375852099</v>
      </c>
      <c r="W24" s="6">
        <v>16.954869914953999</v>
      </c>
      <c r="X24" s="6">
        <v>1.6893957800000001E-2</v>
      </c>
      <c r="Y24" s="6">
        <v>2.0189219963E-2</v>
      </c>
      <c r="Z24" s="6">
        <v>7.4635201399999998E-3</v>
      </c>
      <c r="AA24" s="6">
        <v>2.6427023119999999E-3</v>
      </c>
      <c r="AB24" s="6">
        <v>4.7189400215000003E-2</v>
      </c>
      <c r="AC24" s="6">
        <v>1.0937168823E-2</v>
      </c>
      <c r="AD24" s="6">
        <v>1.830216954547</v>
      </c>
      <c r="AE24" s="60"/>
      <c r="AF24" s="26">
        <v>98312.268675766827</v>
      </c>
      <c r="AG24" s="26">
        <v>16149.497167635944</v>
      </c>
      <c r="AH24" s="26">
        <v>345047.76257561462</v>
      </c>
      <c r="AI24" s="26">
        <v>18679.419689862931</v>
      </c>
      <c r="AJ24" s="26">
        <v>11194.097891878248</v>
      </c>
      <c r="AK24" s="26">
        <v>18303.139031439699</v>
      </c>
      <c r="AL24" s="49" t="s">
        <v>394</v>
      </c>
    </row>
    <row r="25" spans="1:38" s="2" customFormat="1" ht="26.25" customHeight="1" thickBot="1" x14ac:dyDescent="0.3">
      <c r="A25" s="70" t="s">
        <v>74</v>
      </c>
      <c r="B25" s="74" t="s">
        <v>75</v>
      </c>
      <c r="C25" s="76" t="s">
        <v>76</v>
      </c>
      <c r="D25" s="72"/>
      <c r="E25" s="6">
        <v>9.5869039488060004</v>
      </c>
      <c r="F25" s="6">
        <v>1.925197674701</v>
      </c>
      <c r="G25" s="6">
        <v>0.57182080039899996</v>
      </c>
      <c r="H25" s="6" t="s">
        <v>390</v>
      </c>
      <c r="I25" s="6">
        <v>0.14485021845400001</v>
      </c>
      <c r="J25" s="6">
        <v>0.19277326529300001</v>
      </c>
      <c r="K25" s="6">
        <v>0.21762723887800001</v>
      </c>
      <c r="L25" s="6">
        <v>2.4967751980000001E-2</v>
      </c>
      <c r="M25" s="6">
        <v>9.0509883593630001</v>
      </c>
      <c r="N25" s="6">
        <v>0.56291192690799996</v>
      </c>
      <c r="O25" s="6">
        <v>9.5852220800000006E-3</v>
      </c>
      <c r="P25" s="6">
        <v>7.8867723999999996E-5</v>
      </c>
      <c r="Q25" s="6">
        <v>4.5465066279999997E-3</v>
      </c>
      <c r="R25" s="6">
        <v>0.15592785027</v>
      </c>
      <c r="S25" s="6">
        <v>3.271167382667</v>
      </c>
      <c r="T25" s="6">
        <v>5.0115509590000003E-2</v>
      </c>
      <c r="U25" s="6">
        <v>0.115207735189</v>
      </c>
      <c r="V25" s="6">
        <v>0.99672585820899995</v>
      </c>
      <c r="W25" s="6" t="s">
        <v>390</v>
      </c>
      <c r="X25" s="6">
        <v>1.87742148E-4</v>
      </c>
      <c r="Y25" s="6" t="s">
        <v>390</v>
      </c>
      <c r="Z25" s="6" t="s">
        <v>390</v>
      </c>
      <c r="AA25" s="6" t="s">
        <v>390</v>
      </c>
      <c r="AB25" s="6">
        <v>1.87742148E-4</v>
      </c>
      <c r="AC25" s="6" t="s">
        <v>390</v>
      </c>
      <c r="AD25" s="6" t="s">
        <v>390</v>
      </c>
      <c r="AE25" s="60"/>
      <c r="AF25" s="26">
        <v>34615.212053400173</v>
      </c>
      <c r="AG25" s="26" t="s">
        <v>390</v>
      </c>
      <c r="AH25" s="26" t="s">
        <v>390</v>
      </c>
      <c r="AI25" s="26" t="s">
        <v>390</v>
      </c>
      <c r="AJ25" s="26" t="s">
        <v>390</v>
      </c>
      <c r="AK25" s="26">
        <v>70.532327674141598</v>
      </c>
      <c r="AL25" s="49" t="s">
        <v>394</v>
      </c>
    </row>
    <row r="26" spans="1:38" s="2" customFormat="1" ht="26.25" customHeight="1" thickBot="1" x14ac:dyDescent="0.3">
      <c r="A26" s="70" t="s">
        <v>74</v>
      </c>
      <c r="B26" s="70" t="s">
        <v>77</v>
      </c>
      <c r="C26" s="71" t="s">
        <v>78</v>
      </c>
      <c r="D26" s="72"/>
      <c r="E26" s="6">
        <v>1.9510646093540001</v>
      </c>
      <c r="F26" s="6">
        <v>1.961704662824</v>
      </c>
      <c r="G26" s="6">
        <v>0.16274802417500001</v>
      </c>
      <c r="H26" s="6" t="s">
        <v>393</v>
      </c>
      <c r="I26" s="6">
        <v>4.9657613896E-2</v>
      </c>
      <c r="J26" s="6">
        <v>5.8972859609999997E-2</v>
      </c>
      <c r="K26" s="6">
        <v>6.2381554024000002E-2</v>
      </c>
      <c r="L26" s="6">
        <v>7.7174565410000001E-3</v>
      </c>
      <c r="M26" s="6">
        <v>48.049893542009002</v>
      </c>
      <c r="N26" s="6">
        <v>37.059000251919997</v>
      </c>
      <c r="O26" s="6">
        <v>2.5983226460000002E-3</v>
      </c>
      <c r="P26" s="6">
        <v>2.2603892E-5</v>
      </c>
      <c r="Q26" s="6">
        <v>9.4828133000000002E-4</v>
      </c>
      <c r="R26" s="6">
        <v>3.3505350406999999E-2</v>
      </c>
      <c r="S26" s="6">
        <v>0.69323932194799998</v>
      </c>
      <c r="T26" s="6">
        <v>1.2540709468E-2</v>
      </c>
      <c r="U26" s="6">
        <v>2.5894148459999999E-2</v>
      </c>
      <c r="V26" s="6">
        <v>0.17805478740399999</v>
      </c>
      <c r="W26" s="6" t="s">
        <v>390</v>
      </c>
      <c r="X26" s="6">
        <v>2.8688390000000001E-5</v>
      </c>
      <c r="Y26" s="6" t="s">
        <v>390</v>
      </c>
      <c r="Z26" s="6" t="s">
        <v>390</v>
      </c>
      <c r="AA26" s="6" t="s">
        <v>390</v>
      </c>
      <c r="AB26" s="6">
        <v>2.8688390000000001E-5</v>
      </c>
      <c r="AC26" s="6" t="s">
        <v>390</v>
      </c>
      <c r="AD26" s="6" t="s">
        <v>390</v>
      </c>
      <c r="AE26" s="60"/>
      <c r="AF26" s="26">
        <v>9971.0167535559303</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436.46756671424788</v>
      </c>
      <c r="F27" s="6">
        <v>296.05533775628493</v>
      </c>
      <c r="G27" s="6">
        <v>4.6637463954339999</v>
      </c>
      <c r="H27" s="6">
        <v>20.944104311009479</v>
      </c>
      <c r="I27" s="6">
        <v>6.411760434767479</v>
      </c>
      <c r="J27" s="6">
        <v>6.4117604347674799</v>
      </c>
      <c r="K27" s="6">
        <v>6.411760434767479</v>
      </c>
      <c r="L27" s="6">
        <v>4.0087865592124228</v>
      </c>
      <c r="M27" s="6">
        <v>2340.0114827310922</v>
      </c>
      <c r="N27" s="6">
        <v>1.310432329745</v>
      </c>
      <c r="O27" s="6">
        <v>4.1440059830000001E-3</v>
      </c>
      <c r="P27" s="6">
        <v>0.193634941601</v>
      </c>
      <c r="Q27" s="6">
        <v>6.3229744249999999E-3</v>
      </c>
      <c r="R27" s="6">
        <v>0.160165618323</v>
      </c>
      <c r="S27" s="6">
        <v>0.112814812105</v>
      </c>
      <c r="T27" s="6">
        <v>4.6051587041999999E-2</v>
      </c>
      <c r="U27" s="6">
        <v>4.3579368839999997E-3</v>
      </c>
      <c r="V27" s="6">
        <v>0.72547751297600005</v>
      </c>
      <c r="W27" s="6">
        <v>14.250514451931705</v>
      </c>
      <c r="X27" s="6">
        <v>2.090875006756558E-4</v>
      </c>
      <c r="Y27" s="6">
        <v>2.8069759028800456E-4</v>
      </c>
      <c r="Z27" s="6">
        <v>1.4471527507573011E-4</v>
      </c>
      <c r="AA27" s="6">
        <v>3.1012637078177082E-4</v>
      </c>
      <c r="AB27" s="6">
        <v>9.4462673682116133E-4</v>
      </c>
      <c r="AC27" s="6" t="s">
        <v>390</v>
      </c>
      <c r="AD27" s="6">
        <v>2.7706773160515999E-3</v>
      </c>
      <c r="AE27" s="60"/>
      <c r="AF27" s="26">
        <v>945590.63513112615</v>
      </c>
      <c r="AG27" s="26" t="s">
        <v>390</v>
      </c>
      <c r="AH27" s="26" t="s">
        <v>390</v>
      </c>
      <c r="AI27" s="26" t="s">
        <v>391</v>
      </c>
      <c r="AJ27" s="26" t="s">
        <v>390</v>
      </c>
      <c r="AK27" s="26">
        <v>12635.977350506701</v>
      </c>
      <c r="AL27" s="49" t="s">
        <v>394</v>
      </c>
    </row>
    <row r="28" spans="1:38" s="2" customFormat="1" ht="26.25" customHeight="1" thickBot="1" x14ac:dyDescent="0.3">
      <c r="A28" s="70" t="s">
        <v>79</v>
      </c>
      <c r="B28" s="70" t="s">
        <v>82</v>
      </c>
      <c r="C28" s="71" t="s">
        <v>83</v>
      </c>
      <c r="D28" s="72"/>
      <c r="E28" s="6">
        <v>75.998471451619736</v>
      </c>
      <c r="F28" s="6">
        <v>23.593318848266023</v>
      </c>
      <c r="G28" s="6">
        <v>0.477669405554</v>
      </c>
      <c r="H28" s="6">
        <v>0.33459017958919518</v>
      </c>
      <c r="I28" s="6">
        <v>5.4269180926588811</v>
      </c>
      <c r="J28" s="6">
        <v>5.4269180926588856</v>
      </c>
      <c r="K28" s="6">
        <v>5.4269180926588811</v>
      </c>
      <c r="L28" s="6">
        <v>3.5967024011821991</v>
      </c>
      <c r="M28" s="6">
        <v>222.16517880327038</v>
      </c>
      <c r="N28" s="6">
        <v>6.7648210065000006E-2</v>
      </c>
      <c r="O28" s="6">
        <v>3.6044931199999999E-4</v>
      </c>
      <c r="P28" s="6">
        <v>2.5826440358999999E-2</v>
      </c>
      <c r="Q28" s="6">
        <v>6.2184912999999997E-4</v>
      </c>
      <c r="R28" s="6">
        <v>3.3839673280000003E-2</v>
      </c>
      <c r="S28" s="6">
        <v>2.2965164217000001E-2</v>
      </c>
      <c r="T28" s="6">
        <v>2.9275396549999998E-3</v>
      </c>
      <c r="U28" s="6">
        <v>5.2279963699999996E-4</v>
      </c>
      <c r="V28" s="6">
        <v>9.1132449778000002E-2</v>
      </c>
      <c r="W28" s="6">
        <v>2.7062475417074023</v>
      </c>
      <c r="X28" s="6">
        <v>6.9593923722712113E-5</v>
      </c>
      <c r="Y28" s="6">
        <v>7.8644593489799624E-5</v>
      </c>
      <c r="Z28" s="6">
        <v>4.9000502212264131E-5</v>
      </c>
      <c r="AA28" s="6">
        <v>7.4441585627576544E-5</v>
      </c>
      <c r="AB28" s="6">
        <v>2.7168060505235241E-4</v>
      </c>
      <c r="AC28" s="6" t="s">
        <v>390</v>
      </c>
      <c r="AD28" s="6">
        <v>4.6422288371038089E-4</v>
      </c>
      <c r="AE28" s="60"/>
      <c r="AF28" s="26">
        <v>168278.56114569379</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251.57431191857322</v>
      </c>
      <c r="F29" s="6">
        <v>14.621749984259498</v>
      </c>
      <c r="G29" s="6">
        <v>0.64007837622999997</v>
      </c>
      <c r="H29" s="6">
        <v>9.263933146353541E-2</v>
      </c>
      <c r="I29" s="6">
        <v>7.3850189640145238</v>
      </c>
      <c r="J29" s="6">
        <v>7.3850189640145301</v>
      </c>
      <c r="K29" s="6">
        <v>7.3850189640145238</v>
      </c>
      <c r="L29" s="6">
        <v>4.2785194495901075</v>
      </c>
      <c r="M29" s="6">
        <v>55.083804866370428</v>
      </c>
      <c r="N29" s="6">
        <v>4.0004898509999999E-3</v>
      </c>
      <c r="O29" s="6">
        <v>4.0004898499999998E-4</v>
      </c>
      <c r="P29" s="6">
        <v>4.2405192425000002E-2</v>
      </c>
      <c r="Q29" s="6">
        <v>8.0009796999999997E-4</v>
      </c>
      <c r="R29" s="6">
        <v>6.8008327473999999E-2</v>
      </c>
      <c r="S29" s="6">
        <v>4.5605584306000001E-2</v>
      </c>
      <c r="T29" s="6">
        <v>1.6001959409999999E-3</v>
      </c>
      <c r="U29" s="6">
        <v>8.0009796999999997E-4</v>
      </c>
      <c r="V29" s="6">
        <v>0.14401763465199999</v>
      </c>
      <c r="W29" s="6">
        <v>2.011690854494367</v>
      </c>
      <c r="X29" s="6">
        <v>3.4804441892937986E-5</v>
      </c>
      <c r="Y29" s="6">
        <v>2.1076023146279109E-4</v>
      </c>
      <c r="Z29" s="6">
        <v>2.3551005680888041E-4</v>
      </c>
      <c r="AA29" s="6">
        <v>5.3680158656557463E-5</v>
      </c>
      <c r="AB29" s="6">
        <v>5.3475488882116697E-4</v>
      </c>
      <c r="AC29" s="6" t="s">
        <v>390</v>
      </c>
      <c r="AD29" s="6">
        <v>3.8613221327198782E-4</v>
      </c>
      <c r="AE29" s="60"/>
      <c r="AF29" s="26">
        <v>346476.63502536912</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1.2901926390167655</v>
      </c>
      <c r="F30" s="6">
        <v>9.9670500878723942</v>
      </c>
      <c r="G30" s="6">
        <v>4.0350324864000003E-2</v>
      </c>
      <c r="H30" s="6">
        <v>9.1556353103674666E-3</v>
      </c>
      <c r="I30" s="6">
        <v>0.14960523641039558</v>
      </c>
      <c r="J30" s="6">
        <v>0.14960523641039558</v>
      </c>
      <c r="K30" s="6">
        <v>0.14960523641039558</v>
      </c>
      <c r="L30" s="6">
        <v>2.1645340348483394E-2</v>
      </c>
      <c r="M30" s="6">
        <v>86.024837943513134</v>
      </c>
      <c r="N30" s="6">
        <v>1.122037314E-2</v>
      </c>
      <c r="O30" s="6">
        <v>1.372583913E-3</v>
      </c>
      <c r="P30" s="6">
        <v>1.4631701880000001E-3</v>
      </c>
      <c r="Q30" s="6">
        <v>5.0454144000000002E-5</v>
      </c>
      <c r="R30" s="6">
        <v>6.6972120519999999E-3</v>
      </c>
      <c r="S30" s="6">
        <v>0.22920010200599999</v>
      </c>
      <c r="T30" s="6">
        <v>9.7506409590000006E-3</v>
      </c>
      <c r="U30" s="6">
        <v>1.366711335E-3</v>
      </c>
      <c r="V30" s="6">
        <v>0.13774168992800001</v>
      </c>
      <c r="W30" s="6">
        <v>0.15091634529671641</v>
      </c>
      <c r="X30" s="6">
        <v>4.3095251480851029E-5</v>
      </c>
      <c r="Y30" s="6">
        <v>7.9007961048227067E-5</v>
      </c>
      <c r="Z30" s="6">
        <v>2.6934532175531927E-5</v>
      </c>
      <c r="AA30" s="6">
        <v>9.2475227135992982E-5</v>
      </c>
      <c r="AB30" s="6">
        <v>2.4151297184060299E-4</v>
      </c>
      <c r="AC30" s="6" t="s">
        <v>390</v>
      </c>
      <c r="AD30" s="6">
        <v>3.0337531465659968E-5</v>
      </c>
      <c r="AE30" s="60"/>
      <c r="AF30" s="26">
        <v>7513.9004571274218</v>
      </c>
      <c r="AG30" s="26" t="s">
        <v>390</v>
      </c>
      <c r="AH30" s="26" t="s">
        <v>390</v>
      </c>
      <c r="AI30" s="26" t="s">
        <v>391</v>
      </c>
      <c r="AJ30" s="26" t="s">
        <v>390</v>
      </c>
      <c r="AK30" s="26">
        <v>11.8960815482878</v>
      </c>
      <c r="AL30" s="49" t="s">
        <v>394</v>
      </c>
    </row>
    <row r="31" spans="1:38" s="2" customFormat="1" ht="26.25" customHeight="1" thickBot="1" x14ac:dyDescent="0.3">
      <c r="A31" s="70" t="s">
        <v>79</v>
      </c>
      <c r="B31" s="70" t="s">
        <v>88</v>
      </c>
      <c r="C31" s="71" t="s">
        <v>89</v>
      </c>
      <c r="D31" s="72"/>
      <c r="E31" s="6" t="s">
        <v>390</v>
      </c>
      <c r="F31" s="6">
        <v>126.08338699130547</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928074.11364916526</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6.2259261026538759</v>
      </c>
      <c r="J32" s="6">
        <v>12.122581638789381</v>
      </c>
      <c r="K32" s="6">
        <v>15.336165336098219</v>
      </c>
      <c r="L32" s="6">
        <v>1.3941713740370001</v>
      </c>
      <c r="M32" s="6" t="s">
        <v>390</v>
      </c>
      <c r="N32" s="6">
        <v>48.633691874665999</v>
      </c>
      <c r="O32" s="6">
        <v>0.21092118286600001</v>
      </c>
      <c r="P32" s="6" t="s">
        <v>390</v>
      </c>
      <c r="Q32" s="6">
        <v>0.55498073863200004</v>
      </c>
      <c r="R32" s="6">
        <v>18.174041244144</v>
      </c>
      <c r="S32" s="6">
        <v>399.211252237834</v>
      </c>
      <c r="T32" s="6">
        <v>2.7779563743889999</v>
      </c>
      <c r="U32" s="6">
        <v>0.31124975442699998</v>
      </c>
      <c r="V32" s="6">
        <v>125.359310177743</v>
      </c>
      <c r="W32" s="6" t="s">
        <v>390</v>
      </c>
      <c r="X32" s="6">
        <v>4.8478760004463231E-5</v>
      </c>
      <c r="Y32" s="6">
        <v>4.6743936535052918E-6</v>
      </c>
      <c r="Z32" s="6">
        <v>6.9611715533247406E-6</v>
      </c>
      <c r="AA32" s="6" t="s">
        <v>390</v>
      </c>
      <c r="AB32" s="6">
        <v>6.011432521129326E-5</v>
      </c>
      <c r="AC32" s="6" t="s">
        <v>390</v>
      </c>
      <c r="AD32" s="6" t="s">
        <v>390</v>
      </c>
      <c r="AE32" s="60"/>
      <c r="AF32" s="26" t="s">
        <v>390</v>
      </c>
      <c r="AG32" s="26" t="s">
        <v>390</v>
      </c>
      <c r="AH32" s="26" t="s">
        <v>390</v>
      </c>
      <c r="AI32" s="26" t="s">
        <v>390</v>
      </c>
      <c r="AJ32" s="26" t="s">
        <v>390</v>
      </c>
      <c r="AK32" s="26">
        <v>482888.61671062687</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2.4610419648157245</v>
      </c>
      <c r="J33" s="6">
        <v>4.5574851200291198</v>
      </c>
      <c r="K33" s="6">
        <v>9.1149702400582395</v>
      </c>
      <c r="L33" s="6">
        <v>9.8461810141E-2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482888.61671062687</v>
      </c>
      <c r="AL33" s="49" t="s">
        <v>395</v>
      </c>
    </row>
    <row r="34" spans="1:38" s="2" customFormat="1" ht="26.25" customHeight="1" thickBot="1" x14ac:dyDescent="0.3">
      <c r="A34" s="70" t="s">
        <v>71</v>
      </c>
      <c r="B34" s="70" t="s">
        <v>94</v>
      </c>
      <c r="C34" s="71" t="s">
        <v>95</v>
      </c>
      <c r="D34" s="72"/>
      <c r="E34" s="6">
        <v>19.986846583540999</v>
      </c>
      <c r="F34" s="6">
        <v>1.957066685716</v>
      </c>
      <c r="G34" s="6">
        <v>1.4038537437059999</v>
      </c>
      <c r="H34" s="6">
        <v>5.3176278169999999E-3</v>
      </c>
      <c r="I34" s="6">
        <v>1.3133125243379999</v>
      </c>
      <c r="J34" s="6">
        <v>1.382434236146</v>
      </c>
      <c r="K34" s="6">
        <v>1.459236138768</v>
      </c>
      <c r="L34" s="6">
        <v>0.85365314081999999</v>
      </c>
      <c r="M34" s="6">
        <v>5.562944418981</v>
      </c>
      <c r="N34" s="6">
        <v>0.170005093074</v>
      </c>
      <c r="O34" s="6">
        <v>1.4000675927E-2</v>
      </c>
      <c r="P34" s="6">
        <v>7.4181971570000003E-3</v>
      </c>
      <c r="Q34" s="6">
        <v>1.7033053190000001E-2</v>
      </c>
      <c r="R34" s="6">
        <v>1.6279651680999999E-2</v>
      </c>
      <c r="S34" s="6">
        <v>0.109664906709</v>
      </c>
      <c r="T34" s="6">
        <v>0.77366167110499995</v>
      </c>
      <c r="U34" s="6">
        <v>7.6043141310000006E-2</v>
      </c>
      <c r="V34" s="6">
        <v>0.11577751988399999</v>
      </c>
      <c r="W34" s="6">
        <v>0.53176278170699998</v>
      </c>
      <c r="X34" s="6">
        <v>4.3307611999999998E-5</v>
      </c>
      <c r="Y34" s="6">
        <v>3.4190219800000002E-4</v>
      </c>
      <c r="Z34" s="6">
        <v>3.8748916000000001E-5</v>
      </c>
      <c r="AA34" s="6">
        <v>3.4190219999999998E-5</v>
      </c>
      <c r="AB34" s="6">
        <v>4.5814894600000003E-4</v>
      </c>
      <c r="AC34" s="6" t="s">
        <v>390</v>
      </c>
      <c r="AD34" s="6" t="s">
        <v>390</v>
      </c>
      <c r="AE34" s="60"/>
      <c r="AF34" s="26">
        <v>22793.479875079061</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161.43264030450001</v>
      </c>
      <c r="F36" s="6">
        <v>8.006530264017</v>
      </c>
      <c r="G36" s="6">
        <v>77.865319256977003</v>
      </c>
      <c r="H36" s="6">
        <v>2.5799241458E-2</v>
      </c>
      <c r="I36" s="6">
        <v>9.7400384235720008</v>
      </c>
      <c r="J36" s="6">
        <v>10.260624404844</v>
      </c>
      <c r="K36" s="6">
        <v>10.260624404844</v>
      </c>
      <c r="L36" s="6">
        <v>1.976869945634</v>
      </c>
      <c r="M36" s="6">
        <v>25.593086068281998</v>
      </c>
      <c r="N36" s="6">
        <v>0.37584466487899998</v>
      </c>
      <c r="O36" s="6">
        <v>3.4018885961999999E-2</v>
      </c>
      <c r="P36" s="6">
        <v>6.7893156947000002E-2</v>
      </c>
      <c r="Q36" s="6">
        <v>0.62485351040000003</v>
      </c>
      <c r="R36" s="6">
        <v>0.67511225580199996</v>
      </c>
      <c r="S36" s="6">
        <v>2.5055578011069999</v>
      </c>
      <c r="T36" s="6">
        <v>27.923525740632002</v>
      </c>
      <c r="U36" s="6">
        <v>0.34427009944100001</v>
      </c>
      <c r="V36" s="6">
        <v>3.0035572624459999</v>
      </c>
      <c r="W36" s="6">
        <v>0.60619542161499995</v>
      </c>
      <c r="X36" s="6">
        <v>9.2041836290000009E-3</v>
      </c>
      <c r="Y36" s="6">
        <v>4.5655502015000002E-2</v>
      </c>
      <c r="Z36" s="6">
        <v>4.6540826962000001E-2</v>
      </c>
      <c r="AA36" s="6">
        <v>6.4262701770000001E-3</v>
      </c>
      <c r="AB36" s="6">
        <v>0.10782678278299999</v>
      </c>
      <c r="AC36" s="6">
        <v>0.24869053371899999</v>
      </c>
      <c r="AD36" s="6">
        <v>0.53035857137499998</v>
      </c>
      <c r="AE36" s="60"/>
      <c r="AF36" s="26">
        <v>111311.19967651107</v>
      </c>
      <c r="AG36" s="26" t="s">
        <v>392</v>
      </c>
      <c r="AH36" s="26" t="s">
        <v>390</v>
      </c>
      <c r="AI36" s="26" t="s">
        <v>392</v>
      </c>
      <c r="AJ36" s="26" t="s">
        <v>392</v>
      </c>
      <c r="AK36" s="26">
        <v>1163.7834066233399</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15.627855082075</v>
      </c>
      <c r="F38" s="6">
        <v>1.982550974065</v>
      </c>
      <c r="G38" s="6">
        <v>0.91122584328099998</v>
      </c>
      <c r="H38" s="6">
        <v>2.7219478580000002E-3</v>
      </c>
      <c r="I38" s="6">
        <v>1.5288609429740001</v>
      </c>
      <c r="J38" s="6">
        <v>1.5288609429740001</v>
      </c>
      <c r="K38" s="6">
        <v>1.5288609429740001</v>
      </c>
      <c r="L38" s="6">
        <v>0.94899828424199995</v>
      </c>
      <c r="M38" s="6">
        <v>8.9575252036779993</v>
      </c>
      <c r="N38" s="6">
        <v>0.110348414137</v>
      </c>
      <c r="O38" s="6">
        <v>9.0876829479999994E-3</v>
      </c>
      <c r="P38" s="6">
        <v>4.8150692270000003E-3</v>
      </c>
      <c r="Q38" s="6">
        <v>1.1055965286000001E-2</v>
      </c>
      <c r="R38" s="6">
        <v>1.056694075E-2</v>
      </c>
      <c r="S38" s="6">
        <v>7.1182270618999996E-2</v>
      </c>
      <c r="T38" s="6">
        <v>0.50217518158700003</v>
      </c>
      <c r="U38" s="6">
        <v>4.9358756833999998E-2</v>
      </c>
      <c r="V38" s="6">
        <v>7.5149899812000001E-2</v>
      </c>
      <c r="W38" s="6">
        <v>0.34516130427300001</v>
      </c>
      <c r="X38" s="6">
        <v>3.7297605870000002E-3</v>
      </c>
      <c r="Y38" s="6">
        <v>1.4434208597E-2</v>
      </c>
      <c r="Z38" s="6">
        <v>1.6824310764999999E-2</v>
      </c>
      <c r="AA38" s="6">
        <v>2.6481419670000002E-3</v>
      </c>
      <c r="AB38" s="6">
        <v>3.7636421916000001E-2</v>
      </c>
      <c r="AC38" s="6" t="s">
        <v>390</v>
      </c>
      <c r="AD38" s="6" t="s">
        <v>390</v>
      </c>
      <c r="AE38" s="60"/>
      <c r="AF38" s="26">
        <v>14794.994146366698</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60.772805867787</v>
      </c>
      <c r="F39" s="6">
        <v>5.7684114977150003</v>
      </c>
      <c r="G39" s="6">
        <v>15.697696057181</v>
      </c>
      <c r="H39" s="6">
        <v>9.8504720999999996E-5</v>
      </c>
      <c r="I39" s="6">
        <v>2.5047794560300001</v>
      </c>
      <c r="J39" s="6">
        <v>2.8611993976560002</v>
      </c>
      <c r="K39" s="6">
        <v>2.8998229961890001</v>
      </c>
      <c r="L39" s="6">
        <v>1.0226060781799999</v>
      </c>
      <c r="M39" s="6">
        <v>19.743179645335001</v>
      </c>
      <c r="N39" s="6">
        <v>2.4127460037500001</v>
      </c>
      <c r="O39" s="6">
        <v>0.10954695407999999</v>
      </c>
      <c r="P39" s="6">
        <v>0.188611621284</v>
      </c>
      <c r="Q39" s="6">
        <v>0.499849951151</v>
      </c>
      <c r="R39" s="6">
        <v>0.17462256740599999</v>
      </c>
      <c r="S39" s="6">
        <v>1.927282990453</v>
      </c>
      <c r="T39" s="6">
        <v>7.2178399907750004</v>
      </c>
      <c r="U39" s="6">
        <v>0.43273998806800001</v>
      </c>
      <c r="V39" s="6">
        <v>2.1570634640109998</v>
      </c>
      <c r="W39" s="6">
        <v>1.1111805038739999</v>
      </c>
      <c r="X39" s="6">
        <v>4.7152462400000002E-4</v>
      </c>
      <c r="Y39" s="6">
        <v>2.5027978209999999E-3</v>
      </c>
      <c r="Z39" s="6">
        <v>8.9882896999999998E-4</v>
      </c>
      <c r="AA39" s="6">
        <v>7.8609617899999995E-4</v>
      </c>
      <c r="AB39" s="6">
        <v>4.6592475940000003E-3</v>
      </c>
      <c r="AC39" s="6">
        <v>2.4366590923E-2</v>
      </c>
      <c r="AD39" s="6">
        <v>0.29145018996400002</v>
      </c>
      <c r="AE39" s="60"/>
      <c r="AF39" s="26">
        <v>88413.26158234739</v>
      </c>
      <c r="AG39" s="26">
        <v>8076.0847639061003</v>
      </c>
      <c r="AH39" s="26">
        <v>407380.80992308247</v>
      </c>
      <c r="AI39" s="26">
        <v>82.087267580637999</v>
      </c>
      <c r="AJ39" s="26" t="s">
        <v>392</v>
      </c>
      <c r="AK39" s="26" t="s">
        <v>390</v>
      </c>
      <c r="AL39" s="49" t="s">
        <v>390</v>
      </c>
    </row>
    <row r="40" spans="1:38" s="2" customFormat="1" ht="26.25" customHeight="1" thickBot="1" x14ac:dyDescent="0.3">
      <c r="A40" s="70" t="s">
        <v>71</v>
      </c>
      <c r="B40" s="70" t="s">
        <v>106</v>
      </c>
      <c r="C40" s="71" t="s">
        <v>366</v>
      </c>
      <c r="D40" s="72"/>
      <c r="E40" s="6">
        <v>10.06766403017</v>
      </c>
      <c r="F40" s="6">
        <v>2.1613406541389999</v>
      </c>
      <c r="G40" s="6">
        <v>0.54662722234600003</v>
      </c>
      <c r="H40" s="6">
        <v>2.1569721910000002E-3</v>
      </c>
      <c r="I40" s="6">
        <v>1.175044823735</v>
      </c>
      <c r="J40" s="6">
        <v>1.175044823735</v>
      </c>
      <c r="K40" s="6">
        <v>1.175044823735</v>
      </c>
      <c r="L40" s="6">
        <v>0.72828671007900003</v>
      </c>
      <c r="M40" s="6">
        <v>6.5183338859860003</v>
      </c>
      <c r="N40" s="6">
        <v>5.7697261196000001E-2</v>
      </c>
      <c r="O40" s="6">
        <v>4.7686578089999997E-3</v>
      </c>
      <c r="P40" s="6">
        <v>3.2585030500000001E-3</v>
      </c>
      <c r="Q40" s="6">
        <v>5.806318441E-3</v>
      </c>
      <c r="R40" s="6">
        <v>6.0615729029999997E-3</v>
      </c>
      <c r="S40" s="6">
        <v>3.7601888698999997E-2</v>
      </c>
      <c r="T40" s="6">
        <v>0.26276540592100001</v>
      </c>
      <c r="U40" s="6">
        <v>2.5824970097000001E-2</v>
      </c>
      <c r="V40" s="6">
        <v>4.2103423894999999E-2</v>
      </c>
      <c r="W40" s="6">
        <v>0.182377846329</v>
      </c>
      <c r="X40" s="6">
        <v>2.2639593800000001E-3</v>
      </c>
      <c r="Y40" s="6">
        <v>7.6590531069999999E-3</v>
      </c>
      <c r="Z40" s="6">
        <v>9.1828653169999993E-3</v>
      </c>
      <c r="AA40" s="6">
        <v>1.3809628230000001E-3</v>
      </c>
      <c r="AB40" s="6">
        <v>2.0486840627E-2</v>
      </c>
      <c r="AC40" s="6" t="s">
        <v>390</v>
      </c>
      <c r="AD40" s="6" t="s">
        <v>390</v>
      </c>
      <c r="AE40" s="60"/>
      <c r="AF40" s="26">
        <v>11399.768627518031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58.642075953749</v>
      </c>
      <c r="F41" s="6">
        <v>30.640755397824002</v>
      </c>
      <c r="G41" s="6">
        <v>83.810857590832001</v>
      </c>
      <c r="H41" s="6">
        <v>0.26575901317700001</v>
      </c>
      <c r="I41" s="6">
        <v>26.440836220583002</v>
      </c>
      <c r="J41" s="6">
        <v>26.911248267337001</v>
      </c>
      <c r="K41" s="6">
        <v>28.787673706484998</v>
      </c>
      <c r="L41" s="6">
        <v>2.1479228656829998</v>
      </c>
      <c r="M41" s="6">
        <v>475.67701733936002</v>
      </c>
      <c r="N41" s="6">
        <v>11.117501412580999</v>
      </c>
      <c r="O41" s="6">
        <v>0.30993393055000001</v>
      </c>
      <c r="P41" s="6">
        <v>0.54583848243999999</v>
      </c>
      <c r="Q41" s="6">
        <v>0.55785448619300004</v>
      </c>
      <c r="R41" s="6">
        <v>1.9054282842300001</v>
      </c>
      <c r="S41" s="6">
        <v>2.140310583178</v>
      </c>
      <c r="T41" s="6">
        <v>55.402005184526999</v>
      </c>
      <c r="U41" s="6">
        <v>0.496086515821</v>
      </c>
      <c r="V41" s="6">
        <v>26.815745415106001</v>
      </c>
      <c r="W41" s="6">
        <v>51.972144874733999</v>
      </c>
      <c r="X41" s="6">
        <v>16.055408164662001</v>
      </c>
      <c r="Y41" s="6">
        <v>20.036260136705</v>
      </c>
      <c r="Z41" s="6">
        <v>9.1631171403029992</v>
      </c>
      <c r="AA41" s="6">
        <v>7.7761068922070002</v>
      </c>
      <c r="AB41" s="6">
        <v>53.030892333877006</v>
      </c>
      <c r="AC41" s="6">
        <v>0.148390950041</v>
      </c>
      <c r="AD41" s="6">
        <v>14.188143651286</v>
      </c>
      <c r="AE41" s="60"/>
      <c r="AF41" s="26">
        <v>129245.85270330105</v>
      </c>
      <c r="AG41" s="26">
        <v>76932.025824182696</v>
      </c>
      <c r="AH41" s="26">
        <v>1202130.1489876197</v>
      </c>
      <c r="AI41" s="26">
        <v>14022.608999999989</v>
      </c>
      <c r="AJ41" s="26" t="s">
        <v>392</v>
      </c>
      <c r="AK41" s="26" t="s">
        <v>390</v>
      </c>
      <c r="AL41" s="49" t="s">
        <v>390</v>
      </c>
    </row>
    <row r="42" spans="1:38" s="2" customFormat="1" ht="26.25" customHeight="1" thickBot="1" x14ac:dyDescent="0.3">
      <c r="A42" s="70" t="s">
        <v>71</v>
      </c>
      <c r="B42" s="70" t="s">
        <v>108</v>
      </c>
      <c r="C42" s="71" t="s">
        <v>109</v>
      </c>
      <c r="D42" s="72"/>
      <c r="E42" s="6">
        <v>0.871704765173</v>
      </c>
      <c r="F42" s="6">
        <v>14.340709237077</v>
      </c>
      <c r="G42" s="6">
        <v>2.1934260747999999E-2</v>
      </c>
      <c r="H42" s="6">
        <v>4.6052536599999999E-4</v>
      </c>
      <c r="I42" s="6">
        <v>3.2313854870999997E-2</v>
      </c>
      <c r="J42" s="6">
        <v>3.2313854870999997E-2</v>
      </c>
      <c r="K42" s="6">
        <v>3.2313854870999997E-2</v>
      </c>
      <c r="L42" s="6">
        <v>1.6257545118E-2</v>
      </c>
      <c r="M42" s="6">
        <v>68.276979803212001</v>
      </c>
      <c r="N42" s="6">
        <v>6.4220598819999999E-3</v>
      </c>
      <c r="O42" s="6">
        <v>1.9725929E-5</v>
      </c>
      <c r="P42" s="6">
        <v>8.8754523800000003E-4</v>
      </c>
      <c r="Q42" s="6">
        <v>2.9824632E-5</v>
      </c>
      <c r="R42" s="6">
        <v>1.8232423850000001E-3</v>
      </c>
      <c r="S42" s="6">
        <v>4.8697355499999998E-4</v>
      </c>
      <c r="T42" s="6">
        <v>2.2331211E-4</v>
      </c>
      <c r="U42" s="6">
        <v>2.0197406000000001E-5</v>
      </c>
      <c r="V42" s="6">
        <v>3.3467163519999999E-3</v>
      </c>
      <c r="W42" s="6">
        <v>0.105701801569</v>
      </c>
      <c r="X42" s="6">
        <v>5.9580275239999999E-3</v>
      </c>
      <c r="Y42" s="6">
        <v>2.9528144459999999E-2</v>
      </c>
      <c r="Z42" s="6">
        <v>3.0327260753000001E-2</v>
      </c>
      <c r="AA42" s="6">
        <v>5.6099129660000004E-3</v>
      </c>
      <c r="AB42" s="6">
        <v>7.1423345702999991E-2</v>
      </c>
      <c r="AC42" s="6" t="s">
        <v>390</v>
      </c>
      <c r="AD42" s="6" t="s">
        <v>390</v>
      </c>
      <c r="AE42" s="60"/>
      <c r="AF42" s="26">
        <v>4706.8555610899539</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4.5453047623530001</v>
      </c>
      <c r="F43" s="6">
        <v>0.27076294686000002</v>
      </c>
      <c r="G43" s="6">
        <v>0.56438221562900004</v>
      </c>
      <c r="H43" s="6">
        <v>1.3184402000000001E-5</v>
      </c>
      <c r="I43" s="6">
        <v>0.33914921176000001</v>
      </c>
      <c r="J43" s="6">
        <v>0.34277830817299998</v>
      </c>
      <c r="K43" s="6">
        <v>0.34569692225799997</v>
      </c>
      <c r="L43" s="6">
        <v>0.16684392304599999</v>
      </c>
      <c r="M43" s="6">
        <v>1.730086346974</v>
      </c>
      <c r="N43" s="6">
        <v>7.1845388738000004E-2</v>
      </c>
      <c r="O43" s="6">
        <v>6.2476806340000003E-3</v>
      </c>
      <c r="P43" s="6">
        <v>3.8436958559999999E-3</v>
      </c>
      <c r="Q43" s="6">
        <v>1.1541268493000001E-2</v>
      </c>
      <c r="R43" s="6">
        <v>8.2609531220000001E-3</v>
      </c>
      <c r="S43" s="6">
        <v>5.6198309687E-2</v>
      </c>
      <c r="T43" s="6">
        <v>0.26406777537699999</v>
      </c>
      <c r="U43" s="6">
        <v>4.6607322051000002E-2</v>
      </c>
      <c r="V43" s="6">
        <v>5.9175889368000001E-2</v>
      </c>
      <c r="W43" s="6">
        <v>0.14599371377000001</v>
      </c>
      <c r="X43" s="6">
        <v>2.550610124E-3</v>
      </c>
      <c r="Y43" s="6">
        <v>4.4759639870000003E-3</v>
      </c>
      <c r="Z43" s="6">
        <v>1.4492882349999999E-3</v>
      </c>
      <c r="AA43" s="6">
        <v>1.1509089000000001E-3</v>
      </c>
      <c r="AB43" s="6">
        <v>9.6267712460000009E-3</v>
      </c>
      <c r="AC43" s="6">
        <v>3.0410354420000001E-3</v>
      </c>
      <c r="AD43" s="6">
        <v>1.2422347917999999E-2</v>
      </c>
      <c r="AE43" s="60"/>
      <c r="AF43" s="26">
        <v>13275.456553488919</v>
      </c>
      <c r="AG43" s="26">
        <v>194.25</v>
      </c>
      <c r="AH43" s="26">
        <v>4946.1951094976303</v>
      </c>
      <c r="AI43" s="26">
        <v>261.5368711211151</v>
      </c>
      <c r="AJ43" s="26" t="s">
        <v>392</v>
      </c>
      <c r="AK43" s="26" t="s">
        <v>390</v>
      </c>
      <c r="AL43" s="49" t="s">
        <v>390</v>
      </c>
    </row>
    <row r="44" spans="1:38" s="2" customFormat="1" ht="26.25" customHeight="1" thickBot="1" x14ac:dyDescent="0.3">
      <c r="A44" s="70" t="s">
        <v>71</v>
      </c>
      <c r="B44" s="70" t="s">
        <v>112</v>
      </c>
      <c r="C44" s="71" t="s">
        <v>113</v>
      </c>
      <c r="D44" s="72"/>
      <c r="E44" s="6">
        <v>52.859289387678999</v>
      </c>
      <c r="F44" s="6">
        <v>8.2453672031639993</v>
      </c>
      <c r="G44" s="6">
        <v>3.1140698113630001</v>
      </c>
      <c r="H44" s="6">
        <v>9.0599403199999994E-3</v>
      </c>
      <c r="I44" s="6">
        <v>5.3950530649959996</v>
      </c>
      <c r="J44" s="6">
        <v>5.3950530649959996</v>
      </c>
      <c r="K44" s="6">
        <v>5.3950530649959996</v>
      </c>
      <c r="L44" s="6">
        <v>3.5814320190519999</v>
      </c>
      <c r="M44" s="6">
        <v>33.196442900255001</v>
      </c>
      <c r="N44" s="6">
        <v>0.374446299802</v>
      </c>
      <c r="O44" s="6">
        <v>3.0837319052E-2</v>
      </c>
      <c r="P44" s="6">
        <v>1.6339019182000002E-2</v>
      </c>
      <c r="Q44" s="6">
        <v>3.7516309811000001E-2</v>
      </c>
      <c r="R44" s="6">
        <v>3.5856898306000001E-2</v>
      </c>
      <c r="S44" s="6">
        <v>0.24154346080200001</v>
      </c>
      <c r="T44" s="6">
        <v>1.7040357133120001</v>
      </c>
      <c r="U44" s="6">
        <v>0.16748952854099999</v>
      </c>
      <c r="V44" s="6">
        <v>0.25500685383499999</v>
      </c>
      <c r="W44" s="6">
        <v>1.1712390633800001</v>
      </c>
      <c r="X44" s="6">
        <v>1.4693503456E-2</v>
      </c>
      <c r="Y44" s="6">
        <v>4.9720720492999998E-2</v>
      </c>
      <c r="Z44" s="6">
        <v>5.9652812918000002E-2</v>
      </c>
      <c r="AA44" s="6">
        <v>8.9532833479999997E-3</v>
      </c>
      <c r="AB44" s="6">
        <v>0.13302032021499999</v>
      </c>
      <c r="AC44" s="6" t="s">
        <v>390</v>
      </c>
      <c r="AD44" s="6" t="s">
        <v>390</v>
      </c>
      <c r="AE44" s="60"/>
      <c r="AF44" s="26">
        <v>50231.023534598404</v>
      </c>
      <c r="AG44" s="26" t="s">
        <v>390</v>
      </c>
      <c r="AH44" s="26" t="s">
        <v>390</v>
      </c>
      <c r="AI44" s="26" t="s">
        <v>391</v>
      </c>
      <c r="AJ44" s="26" t="s">
        <v>390</v>
      </c>
      <c r="AK44" s="26">
        <v>387.927802207779</v>
      </c>
      <c r="AL44" s="49" t="s">
        <v>394</v>
      </c>
    </row>
    <row r="45" spans="1:38" s="2" customFormat="1" ht="26.25" customHeight="1" thickBot="1" x14ac:dyDescent="0.3">
      <c r="A45" s="70" t="s">
        <v>71</v>
      </c>
      <c r="B45" s="70" t="s">
        <v>114</v>
      </c>
      <c r="C45" s="71" t="s">
        <v>115</v>
      </c>
      <c r="D45" s="72"/>
      <c r="E45" s="6">
        <v>15.576970991699</v>
      </c>
      <c r="F45" s="6">
        <v>0.47249825286300001</v>
      </c>
      <c r="G45" s="6">
        <v>4.8052503147839998</v>
      </c>
      <c r="H45" s="6">
        <v>1.9919076670000002E-3</v>
      </c>
      <c r="I45" s="6">
        <v>0.53596173731600005</v>
      </c>
      <c r="J45" s="6">
        <v>0.565718532105</v>
      </c>
      <c r="K45" s="6">
        <v>0.565718532105</v>
      </c>
      <c r="L45" s="6">
        <v>0.12535059789700001</v>
      </c>
      <c r="M45" s="6">
        <v>0.60982951160999999</v>
      </c>
      <c r="N45" s="6">
        <v>2.71042238E-2</v>
      </c>
      <c r="O45" s="6">
        <v>2.2337924939999998E-3</v>
      </c>
      <c r="P45" s="6">
        <v>5.7338381730000004E-3</v>
      </c>
      <c r="Q45" s="6">
        <v>2.3448259599000001E-2</v>
      </c>
      <c r="R45" s="6">
        <v>2.6165821746999999E-2</v>
      </c>
      <c r="S45" s="6">
        <v>0.18423761325599999</v>
      </c>
      <c r="T45" s="6">
        <v>0.94903373058499996</v>
      </c>
      <c r="U45" s="6">
        <v>2.2579809762999999E-2</v>
      </c>
      <c r="V45" s="6">
        <v>0.23902891998299999</v>
      </c>
      <c r="W45" s="6">
        <v>3.4118883784999998E-2</v>
      </c>
      <c r="X45" s="6">
        <v>3.9838153299999999E-4</v>
      </c>
      <c r="Y45" s="6">
        <v>1.9919076670000002E-3</v>
      </c>
      <c r="Z45" s="6">
        <v>1.9919076670000002E-3</v>
      </c>
      <c r="AA45" s="6">
        <v>1.9919076699999999E-4</v>
      </c>
      <c r="AB45" s="6">
        <v>4.5813876340000011E-3</v>
      </c>
      <c r="AC45" s="6">
        <v>1.7386570295000001E-2</v>
      </c>
      <c r="AD45" s="6">
        <v>2.0437521933E-2</v>
      </c>
      <c r="AE45" s="60"/>
      <c r="AF45" s="26">
        <v>8481.2700874350048</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24.104397323181999</v>
      </c>
      <c r="F47" s="6">
        <v>1.191297907309</v>
      </c>
      <c r="G47" s="6">
        <v>6.2779611609500003</v>
      </c>
      <c r="H47" s="6">
        <v>2.9118205800000001E-3</v>
      </c>
      <c r="I47" s="6">
        <v>0.62337654667700004</v>
      </c>
      <c r="J47" s="6">
        <v>0.65083983985399996</v>
      </c>
      <c r="K47" s="6">
        <v>0.65083983985399996</v>
      </c>
      <c r="L47" s="6">
        <v>0.17265088947000001</v>
      </c>
      <c r="M47" s="6">
        <v>6.1939554529369998</v>
      </c>
      <c r="N47" s="6">
        <v>7.2558667546000002E-2</v>
      </c>
      <c r="O47" s="6">
        <v>9.2218205799999998E-3</v>
      </c>
      <c r="P47" s="6">
        <v>8.7985617410000008E-3</v>
      </c>
      <c r="Q47" s="6">
        <v>1.1678832322E-2</v>
      </c>
      <c r="R47" s="6">
        <v>2.0869102901999999E-2</v>
      </c>
      <c r="S47" s="6">
        <v>0.27043771108199999</v>
      </c>
      <c r="T47" s="6">
        <v>0.313267058047</v>
      </c>
      <c r="U47" s="6">
        <v>0.119352467805</v>
      </c>
      <c r="V47" s="6">
        <v>0.355728469657</v>
      </c>
      <c r="W47" s="6">
        <v>3.7853667546000003E-2</v>
      </c>
      <c r="X47" s="6">
        <v>5.8236411600000001E-4</v>
      </c>
      <c r="Y47" s="6">
        <v>2.9118205800000001E-3</v>
      </c>
      <c r="Z47" s="6">
        <v>2.9118205800000001E-3</v>
      </c>
      <c r="AA47" s="6">
        <v>2.91182058E-4</v>
      </c>
      <c r="AB47" s="6">
        <v>6.6971873339999998E-3</v>
      </c>
      <c r="AC47" s="6">
        <v>2.3294564643999999E-2</v>
      </c>
      <c r="AD47" s="6">
        <v>1.1064918206E-2</v>
      </c>
      <c r="AE47" s="60"/>
      <c r="AF47" s="26">
        <v>40175.817736147801</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54.915604999999999</v>
      </c>
      <c r="G48" s="6" t="s">
        <v>390</v>
      </c>
      <c r="H48" s="6" t="s">
        <v>390</v>
      </c>
      <c r="I48" s="6">
        <v>0.18652810006600001</v>
      </c>
      <c r="J48" s="6">
        <v>1.3757141850000001</v>
      </c>
      <c r="K48" s="6">
        <v>2.9044263202509999</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33.952604999999998</v>
      </c>
      <c r="AL48" s="49" t="s">
        <v>123</v>
      </c>
    </row>
    <row r="49" spans="1:38" s="2" customFormat="1" ht="26.25" customHeight="1" thickBot="1" x14ac:dyDescent="0.3">
      <c r="A49" s="70" t="s">
        <v>120</v>
      </c>
      <c r="B49" s="70" t="s">
        <v>124</v>
      </c>
      <c r="C49" s="71" t="s">
        <v>125</v>
      </c>
      <c r="D49" s="72"/>
      <c r="E49" s="6">
        <v>0.29764200000000002</v>
      </c>
      <c r="F49" s="6">
        <v>0.46379866081999999</v>
      </c>
      <c r="G49" s="6">
        <v>8.7694851731369994</v>
      </c>
      <c r="H49" s="6">
        <v>0.12475</v>
      </c>
      <c r="I49" s="6">
        <v>0.88665129442599999</v>
      </c>
      <c r="J49" s="6">
        <v>1.0583556985310001</v>
      </c>
      <c r="K49" s="6">
        <v>1.1031833305409999</v>
      </c>
      <c r="L49" s="6">
        <v>0.434059634493</v>
      </c>
      <c r="M49" s="6">
        <v>25.768943039583</v>
      </c>
      <c r="N49" s="6">
        <v>3.5954600000000001</v>
      </c>
      <c r="O49" s="6">
        <v>4.5200999999999998E-2</v>
      </c>
      <c r="P49" s="6">
        <v>3.3782E-2</v>
      </c>
      <c r="Q49" s="6">
        <v>5.4771E-2</v>
      </c>
      <c r="R49" s="6">
        <v>2.0976900000000001</v>
      </c>
      <c r="S49" s="6">
        <v>0.33358599999999999</v>
      </c>
      <c r="T49" s="6">
        <v>1.28979</v>
      </c>
      <c r="U49" s="6" t="s">
        <v>390</v>
      </c>
      <c r="V49" s="6">
        <v>3.5095399999999999</v>
      </c>
      <c r="W49" s="6">
        <v>0.89138898793900001</v>
      </c>
      <c r="X49" s="6">
        <v>0.1060189815</v>
      </c>
      <c r="Y49" s="6">
        <v>0.12693843014799999</v>
      </c>
      <c r="Z49" s="6">
        <v>6.3461075448999996E-2</v>
      </c>
      <c r="AA49" s="6">
        <v>4.4427741888999998E-2</v>
      </c>
      <c r="AB49" s="6">
        <v>0.34084622898599998</v>
      </c>
      <c r="AC49" s="6" t="s">
        <v>390</v>
      </c>
      <c r="AD49" s="6">
        <v>8.7690000000000001</v>
      </c>
      <c r="AE49" s="60"/>
      <c r="AF49" s="26" t="s">
        <v>390</v>
      </c>
      <c r="AG49" s="26">
        <v>1470.2</v>
      </c>
      <c r="AH49" s="26" t="s">
        <v>390</v>
      </c>
      <c r="AI49" s="26" t="s">
        <v>390</v>
      </c>
      <c r="AJ49" s="26" t="s">
        <v>390</v>
      </c>
      <c r="AK49" s="26">
        <v>253495.01397221998</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0.126741087</v>
      </c>
      <c r="F51" s="6">
        <v>141.35039299208799</v>
      </c>
      <c r="G51" s="6">
        <v>0.79111493132800004</v>
      </c>
      <c r="H51" s="6" t="s">
        <v>390</v>
      </c>
      <c r="I51" s="6" t="s">
        <v>390</v>
      </c>
      <c r="J51" s="6" t="s">
        <v>390</v>
      </c>
      <c r="K51" s="6" t="s">
        <v>390</v>
      </c>
      <c r="L51" s="6" t="s">
        <v>390</v>
      </c>
      <c r="M51" s="6">
        <v>0.62269717999999996</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126.24500000000002</v>
      </c>
      <c r="AL51" s="49" t="s">
        <v>397</v>
      </c>
    </row>
    <row r="52" spans="1:38" s="2" customFormat="1" ht="26.25" customHeight="1" thickBot="1" x14ac:dyDescent="0.3">
      <c r="A52" s="70" t="s">
        <v>120</v>
      </c>
      <c r="B52" s="74" t="s">
        <v>130</v>
      </c>
      <c r="C52" s="76" t="s">
        <v>367</v>
      </c>
      <c r="D52" s="73"/>
      <c r="E52" s="6" t="s">
        <v>390</v>
      </c>
      <c r="F52" s="6">
        <v>45.264000000000003</v>
      </c>
      <c r="G52" s="6" t="s">
        <v>391</v>
      </c>
      <c r="H52" s="6">
        <v>5.5E-2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88.626999999999995</v>
      </c>
      <c r="AL52" s="49" t="s">
        <v>398</v>
      </c>
    </row>
    <row r="53" spans="1:38" s="2" customFormat="1" ht="26.25" customHeight="1" thickBot="1" x14ac:dyDescent="0.3">
      <c r="A53" s="70" t="s">
        <v>120</v>
      </c>
      <c r="B53" s="74" t="s">
        <v>131</v>
      </c>
      <c r="C53" s="76" t="s">
        <v>132</v>
      </c>
      <c r="D53" s="73"/>
      <c r="E53" s="6" t="s">
        <v>390</v>
      </c>
      <c r="F53" s="6">
        <v>63.747836213966004</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22.309180000000001</v>
      </c>
      <c r="AL53" s="49" t="s">
        <v>399</v>
      </c>
    </row>
    <row r="54" spans="1:38" s="2" customFormat="1" ht="37.5" customHeight="1" thickBot="1" x14ac:dyDescent="0.3">
      <c r="A54" s="70" t="s">
        <v>120</v>
      </c>
      <c r="B54" s="74" t="s">
        <v>133</v>
      </c>
      <c r="C54" s="76" t="s">
        <v>134</v>
      </c>
      <c r="D54" s="73"/>
      <c r="E54" s="6">
        <v>0.53729041799999999</v>
      </c>
      <c r="F54" s="6">
        <v>62.497941360828001</v>
      </c>
      <c r="G54" s="6">
        <v>0.28014669779200002</v>
      </c>
      <c r="H54" s="6" t="s">
        <v>390</v>
      </c>
      <c r="I54" s="6" t="s">
        <v>390</v>
      </c>
      <c r="J54" s="6" t="s">
        <v>390</v>
      </c>
      <c r="K54" s="6" t="s">
        <v>390</v>
      </c>
      <c r="L54" s="6" t="s">
        <v>390</v>
      </c>
      <c r="M54" s="6">
        <v>8.2021500499999997E-2</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435.36443849465735</v>
      </c>
      <c r="AL54" s="49" t="s">
        <v>400</v>
      </c>
    </row>
    <row r="55" spans="1:38" s="2" customFormat="1" ht="26.25" customHeight="1" thickBot="1" x14ac:dyDescent="0.3">
      <c r="A55" s="70" t="s">
        <v>120</v>
      </c>
      <c r="B55" s="74" t="s">
        <v>135</v>
      </c>
      <c r="C55" s="76" t="s">
        <v>136</v>
      </c>
      <c r="D55" s="73"/>
      <c r="E55" s="6">
        <v>3.4640799009390002</v>
      </c>
      <c r="F55" s="6">
        <v>26.777549238589</v>
      </c>
      <c r="G55" s="6">
        <v>1.9028450324020001</v>
      </c>
      <c r="H55" s="6" t="s">
        <v>390</v>
      </c>
      <c r="I55" s="6">
        <v>1.1420117524369999</v>
      </c>
      <c r="J55" s="6">
        <v>1.1420117524369999</v>
      </c>
      <c r="K55" s="6">
        <v>1.1420117524369999</v>
      </c>
      <c r="L55" s="6">
        <v>0.274082820585</v>
      </c>
      <c r="M55" s="6">
        <v>13.552579666951999</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1995.1569824508151</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0.26373556333600001</v>
      </c>
      <c r="G59" s="6" t="s">
        <v>390</v>
      </c>
      <c r="H59" s="6">
        <v>0.40869847826099998</v>
      </c>
      <c r="I59" s="6">
        <v>1.030724421637</v>
      </c>
      <c r="J59" s="6">
        <v>1.192823026271</v>
      </c>
      <c r="K59" s="6">
        <v>1.3265058112599999</v>
      </c>
      <c r="L59" s="6">
        <v>4.4578081229999997E-3</v>
      </c>
      <c r="M59" s="6" t="s">
        <v>390</v>
      </c>
      <c r="N59" s="6">
        <v>1.6613624706079999</v>
      </c>
      <c r="O59" s="6">
        <v>3.1793269319999999E-3</v>
      </c>
      <c r="P59" s="6">
        <v>2.3746000010000001E-3</v>
      </c>
      <c r="Q59" s="6">
        <v>0.27905707112099998</v>
      </c>
      <c r="R59" s="6">
        <v>6.2390180131969997</v>
      </c>
      <c r="S59" s="6">
        <v>6.2949433740999997E-2</v>
      </c>
      <c r="T59" s="6">
        <v>0.162126248897</v>
      </c>
      <c r="U59" s="6">
        <v>11.010186314268999</v>
      </c>
      <c r="V59" s="6">
        <v>4.7107515430660003</v>
      </c>
      <c r="W59" s="6">
        <v>1.0697342873999999E-2</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1.385738275</v>
      </c>
      <c r="J60" s="6">
        <v>13.857382749999999</v>
      </c>
      <c r="K60" s="6">
        <v>28.269060809999999</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260.38257999999996</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3.2926303202859999</v>
      </c>
      <c r="J61" s="6">
        <v>32.926303202861</v>
      </c>
      <c r="K61" s="6">
        <v>109.700889013815</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28061140.61565692</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2.2874400849479999</v>
      </c>
      <c r="G63" s="6">
        <v>10.559566118991</v>
      </c>
      <c r="H63" s="6" t="s">
        <v>390</v>
      </c>
      <c r="I63" s="6">
        <v>1.6754997548199999</v>
      </c>
      <c r="J63" s="6">
        <v>2.662859945603</v>
      </c>
      <c r="K63" s="6">
        <v>3.1327764059650001</v>
      </c>
      <c r="L63" s="6">
        <v>1.0230792180000001E-3</v>
      </c>
      <c r="M63" s="6">
        <v>2.4798875933860001</v>
      </c>
      <c r="N63" s="6" t="s">
        <v>390</v>
      </c>
      <c r="O63" s="6" t="s">
        <v>390</v>
      </c>
      <c r="P63" s="6" t="s">
        <v>390</v>
      </c>
      <c r="Q63" s="6" t="s">
        <v>390</v>
      </c>
      <c r="R63" s="6">
        <v>2.4552335601000001E-2</v>
      </c>
      <c r="S63" s="6" t="s">
        <v>390</v>
      </c>
      <c r="T63" s="6" t="s">
        <v>390</v>
      </c>
      <c r="U63" s="6" t="s">
        <v>390</v>
      </c>
      <c r="V63" s="6" t="s">
        <v>390</v>
      </c>
      <c r="W63" s="6">
        <v>2.9679029483999999E-2</v>
      </c>
      <c r="X63" s="6" t="s">
        <v>390</v>
      </c>
      <c r="Y63" s="6" t="s">
        <v>390</v>
      </c>
      <c r="Z63" s="6" t="s">
        <v>390</v>
      </c>
      <c r="AA63" s="6" t="s">
        <v>390</v>
      </c>
      <c r="AB63" s="6" t="s">
        <v>390</v>
      </c>
      <c r="AC63" s="6" t="s">
        <v>390</v>
      </c>
      <c r="AD63" s="6" t="s">
        <v>390</v>
      </c>
      <c r="AE63" s="60"/>
      <c r="AF63" s="26" t="s">
        <v>390</v>
      </c>
      <c r="AG63" s="26">
        <v>8.3051350177502398E-2</v>
      </c>
      <c r="AH63" s="26" t="s">
        <v>390</v>
      </c>
      <c r="AI63" s="26" t="s">
        <v>390</v>
      </c>
      <c r="AJ63" s="26" t="s">
        <v>390</v>
      </c>
      <c r="AK63" s="26">
        <v>63.37770858454946</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2.0135000000000001</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0.1186</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0.13694999999999999</v>
      </c>
      <c r="J68" s="6">
        <v>0.16500000000000001</v>
      </c>
      <c r="K68" s="6">
        <v>0.175531914855</v>
      </c>
      <c r="L68" s="6">
        <v>2.4651E-3</v>
      </c>
      <c r="M68" s="6">
        <v>55.87</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1470.4499984398699</v>
      </c>
      <c r="AG68" s="26" t="s">
        <v>392</v>
      </c>
      <c r="AH68" s="26" t="s">
        <v>390</v>
      </c>
      <c r="AI68" s="26" t="s">
        <v>390</v>
      </c>
      <c r="AJ68" s="26" t="s">
        <v>390</v>
      </c>
      <c r="AK68" s="26">
        <v>276.5</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8.4223420002999996E-2</v>
      </c>
      <c r="J69" s="6">
        <v>0.101474000004</v>
      </c>
      <c r="K69" s="6">
        <v>0.10795106381</v>
      </c>
      <c r="L69" s="6" t="s">
        <v>392</v>
      </c>
      <c r="M69" s="6">
        <v>4.952</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4.5596521302761601E-2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0.48529771840000002</v>
      </c>
      <c r="F70" s="6">
        <v>67.331813688579999</v>
      </c>
      <c r="G70" s="6">
        <v>22.6403966755</v>
      </c>
      <c r="H70" s="6">
        <v>2.2487606481359999</v>
      </c>
      <c r="I70" s="6">
        <v>0.58799302534200004</v>
      </c>
      <c r="J70" s="6">
        <v>0.87576681843600002</v>
      </c>
      <c r="K70" s="6">
        <v>1.0101091214219999</v>
      </c>
      <c r="L70" s="6">
        <v>6.6220444199999997E-3</v>
      </c>
      <c r="M70" s="6">
        <v>28.407594</v>
      </c>
      <c r="N70" s="6">
        <v>10.570303613333</v>
      </c>
      <c r="O70" s="6">
        <v>2.8995396E-2</v>
      </c>
      <c r="P70" s="6">
        <v>1.3944480610009999</v>
      </c>
      <c r="Q70" s="6">
        <v>5.4733185421000002E-2</v>
      </c>
      <c r="R70" s="6">
        <v>24.661330494666998</v>
      </c>
      <c r="S70" s="6">
        <v>4.3183213366670001</v>
      </c>
      <c r="T70" s="6">
        <v>1.010045691333</v>
      </c>
      <c r="U70" s="6">
        <v>5.9623932896000001E-2</v>
      </c>
      <c r="V70" s="6">
        <v>6.5434504699999998</v>
      </c>
      <c r="W70" s="6">
        <v>2.0226625000000002E-2</v>
      </c>
      <c r="X70" s="6">
        <v>3.3035396846000001E-2</v>
      </c>
      <c r="Y70" s="6" t="s">
        <v>390</v>
      </c>
      <c r="Z70" s="6">
        <v>1.814745319E-3</v>
      </c>
      <c r="AA70" s="6" t="s">
        <v>390</v>
      </c>
      <c r="AB70" s="6">
        <v>3.4850142165E-2</v>
      </c>
      <c r="AC70" s="6">
        <v>43.481026496760002</v>
      </c>
      <c r="AD70" s="6" t="s">
        <v>390</v>
      </c>
      <c r="AE70" s="60"/>
      <c r="AF70" s="26" t="s">
        <v>390</v>
      </c>
      <c r="AG70" s="26" t="s">
        <v>390</v>
      </c>
      <c r="AH70" s="26">
        <v>6215.4493335588404</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2.7541284283229999</v>
      </c>
      <c r="F72" s="6">
        <v>1.7735347616149999</v>
      </c>
      <c r="G72" s="6">
        <v>1.734704768853</v>
      </c>
      <c r="H72" s="6" t="s">
        <v>390</v>
      </c>
      <c r="I72" s="6">
        <v>4.3422764029419998</v>
      </c>
      <c r="J72" s="6">
        <v>7.2635431307199996</v>
      </c>
      <c r="K72" s="6">
        <v>12.071489107804</v>
      </c>
      <c r="L72" s="6">
        <v>2.5747493898999999E-2</v>
      </c>
      <c r="M72" s="6">
        <v>97.758406984447006</v>
      </c>
      <c r="N72" s="6">
        <v>49.796519816260997</v>
      </c>
      <c r="O72" s="6">
        <v>1.0622866548200001</v>
      </c>
      <c r="P72" s="6">
        <v>0.50954030232799996</v>
      </c>
      <c r="Q72" s="6">
        <v>5.6812452702340002</v>
      </c>
      <c r="R72" s="6">
        <v>7.7392297185669996</v>
      </c>
      <c r="S72" s="6">
        <v>7.9735319029960001</v>
      </c>
      <c r="T72" s="6">
        <v>6.8089248012669996</v>
      </c>
      <c r="U72" s="6">
        <v>2.0544670394660001</v>
      </c>
      <c r="V72" s="6">
        <v>159.438846618757</v>
      </c>
      <c r="W72" s="6">
        <v>47.224823741801998</v>
      </c>
      <c r="X72" s="6">
        <v>0.13157707844800001</v>
      </c>
      <c r="Y72" s="6">
        <v>7.9952064249000004E-2</v>
      </c>
      <c r="Z72" s="6">
        <v>3.9974046264000002E-2</v>
      </c>
      <c r="AA72" s="6">
        <v>3.9973932785999998E-2</v>
      </c>
      <c r="AB72" s="6">
        <v>0.29147712174699997</v>
      </c>
      <c r="AC72" s="6">
        <v>0.32671499999999998</v>
      </c>
      <c r="AD72" s="6">
        <v>207.95707600917399</v>
      </c>
      <c r="AE72" s="60"/>
      <c r="AF72" s="26">
        <v>7885.2489307096484</v>
      </c>
      <c r="AG72" s="26">
        <v>166544.01347768001</v>
      </c>
      <c r="AH72" s="26" t="s">
        <v>390</v>
      </c>
      <c r="AI72" s="26" t="s">
        <v>390</v>
      </c>
      <c r="AJ72" s="26" t="s">
        <v>390</v>
      </c>
      <c r="AK72" s="26">
        <v>15293.607339449543</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0.32994983680700002</v>
      </c>
      <c r="F74" s="6" t="s">
        <v>390</v>
      </c>
      <c r="G74" s="6">
        <v>4.6774573687650003</v>
      </c>
      <c r="H74" s="6" t="s">
        <v>390</v>
      </c>
      <c r="I74" s="6">
        <v>0.143709092841</v>
      </c>
      <c r="J74" s="6">
        <v>0.27236833593999998</v>
      </c>
      <c r="K74" s="6">
        <v>0.35186060461599999</v>
      </c>
      <c r="L74" s="6">
        <v>3.3053091350000001E-3</v>
      </c>
      <c r="M74" s="6">
        <v>25.008517712174001</v>
      </c>
      <c r="N74" s="6">
        <v>0.64711562117599997</v>
      </c>
      <c r="O74" s="6">
        <v>0.12851883538100001</v>
      </c>
      <c r="P74" s="6">
        <v>1.2741769405000001E-2</v>
      </c>
      <c r="Q74" s="6">
        <v>3.6431600977000003E-2</v>
      </c>
      <c r="R74" s="6">
        <v>0.109439156038</v>
      </c>
      <c r="S74" s="6">
        <v>0.142330503049</v>
      </c>
      <c r="T74" s="6">
        <v>3.1530164782679999</v>
      </c>
      <c r="U74" s="6" t="s">
        <v>390</v>
      </c>
      <c r="V74" s="6">
        <v>3.819948683247</v>
      </c>
      <c r="W74" s="6">
        <v>5.9630180439269997</v>
      </c>
      <c r="X74" s="6">
        <v>0.71795297751200005</v>
      </c>
      <c r="Y74" s="6">
        <v>0.69125416237799997</v>
      </c>
      <c r="Z74" s="6">
        <v>0.64383576765499995</v>
      </c>
      <c r="AA74" s="6">
        <v>9.2611010792000001E-2</v>
      </c>
      <c r="AB74" s="6">
        <v>2.1456539183369996</v>
      </c>
      <c r="AC74" s="6" t="s">
        <v>390</v>
      </c>
      <c r="AD74" s="6" t="s">
        <v>390</v>
      </c>
      <c r="AE74" s="60"/>
      <c r="AF74" s="26" t="s">
        <v>390</v>
      </c>
      <c r="AG74" s="26" t="s">
        <v>390</v>
      </c>
      <c r="AH74" s="26" t="s">
        <v>390</v>
      </c>
      <c r="AI74" s="26" t="s">
        <v>390</v>
      </c>
      <c r="AJ74" s="26" t="s">
        <v>390</v>
      </c>
      <c r="AK74" s="26">
        <v>1113.3990000000001</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0.17144999999999999</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12.7</v>
      </c>
      <c r="AL75" s="49" t="s">
        <v>408</v>
      </c>
    </row>
    <row r="76" spans="1:38" s="2" customFormat="1" ht="26.25" customHeight="1" thickBot="1" x14ac:dyDescent="0.3">
      <c r="A76" s="70" t="s">
        <v>54</v>
      </c>
      <c r="B76" s="70" t="s">
        <v>176</v>
      </c>
      <c r="C76" s="71" t="s">
        <v>177</v>
      </c>
      <c r="D76" s="72"/>
      <c r="E76" s="6" t="s">
        <v>390</v>
      </c>
      <c r="F76" s="6" t="s">
        <v>390</v>
      </c>
      <c r="G76" s="6">
        <v>1.7841605337219999</v>
      </c>
      <c r="H76" s="6" t="s">
        <v>390</v>
      </c>
      <c r="I76" s="6">
        <v>1.4790350246999999E-2</v>
      </c>
      <c r="J76" s="6">
        <v>2.9580700493999999E-2</v>
      </c>
      <c r="K76" s="6">
        <v>3.6673835442000001E-2</v>
      </c>
      <c r="L76" s="6" t="s">
        <v>393</v>
      </c>
      <c r="M76" s="6">
        <v>1.38890658284</v>
      </c>
      <c r="N76" s="6">
        <v>5.5867045349389999</v>
      </c>
      <c r="O76" s="6">
        <v>0.15041721879600001</v>
      </c>
      <c r="P76" s="6">
        <v>2.3300073170000001E-2</v>
      </c>
      <c r="Q76" s="6">
        <v>4.3460416868E-2</v>
      </c>
      <c r="R76" s="6" t="s">
        <v>390</v>
      </c>
      <c r="S76" s="6">
        <v>2.1802837318999999E-2</v>
      </c>
      <c r="T76" s="6" t="s">
        <v>390</v>
      </c>
      <c r="U76" s="6">
        <v>1.1818421613000001E-2</v>
      </c>
      <c r="V76" s="6">
        <v>1.6132586974830001</v>
      </c>
      <c r="W76" s="6">
        <v>0.83119872679100004</v>
      </c>
      <c r="X76" s="6" t="s">
        <v>390</v>
      </c>
      <c r="Y76" s="6" t="s">
        <v>390</v>
      </c>
      <c r="Z76" s="6" t="s">
        <v>390</v>
      </c>
      <c r="AA76" s="6" t="s">
        <v>390</v>
      </c>
      <c r="AB76" s="6" t="s">
        <v>390</v>
      </c>
      <c r="AC76" s="6" t="s">
        <v>390</v>
      </c>
      <c r="AD76" s="6">
        <v>1.0492927999999999E-3</v>
      </c>
      <c r="AE76" s="60"/>
      <c r="AF76" s="26" t="s">
        <v>390</v>
      </c>
      <c r="AG76" s="26" t="s">
        <v>390</v>
      </c>
      <c r="AH76" s="26" t="s">
        <v>390</v>
      </c>
      <c r="AI76" s="26" t="s">
        <v>390</v>
      </c>
      <c r="AJ76" s="26" t="s">
        <v>390</v>
      </c>
      <c r="AK76" s="26">
        <v>327.904</v>
      </c>
      <c r="AL76" s="49" t="s">
        <v>409</v>
      </c>
    </row>
    <row r="77" spans="1:38" s="2" customFormat="1" ht="26.25" customHeight="1" thickBot="1" x14ac:dyDescent="0.3">
      <c r="A77" s="70" t="s">
        <v>54</v>
      </c>
      <c r="B77" s="70" t="s">
        <v>178</v>
      </c>
      <c r="C77" s="71" t="s">
        <v>179</v>
      </c>
      <c r="D77" s="72"/>
      <c r="E77" s="6">
        <v>0.82486400000000004</v>
      </c>
      <c r="F77" s="6" t="s">
        <v>390</v>
      </c>
      <c r="G77" s="6" t="s">
        <v>390</v>
      </c>
      <c r="H77" s="6" t="s">
        <v>390</v>
      </c>
      <c r="I77" s="6">
        <v>6.3012472680000001E-2</v>
      </c>
      <c r="J77" s="6">
        <v>7.091374634E-2</v>
      </c>
      <c r="K77" s="6">
        <v>8.3081686668999996E-2</v>
      </c>
      <c r="L77" s="6">
        <v>5.119999999E-3</v>
      </c>
      <c r="M77" s="6">
        <v>76.656999999999996</v>
      </c>
      <c r="N77" s="6">
        <v>8.5</v>
      </c>
      <c r="O77" s="6">
        <v>1.0520350000000001</v>
      </c>
      <c r="P77" s="6">
        <v>0.71699999999999997</v>
      </c>
      <c r="Q77" s="6">
        <v>0.317</v>
      </c>
      <c r="R77" s="6">
        <v>2.5999999999999999E-2</v>
      </c>
      <c r="S77" s="6">
        <v>0.26700000000000002</v>
      </c>
      <c r="T77" s="6">
        <v>1.4E-2</v>
      </c>
      <c r="U77" s="6" t="s">
        <v>390</v>
      </c>
      <c r="V77" s="6">
        <v>30.302666666667001</v>
      </c>
      <c r="W77" s="6">
        <v>1.9426158137630001</v>
      </c>
      <c r="X77" s="6" t="s">
        <v>390</v>
      </c>
      <c r="Y77" s="6" t="s">
        <v>390</v>
      </c>
      <c r="Z77" s="6" t="s">
        <v>390</v>
      </c>
      <c r="AA77" s="6" t="s">
        <v>390</v>
      </c>
      <c r="AB77" s="6" t="s">
        <v>390</v>
      </c>
      <c r="AC77" s="6" t="s">
        <v>390</v>
      </c>
      <c r="AD77" s="6">
        <v>2.7260000000000001E-4</v>
      </c>
      <c r="AE77" s="60"/>
      <c r="AF77" s="26" t="s">
        <v>390</v>
      </c>
      <c r="AG77" s="26">
        <v>4768</v>
      </c>
      <c r="AH77" s="26" t="s">
        <v>390</v>
      </c>
      <c r="AI77" s="26" t="s">
        <v>390</v>
      </c>
      <c r="AJ77" s="26" t="s">
        <v>390</v>
      </c>
      <c r="AK77" s="26">
        <v>378.84400000000005</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5.2934139493999999E-2</v>
      </c>
      <c r="J78" s="6">
        <v>6.9650183544000002E-2</v>
      </c>
      <c r="K78" s="6">
        <v>8.9152234937000002E-2</v>
      </c>
      <c r="L78" s="6">
        <v>5.2934138999999999E-5</v>
      </c>
      <c r="M78" s="6">
        <v>1.88256216071</v>
      </c>
      <c r="N78" s="6">
        <v>7.691887954697</v>
      </c>
      <c r="O78" s="6">
        <v>0.26093162055800001</v>
      </c>
      <c r="P78" s="6">
        <v>3.6000000000000002E-4</v>
      </c>
      <c r="Q78" s="6">
        <v>0.237817642153</v>
      </c>
      <c r="R78" s="6" t="s">
        <v>390</v>
      </c>
      <c r="S78" s="6">
        <v>6.5064764512890001</v>
      </c>
      <c r="T78" s="6">
        <v>0.35407081212500002</v>
      </c>
      <c r="U78" s="6" t="s">
        <v>390</v>
      </c>
      <c r="V78" s="6">
        <v>35.431841166688002</v>
      </c>
      <c r="W78" s="6">
        <v>0.62090464775999998</v>
      </c>
      <c r="X78" s="6" t="s">
        <v>390</v>
      </c>
      <c r="Y78" s="6" t="s">
        <v>390</v>
      </c>
      <c r="Z78" s="6" t="s">
        <v>390</v>
      </c>
      <c r="AA78" s="6" t="s">
        <v>390</v>
      </c>
      <c r="AB78" s="6" t="s">
        <v>390</v>
      </c>
      <c r="AC78" s="6" t="s">
        <v>390</v>
      </c>
      <c r="AD78" s="6">
        <v>1.6825676E-3</v>
      </c>
      <c r="AE78" s="60"/>
      <c r="AF78" s="26" t="s">
        <v>390</v>
      </c>
      <c r="AG78" s="26" t="s">
        <v>390</v>
      </c>
      <c r="AH78" s="26" t="s">
        <v>390</v>
      </c>
      <c r="AI78" s="26" t="s">
        <v>390</v>
      </c>
      <c r="AJ78" s="26" t="s">
        <v>390</v>
      </c>
      <c r="AK78" s="26">
        <v>454.74799999999999</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5.2949999999999999</v>
      </c>
      <c r="U79" s="6" t="s">
        <v>390</v>
      </c>
      <c r="V79" s="6" t="s">
        <v>390</v>
      </c>
      <c r="W79" s="6">
        <v>0.51267600000000002</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37.976000000000006</v>
      </c>
      <c r="AL79" s="49" t="s">
        <v>184</v>
      </c>
    </row>
    <row r="80" spans="1:38" s="2" customFormat="1" ht="26.25" customHeight="1" thickBot="1" x14ac:dyDescent="0.3">
      <c r="A80" s="70" t="s">
        <v>54</v>
      </c>
      <c r="B80" s="74" t="s">
        <v>185</v>
      </c>
      <c r="C80" s="76" t="s">
        <v>186</v>
      </c>
      <c r="D80" s="72"/>
      <c r="E80" s="6" t="s">
        <v>390</v>
      </c>
      <c r="F80" s="6" t="s">
        <v>390</v>
      </c>
      <c r="G80" s="6" t="s">
        <v>390</v>
      </c>
      <c r="H80" s="6">
        <v>1.0887000000000001E-2</v>
      </c>
      <c r="I80" s="6">
        <v>0.87830458533900002</v>
      </c>
      <c r="J80" s="6">
        <v>0.88788743422600003</v>
      </c>
      <c r="K80" s="6">
        <v>0.96509503743299996</v>
      </c>
      <c r="L80" s="6" t="s">
        <v>393</v>
      </c>
      <c r="M80" s="6">
        <v>5.6299999999999996E-3</v>
      </c>
      <c r="N80" s="6">
        <v>9.6002773893170001</v>
      </c>
      <c r="O80" s="6">
        <v>0.221539177521</v>
      </c>
      <c r="P80" s="6">
        <v>0.69611085804399997</v>
      </c>
      <c r="Q80" s="6">
        <v>0.28318867231</v>
      </c>
      <c r="R80" s="6">
        <v>4.2055031528600004</v>
      </c>
      <c r="S80" s="6">
        <v>4.5570966150589998</v>
      </c>
      <c r="T80" s="6">
        <v>1.5146347161880001</v>
      </c>
      <c r="U80" s="6">
        <v>0.17147003984199999</v>
      </c>
      <c r="V80" s="6">
        <v>16.409291655000999</v>
      </c>
      <c r="W80" s="6">
        <v>2.1733044098769998</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1212.2753712154599</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142.542763185994</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145.68616903022286</v>
      </c>
      <c r="AL82" s="49" t="s">
        <v>199</v>
      </c>
    </row>
    <row r="83" spans="1:38" s="2" customFormat="1" ht="26.25" customHeight="1" thickBot="1" x14ac:dyDescent="0.3">
      <c r="A83" s="70" t="s">
        <v>54</v>
      </c>
      <c r="B83" s="81" t="s">
        <v>192</v>
      </c>
      <c r="C83" s="82" t="s">
        <v>193</v>
      </c>
      <c r="D83" s="72"/>
      <c r="E83" s="6" t="s">
        <v>390</v>
      </c>
      <c r="F83" s="6">
        <v>3.9723543665599998</v>
      </c>
      <c r="G83" s="6" t="s">
        <v>390</v>
      </c>
      <c r="H83" s="6" t="s">
        <v>390</v>
      </c>
      <c r="I83" s="6">
        <v>0.25270599999999999</v>
      </c>
      <c r="J83" s="6">
        <v>0.87139999999999995</v>
      </c>
      <c r="K83" s="6">
        <v>0.92702127639200005</v>
      </c>
      <c r="L83" s="6">
        <v>1.4404241999999999E-2</v>
      </c>
      <c r="M83" s="6" t="s">
        <v>390</v>
      </c>
      <c r="N83" s="6" t="s">
        <v>390</v>
      </c>
      <c r="O83" s="6" t="s">
        <v>390</v>
      </c>
      <c r="P83" s="6" t="s">
        <v>390</v>
      </c>
      <c r="Q83" s="6" t="s">
        <v>390</v>
      </c>
      <c r="R83" s="6" t="s">
        <v>390</v>
      </c>
      <c r="S83" s="6" t="s">
        <v>390</v>
      </c>
      <c r="T83" s="6" t="s">
        <v>390</v>
      </c>
      <c r="U83" s="6" t="s">
        <v>390</v>
      </c>
      <c r="V83" s="6" t="s">
        <v>390</v>
      </c>
      <c r="W83" s="6">
        <v>0.15249499999999999</v>
      </c>
      <c r="X83" s="6">
        <v>1.0914396846000001E-2</v>
      </c>
      <c r="Y83" s="6" t="s">
        <v>390</v>
      </c>
      <c r="Z83" s="6">
        <v>1.814745319E-3</v>
      </c>
      <c r="AA83" s="6" t="s">
        <v>390</v>
      </c>
      <c r="AB83" s="6">
        <v>1.2729142165E-2</v>
      </c>
      <c r="AC83" s="6" t="s">
        <v>390</v>
      </c>
      <c r="AD83" s="6" t="s">
        <v>390</v>
      </c>
      <c r="AE83" s="60"/>
      <c r="AF83" s="26" t="s">
        <v>390</v>
      </c>
      <c r="AG83" s="26" t="s">
        <v>390</v>
      </c>
      <c r="AH83" s="26" t="s">
        <v>390</v>
      </c>
      <c r="AI83" s="26" t="s">
        <v>390</v>
      </c>
      <c r="AJ83" s="26" t="s">
        <v>390</v>
      </c>
      <c r="AK83" s="26">
        <v>21785</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143.37057067544299</v>
      </c>
      <c r="G85" s="6" t="s">
        <v>390</v>
      </c>
      <c r="H85" s="6" t="s">
        <v>390</v>
      </c>
      <c r="I85" s="6">
        <v>0.78889547916400005</v>
      </c>
      <c r="J85" s="6">
        <v>1.8277272001510001</v>
      </c>
      <c r="K85" s="6">
        <v>1.94439063803</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34.169241517472003</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49.973673497205034</v>
      </c>
      <c r="AL86" s="49" t="s">
        <v>199</v>
      </c>
    </row>
    <row r="87" spans="1:38" s="2" customFormat="1" ht="26.25" customHeight="1" thickBot="1" x14ac:dyDescent="0.3">
      <c r="A87" s="70" t="s">
        <v>189</v>
      </c>
      <c r="B87" s="76" t="s">
        <v>200</v>
      </c>
      <c r="C87" s="80" t="s">
        <v>201</v>
      </c>
      <c r="D87" s="72"/>
      <c r="E87" s="6" t="s">
        <v>390</v>
      </c>
      <c r="F87" s="6">
        <v>2.4127223399509998</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2.4127223399510238</v>
      </c>
      <c r="AL87" s="49" t="s">
        <v>199</v>
      </c>
    </row>
    <row r="88" spans="1:38" s="2" customFormat="1" ht="26.25" customHeight="1" thickBot="1" x14ac:dyDescent="0.3">
      <c r="A88" s="70" t="s">
        <v>189</v>
      </c>
      <c r="B88" s="76" t="s">
        <v>202</v>
      </c>
      <c r="C88" s="80" t="s">
        <v>203</v>
      </c>
      <c r="D88" s="72"/>
      <c r="E88" s="6" t="s">
        <v>390</v>
      </c>
      <c r="F88" s="6">
        <v>16.166301528925999</v>
      </c>
      <c r="G88" s="6" t="s">
        <v>390</v>
      </c>
      <c r="H88" s="6" t="s">
        <v>390</v>
      </c>
      <c r="I88" s="6">
        <v>5.2068975080000003E-2</v>
      </c>
      <c r="J88" s="6">
        <v>0.14876850022999999</v>
      </c>
      <c r="K88" s="6">
        <v>0.15826436191099999</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357.70382971946503</v>
      </c>
      <c r="AL88" s="49" t="s">
        <v>414</v>
      </c>
    </row>
    <row r="89" spans="1:38" s="2" customFormat="1" ht="26.25" customHeight="1" thickBot="1" x14ac:dyDescent="0.3">
      <c r="A89" s="70" t="s">
        <v>189</v>
      </c>
      <c r="B89" s="76" t="s">
        <v>204</v>
      </c>
      <c r="C89" s="80" t="s">
        <v>205</v>
      </c>
      <c r="D89" s="72"/>
      <c r="E89" s="6" t="s">
        <v>390</v>
      </c>
      <c r="F89" s="6">
        <v>30.961663563561999</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47.754182425741</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81.680903712874823</v>
      </c>
      <c r="AL90" s="49" t="s">
        <v>199</v>
      </c>
    </row>
    <row r="91" spans="1:38" s="2" customFormat="1" ht="26.25" customHeight="1" thickBot="1" x14ac:dyDescent="0.3">
      <c r="A91" s="70" t="s">
        <v>189</v>
      </c>
      <c r="B91" s="74" t="s">
        <v>379</v>
      </c>
      <c r="C91" s="76" t="s">
        <v>208</v>
      </c>
      <c r="D91" s="72"/>
      <c r="E91" s="6">
        <v>0.11045460096</v>
      </c>
      <c r="F91" s="6">
        <v>0.28739597333299999</v>
      </c>
      <c r="G91" s="6">
        <v>0.75329105583099998</v>
      </c>
      <c r="H91" s="6">
        <v>0.24642423333300001</v>
      </c>
      <c r="I91" s="6">
        <v>2.3167779306759999</v>
      </c>
      <c r="J91" s="6">
        <v>2.9759125843200001</v>
      </c>
      <c r="K91" s="6">
        <v>3.1120531510279998</v>
      </c>
      <c r="L91" s="6">
        <v>7.2145890000000004E-3</v>
      </c>
      <c r="M91" s="6">
        <v>3.3700257930670001</v>
      </c>
      <c r="N91" s="6">
        <v>10.780708465995</v>
      </c>
      <c r="O91" s="6">
        <v>1.763206006299</v>
      </c>
      <c r="P91" s="6">
        <v>7.8304867199999997E-4</v>
      </c>
      <c r="Q91" s="6">
        <v>1.8271135680000002E-2</v>
      </c>
      <c r="R91" s="6">
        <v>6.2026272837869998</v>
      </c>
      <c r="S91" s="6">
        <v>249.07187073510801</v>
      </c>
      <c r="T91" s="6">
        <v>10.518679044744999</v>
      </c>
      <c r="U91" s="6">
        <v>1.415987983692</v>
      </c>
      <c r="V91" s="6">
        <v>144.14573534902399</v>
      </c>
      <c r="W91" s="6">
        <v>5.9379333330000002E-3</v>
      </c>
      <c r="X91" s="6">
        <v>6.5911060000000002E-3</v>
      </c>
      <c r="Y91" s="6">
        <v>2.6720699999999999E-3</v>
      </c>
      <c r="Z91" s="6">
        <v>2.6720699999999999E-3</v>
      </c>
      <c r="AA91" s="6">
        <v>2.6720699999999999E-3</v>
      </c>
      <c r="AB91" s="6">
        <v>1.4607316E-2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1.44391591721</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1.5199159172102501</v>
      </c>
      <c r="AL92" s="49" t="s">
        <v>415</v>
      </c>
    </row>
    <row r="93" spans="1:38" s="2" customFormat="1" ht="26.25" customHeight="1" thickBot="1" x14ac:dyDescent="0.3">
      <c r="A93" s="70" t="s">
        <v>54</v>
      </c>
      <c r="B93" s="74" t="s">
        <v>211</v>
      </c>
      <c r="C93" s="71" t="s">
        <v>380</v>
      </c>
      <c r="D93" s="77"/>
      <c r="E93" s="6" t="s">
        <v>390</v>
      </c>
      <c r="F93" s="6">
        <v>87.647883508765005</v>
      </c>
      <c r="G93" s="6" t="s">
        <v>390</v>
      </c>
      <c r="H93" s="6">
        <v>0.90792450000000002</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9840.2649846223285</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0.59322728185399998</v>
      </c>
      <c r="J94" s="6">
        <v>1.977424272848</v>
      </c>
      <c r="K94" s="6">
        <v>2.3263814970030001</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1.7559881494009999</v>
      </c>
      <c r="G95" s="6" t="s">
        <v>390</v>
      </c>
      <c r="H95" s="6" t="s">
        <v>390</v>
      </c>
      <c r="I95" s="6">
        <v>0.77342699757400002</v>
      </c>
      <c r="J95" s="6">
        <v>0.96678374696699998</v>
      </c>
      <c r="K95" s="6">
        <v>1.0284933476110001</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t="s">
        <v>390</v>
      </c>
      <c r="X95" s="6">
        <v>2.6249999999999999E-2</v>
      </c>
      <c r="Y95" s="6">
        <v>1.325E-2</v>
      </c>
      <c r="Z95" s="6">
        <v>1.325E-2</v>
      </c>
      <c r="AA95" s="6">
        <v>1.325E-2</v>
      </c>
      <c r="AB95" s="6">
        <v>6.6000000000000003E-2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9.0514925075999994E-2</v>
      </c>
      <c r="X97" s="6" t="s">
        <v>390</v>
      </c>
      <c r="Y97" s="6" t="s">
        <v>390</v>
      </c>
      <c r="Z97" s="6" t="s">
        <v>390</v>
      </c>
      <c r="AA97" s="6" t="s">
        <v>390</v>
      </c>
      <c r="AB97" s="6" t="s">
        <v>390</v>
      </c>
      <c r="AC97" s="6" t="s">
        <v>390</v>
      </c>
      <c r="AD97" s="6">
        <v>1084.0110787544399</v>
      </c>
      <c r="AE97" s="60"/>
      <c r="AF97" s="26" t="s">
        <v>390</v>
      </c>
      <c r="AG97" s="26" t="s">
        <v>390</v>
      </c>
      <c r="AH97" s="26" t="s">
        <v>390</v>
      </c>
      <c r="AI97" s="26" t="s">
        <v>390</v>
      </c>
      <c r="AJ97" s="26" t="s">
        <v>390</v>
      </c>
      <c r="AK97" s="26">
        <v>269.89125687317801</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0.19029621436700001</v>
      </c>
      <c r="F99" s="6">
        <v>23.406535570702999</v>
      </c>
      <c r="G99" s="6" t="s">
        <v>390</v>
      </c>
      <c r="H99" s="6">
        <v>27.739615051674001</v>
      </c>
      <c r="I99" s="6">
        <v>0.63008647407899998</v>
      </c>
      <c r="J99" s="6">
        <v>0.96818165529300004</v>
      </c>
      <c r="K99" s="6">
        <v>2.120778863975</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2335.8118418829299</v>
      </c>
      <c r="AL99" s="49" t="s">
        <v>417</v>
      </c>
    </row>
    <row r="100" spans="1:38" s="2" customFormat="1" ht="26.25" customHeight="1" thickBot="1" x14ac:dyDescent="0.3">
      <c r="A100" s="70" t="s">
        <v>222</v>
      </c>
      <c r="B100" s="70" t="s">
        <v>224</v>
      </c>
      <c r="C100" s="71" t="s">
        <v>383</v>
      </c>
      <c r="D100" s="84"/>
      <c r="E100" s="6">
        <v>1.024704511343</v>
      </c>
      <c r="F100" s="6">
        <v>31.622007654198001</v>
      </c>
      <c r="G100" s="6" t="s">
        <v>390</v>
      </c>
      <c r="H100" s="6">
        <v>38.451723885142002</v>
      </c>
      <c r="I100" s="6">
        <v>0.851901138999</v>
      </c>
      <c r="J100" s="6">
        <v>1.2801549907359999</v>
      </c>
      <c r="K100" s="6">
        <v>2.79515774501</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8712.6186232833716</v>
      </c>
      <c r="AL100" s="49" t="s">
        <v>417</v>
      </c>
    </row>
    <row r="101" spans="1:38" s="2" customFormat="1" ht="26.25" customHeight="1" thickBot="1" x14ac:dyDescent="0.3">
      <c r="A101" s="70" t="s">
        <v>222</v>
      </c>
      <c r="B101" s="70" t="s">
        <v>225</v>
      </c>
      <c r="C101" s="71" t="s">
        <v>226</v>
      </c>
      <c r="D101" s="84"/>
      <c r="E101" s="6">
        <v>2.3128028355E-2</v>
      </c>
      <c r="F101" s="6">
        <v>2.832247358474</v>
      </c>
      <c r="G101" s="6" t="s">
        <v>390</v>
      </c>
      <c r="H101" s="6">
        <v>2.6899836128899999</v>
      </c>
      <c r="I101" s="6">
        <v>3.3514382964999999E-2</v>
      </c>
      <c r="J101" s="6">
        <v>0.100543148894</v>
      </c>
      <c r="K101" s="6">
        <v>0.234600680752</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43153.926250915349</v>
      </c>
      <c r="AL101" s="49" t="s">
        <v>417</v>
      </c>
    </row>
    <row r="102" spans="1:38" s="2" customFormat="1" ht="26.25" customHeight="1" thickBot="1" x14ac:dyDescent="0.3">
      <c r="A102" s="70" t="s">
        <v>222</v>
      </c>
      <c r="B102" s="70" t="s">
        <v>227</v>
      </c>
      <c r="C102" s="71" t="s">
        <v>361</v>
      </c>
      <c r="D102" s="84"/>
      <c r="E102" s="6">
        <v>0.311858279746</v>
      </c>
      <c r="F102" s="6">
        <v>2.8549135186810002</v>
      </c>
      <c r="G102" s="6" t="s">
        <v>390</v>
      </c>
      <c r="H102" s="6">
        <v>20.273135349760999</v>
      </c>
      <c r="I102" s="6">
        <v>3.4997783859000001E-2</v>
      </c>
      <c r="J102" s="6">
        <v>0.77682020759000003</v>
      </c>
      <c r="K102" s="6">
        <v>5.1787166411880001</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6482.1779866352217</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3.8226343900000002E-4</v>
      </c>
      <c r="F104" s="6">
        <v>6.040344554E-3</v>
      </c>
      <c r="G104" s="6" t="s">
        <v>390</v>
      </c>
      <c r="H104" s="6">
        <v>8.9950908859999998E-3</v>
      </c>
      <c r="I104" s="6">
        <v>1.22059536E-4</v>
      </c>
      <c r="J104" s="6">
        <v>3.66178608E-4</v>
      </c>
      <c r="K104" s="6">
        <v>8.5441675200000002E-4</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74.252884457471296</v>
      </c>
      <c r="AL104" s="49" t="s">
        <v>417</v>
      </c>
    </row>
    <row r="105" spans="1:38" s="2" customFormat="1" ht="26.25" customHeight="1" thickBot="1" x14ac:dyDescent="0.3">
      <c r="A105" s="70" t="s">
        <v>222</v>
      </c>
      <c r="B105" s="70" t="s">
        <v>232</v>
      </c>
      <c r="C105" s="71" t="s">
        <v>233</v>
      </c>
      <c r="D105" s="84"/>
      <c r="E105" s="6">
        <v>2.8645710253999999E-2</v>
      </c>
      <c r="F105" s="6">
        <v>0.50096056113800003</v>
      </c>
      <c r="G105" s="6" t="s">
        <v>390</v>
      </c>
      <c r="H105" s="6">
        <v>0.61955811561499996</v>
      </c>
      <c r="I105" s="6">
        <v>1.0012767432000001E-2</v>
      </c>
      <c r="J105" s="6">
        <v>1.5734348820999999E-2</v>
      </c>
      <c r="K105" s="6">
        <v>3.4329488338000001E-2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286.86500105749798</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3.6788817093999997E-2</v>
      </c>
      <c r="F107" s="6">
        <v>1.3567228999300001</v>
      </c>
      <c r="G107" s="6" t="s">
        <v>390</v>
      </c>
      <c r="H107" s="6">
        <v>7.1018985995510002</v>
      </c>
      <c r="I107" s="6">
        <v>8.6060748000999998E-2</v>
      </c>
      <c r="J107" s="6">
        <v>1.147476640015</v>
      </c>
      <c r="K107" s="6">
        <v>5.4505140400699998</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28686.916007749904</v>
      </c>
      <c r="AL107" s="49" t="s">
        <v>417</v>
      </c>
    </row>
    <row r="108" spans="1:38" s="2" customFormat="1" ht="26.25" customHeight="1" thickBot="1" x14ac:dyDescent="0.3">
      <c r="A108" s="70" t="s">
        <v>222</v>
      </c>
      <c r="B108" s="70" t="s">
        <v>237</v>
      </c>
      <c r="C108" s="71" t="s">
        <v>355</v>
      </c>
      <c r="D108" s="84"/>
      <c r="E108" s="6">
        <v>9.6240333669000006E-2</v>
      </c>
      <c r="F108" s="6">
        <v>9.4471591428929997</v>
      </c>
      <c r="G108" s="6" t="s">
        <v>390</v>
      </c>
      <c r="H108" s="6">
        <v>6.490312395968</v>
      </c>
      <c r="I108" s="6">
        <v>0.21137763000099999</v>
      </c>
      <c r="J108" s="6">
        <v>2.1137763000069998</v>
      </c>
      <c r="K108" s="6">
        <v>4.2275526000130004</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105688.815024868</v>
      </c>
      <c r="AL108" s="49" t="s">
        <v>417</v>
      </c>
    </row>
    <row r="109" spans="1:38" s="2" customFormat="1" ht="26.25" customHeight="1" thickBot="1" x14ac:dyDescent="0.3">
      <c r="A109" s="70" t="s">
        <v>222</v>
      </c>
      <c r="B109" s="70" t="s">
        <v>238</v>
      </c>
      <c r="C109" s="71" t="s">
        <v>356</v>
      </c>
      <c r="D109" s="84"/>
      <c r="E109" s="6">
        <v>2.6810701156E-2</v>
      </c>
      <c r="F109" s="6">
        <v>1.4362095208129999</v>
      </c>
      <c r="G109" s="6" t="s">
        <v>390</v>
      </c>
      <c r="H109" s="6">
        <v>5.0562785289020002</v>
      </c>
      <c r="I109" s="6">
        <v>0.18551445903700001</v>
      </c>
      <c r="J109" s="6">
        <v>1.020329524706</v>
      </c>
      <c r="K109" s="6">
        <v>1.020329524706</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9275.7229540825192</v>
      </c>
      <c r="AL109" s="49" t="s">
        <v>417</v>
      </c>
    </row>
    <row r="110" spans="1:38" s="2" customFormat="1" ht="26.25" customHeight="1" thickBot="1" x14ac:dyDescent="0.3">
      <c r="A110" s="70" t="s">
        <v>222</v>
      </c>
      <c r="B110" s="70" t="s">
        <v>239</v>
      </c>
      <c r="C110" s="71" t="s">
        <v>357</v>
      </c>
      <c r="D110" s="84"/>
      <c r="E110" s="6">
        <v>4.0987915631000002E-2</v>
      </c>
      <c r="F110" s="6">
        <v>0.82255685959400004</v>
      </c>
      <c r="G110" s="6" t="s">
        <v>390</v>
      </c>
      <c r="H110" s="6">
        <v>3.933646767455</v>
      </c>
      <c r="I110" s="6">
        <v>0.214406414559</v>
      </c>
      <c r="J110" s="6">
        <v>1.985752651446</v>
      </c>
      <c r="K110" s="6">
        <v>5.0049656986229998</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26121.293054016223</v>
      </c>
      <c r="AL110" s="49" t="s">
        <v>417</v>
      </c>
    </row>
    <row r="111" spans="1:38" s="2" customFormat="1" ht="26.25" customHeight="1" thickBot="1" x14ac:dyDescent="0.3">
      <c r="A111" s="70" t="s">
        <v>222</v>
      </c>
      <c r="B111" s="70" t="s">
        <v>240</v>
      </c>
      <c r="C111" s="71" t="s">
        <v>351</v>
      </c>
      <c r="D111" s="84"/>
      <c r="E111" s="6">
        <v>1.8077916749999999E-3</v>
      </c>
      <c r="F111" s="6">
        <v>2.303974295E-3</v>
      </c>
      <c r="G111" s="6" t="s">
        <v>390</v>
      </c>
      <c r="H111" s="6">
        <v>4.6752949885999998E-2</v>
      </c>
      <c r="I111" s="6">
        <v>1.2565479399999999E-3</v>
      </c>
      <c r="J111" s="6">
        <v>1.9745753350000001E-3</v>
      </c>
      <c r="K111" s="6">
        <v>4.3081643669999996E-3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35.999999868470503</v>
      </c>
      <c r="AL111" s="49" t="s">
        <v>417</v>
      </c>
    </row>
    <row r="112" spans="1:38" s="2" customFormat="1" ht="26.25" customHeight="1" thickBot="1" x14ac:dyDescent="0.3">
      <c r="A112" s="70" t="s">
        <v>241</v>
      </c>
      <c r="B112" s="70" t="s">
        <v>242</v>
      </c>
      <c r="C112" s="71" t="s">
        <v>243</v>
      </c>
      <c r="D112" s="72"/>
      <c r="E112" s="6">
        <v>18.983481809975</v>
      </c>
      <c r="F112" s="6" t="s">
        <v>390</v>
      </c>
      <c r="G112" s="6" t="s">
        <v>390</v>
      </c>
      <c r="H112" s="6">
        <v>37.728326610990003</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1356.4376384415909</v>
      </c>
      <c r="AL112" s="49" t="s">
        <v>418</v>
      </c>
    </row>
    <row r="113" spans="1:38" s="2" customFormat="1" ht="26.25" customHeight="1" thickBot="1" x14ac:dyDescent="0.3">
      <c r="A113" s="70" t="s">
        <v>241</v>
      </c>
      <c r="B113" s="85" t="s">
        <v>244</v>
      </c>
      <c r="C113" s="86" t="s">
        <v>245</v>
      </c>
      <c r="D113" s="72"/>
      <c r="E113" s="6">
        <v>4.828801196273</v>
      </c>
      <c r="F113" s="6">
        <v>34.067176969869003</v>
      </c>
      <c r="G113" s="6" t="s">
        <v>390</v>
      </c>
      <c r="H113" s="6">
        <v>74.006147079770003</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230854.39962881696</v>
      </c>
      <c r="AL113" s="49" t="s">
        <v>417</v>
      </c>
    </row>
    <row r="114" spans="1:38" s="2" customFormat="1" ht="26.25" customHeight="1" thickBot="1" x14ac:dyDescent="0.3">
      <c r="A114" s="70" t="s">
        <v>241</v>
      </c>
      <c r="B114" s="85" t="s">
        <v>246</v>
      </c>
      <c r="C114" s="86" t="s">
        <v>362</v>
      </c>
      <c r="D114" s="72"/>
      <c r="E114" s="6">
        <v>0.36368905564800003</v>
      </c>
      <c r="F114" s="6" t="s">
        <v>390</v>
      </c>
      <c r="G114" s="6" t="s">
        <v>390</v>
      </c>
      <c r="H114" s="6">
        <v>1.77306105952</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0.76971615959299999</v>
      </c>
      <c r="AE114" s="60"/>
      <c r="AF114" s="26" t="s">
        <v>392</v>
      </c>
      <c r="AG114" s="26" t="s">
        <v>392</v>
      </c>
      <c r="AH114" s="26" t="s">
        <v>392</v>
      </c>
      <c r="AI114" s="26" t="s">
        <v>392</v>
      </c>
      <c r="AJ114" s="26" t="s">
        <v>392</v>
      </c>
      <c r="AK114" s="26">
        <v>606.55331725195617</v>
      </c>
      <c r="AL114" s="49" t="s">
        <v>419</v>
      </c>
    </row>
    <row r="115" spans="1:38" s="2" customFormat="1" ht="26.25" customHeight="1" thickBot="1" x14ac:dyDescent="0.3">
      <c r="A115" s="70" t="s">
        <v>241</v>
      </c>
      <c r="B115" s="85" t="s">
        <v>247</v>
      </c>
      <c r="C115" s="86" t="s">
        <v>248</v>
      </c>
      <c r="D115" s="72"/>
      <c r="E115" s="6">
        <v>8.5443882499999996E-4</v>
      </c>
      <c r="F115" s="6" t="s">
        <v>390</v>
      </c>
      <c r="G115" s="6" t="s">
        <v>390</v>
      </c>
      <c r="H115" s="6">
        <v>1.6047449855E-2</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6.7904976818040488E-2</v>
      </c>
      <c r="AL115" s="49" t="s">
        <v>431</v>
      </c>
    </row>
    <row r="116" spans="1:38" s="2" customFormat="1" ht="26.25" customHeight="1" thickBot="1" x14ac:dyDescent="0.3">
      <c r="A116" s="70" t="s">
        <v>241</v>
      </c>
      <c r="B116" s="70" t="s">
        <v>249</v>
      </c>
      <c r="C116" s="76" t="s">
        <v>384</v>
      </c>
      <c r="D116" s="72"/>
      <c r="E116" s="6">
        <v>3.4969441204809999</v>
      </c>
      <c r="F116" s="6">
        <v>1.5162882192089999</v>
      </c>
      <c r="G116" s="6" t="s">
        <v>390</v>
      </c>
      <c r="H116" s="6">
        <v>22.994393455428</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230854.39962881696</v>
      </c>
      <c r="AL116" s="49" t="s">
        <v>417</v>
      </c>
    </row>
    <row r="117" spans="1:38" s="2" customFormat="1" ht="26.25" customHeight="1" thickBot="1" x14ac:dyDescent="0.3">
      <c r="A117" s="70" t="s">
        <v>241</v>
      </c>
      <c r="B117" s="70" t="s">
        <v>250</v>
      </c>
      <c r="C117" s="76" t="s">
        <v>251</v>
      </c>
      <c r="D117" s="72"/>
      <c r="E117" s="6">
        <v>4.1647667565099997</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0.75310327430199997</v>
      </c>
      <c r="J119" s="6">
        <v>6.795603067459</v>
      </c>
      <c r="K119" s="6">
        <v>6.795603067459</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11.312292239350024</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8.0618079295980003</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16.755283622185978</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30.226257980227999</v>
      </c>
      <c r="AD122" s="6" t="s">
        <v>390</v>
      </c>
      <c r="AE122" s="60"/>
      <c r="AF122" s="26" t="s">
        <v>390</v>
      </c>
      <c r="AG122" s="26" t="s">
        <v>390</v>
      </c>
      <c r="AH122" s="26" t="s">
        <v>390</v>
      </c>
      <c r="AI122" s="26" t="s">
        <v>390</v>
      </c>
      <c r="AJ122" s="26" t="s">
        <v>390</v>
      </c>
      <c r="AK122" s="26">
        <v>389.47828550399998</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8.1908357511670005</v>
      </c>
      <c r="G125" s="6" t="s">
        <v>390</v>
      </c>
      <c r="H125" s="6">
        <v>2.1494236546700001</v>
      </c>
      <c r="I125" s="6">
        <v>2.8002147239999998E-3</v>
      </c>
      <c r="J125" s="6">
        <v>1.8583243171000002E-2</v>
      </c>
      <c r="K125" s="6">
        <v>2.3523092624999999E-2</v>
      </c>
      <c r="L125" s="6" t="s">
        <v>390</v>
      </c>
      <c r="M125" s="6" t="s">
        <v>390</v>
      </c>
      <c r="N125" s="6" t="s">
        <v>390</v>
      </c>
      <c r="O125" s="6" t="s">
        <v>390</v>
      </c>
      <c r="P125" s="6">
        <v>0.38682564252700002</v>
      </c>
      <c r="Q125" s="6" t="s">
        <v>390</v>
      </c>
      <c r="R125" s="6" t="s">
        <v>390</v>
      </c>
      <c r="S125" s="6" t="s">
        <v>390</v>
      </c>
      <c r="T125" s="6" t="s">
        <v>390</v>
      </c>
      <c r="U125" s="6" t="s">
        <v>390</v>
      </c>
      <c r="V125" s="6" t="s">
        <v>390</v>
      </c>
      <c r="W125" s="6">
        <v>2.4547902622529998</v>
      </c>
      <c r="X125" s="6" t="s">
        <v>390</v>
      </c>
      <c r="Y125" s="6" t="s">
        <v>390</v>
      </c>
      <c r="Z125" s="6" t="s">
        <v>390</v>
      </c>
      <c r="AA125" s="6" t="s">
        <v>390</v>
      </c>
      <c r="AB125" s="6" t="s">
        <v>390</v>
      </c>
      <c r="AC125" s="6" t="s">
        <v>390</v>
      </c>
      <c r="AD125" s="6">
        <v>2.0576918374769999</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2.4753084731110002</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4.1148861999999998E-5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v>3.4459971633999997E-2</v>
      </c>
      <c r="F128" s="6">
        <v>5.5133007499999997E-4</v>
      </c>
      <c r="G128" s="6">
        <v>1.9622438469999999E-3</v>
      </c>
      <c r="H128" s="6">
        <v>3.2201855499999998E-4</v>
      </c>
      <c r="I128" s="6">
        <v>2.3470260299999999E-4</v>
      </c>
      <c r="J128" s="6">
        <v>2.3470260299999999E-4</v>
      </c>
      <c r="K128" s="6">
        <v>2.3470260299999999E-4</v>
      </c>
      <c r="L128" s="6">
        <v>8.2145909999999996E-6</v>
      </c>
      <c r="M128" s="6">
        <v>3.478381108E-3</v>
      </c>
      <c r="N128" s="6">
        <v>2.820591635E-3</v>
      </c>
      <c r="O128" s="6">
        <v>3.0702107999999999E-4</v>
      </c>
      <c r="P128" s="6">
        <v>1.3279180209999999E-3</v>
      </c>
      <c r="Q128" s="6">
        <v>1.192427885E-3</v>
      </c>
      <c r="R128" s="6">
        <v>9.2650171699999999E-4</v>
      </c>
      <c r="S128" s="6">
        <v>3.0260746249999998E-3</v>
      </c>
      <c r="T128" s="6">
        <v>2.1982304760000001E-3</v>
      </c>
      <c r="U128" s="6" t="s">
        <v>390</v>
      </c>
      <c r="V128" s="6">
        <v>2.895865335E-3</v>
      </c>
      <c r="W128" s="6">
        <v>1.5411504164999999E-2</v>
      </c>
      <c r="X128" s="6">
        <v>2.0238099999999999E-7</v>
      </c>
      <c r="Y128" s="6">
        <v>4.3126499999999999E-7</v>
      </c>
      <c r="Z128" s="6">
        <v>2.28884E-7</v>
      </c>
      <c r="AA128" s="6">
        <v>2.7947899999999998E-7</v>
      </c>
      <c r="AB128" s="6">
        <v>1.1420089999999999E-6</v>
      </c>
      <c r="AC128" s="6">
        <v>4.8186E-2</v>
      </c>
      <c r="AD128" s="6">
        <v>3.8789730000000001E-2</v>
      </c>
      <c r="AE128" s="60"/>
      <c r="AF128" s="26" t="s">
        <v>390</v>
      </c>
      <c r="AG128" s="26" t="s">
        <v>390</v>
      </c>
      <c r="AH128" s="26" t="s">
        <v>390</v>
      </c>
      <c r="AI128" s="26" t="s">
        <v>390</v>
      </c>
      <c r="AJ128" s="26" t="s">
        <v>390</v>
      </c>
      <c r="AK128" s="26">
        <v>160.21844999999999</v>
      </c>
      <c r="AL128" s="49" t="s">
        <v>423</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0.45117137561600001</v>
      </c>
      <c r="F130" s="6">
        <v>7.5759201393000006E-2</v>
      </c>
      <c r="G130" s="6">
        <v>0.40030748992699999</v>
      </c>
      <c r="H130" s="6">
        <v>3.7620855879999999E-3</v>
      </c>
      <c r="I130" s="6">
        <v>2.5339673300000001E-2</v>
      </c>
      <c r="J130" s="6">
        <v>4.4344428307999999E-2</v>
      </c>
      <c r="K130" s="6">
        <v>6.3349183315999993E-2</v>
      </c>
      <c r="L130" s="6">
        <v>8.8688856499999998E-4</v>
      </c>
      <c r="M130" s="6">
        <v>9.9657743458000006E-2</v>
      </c>
      <c r="N130" s="6">
        <v>0.22052762729799999</v>
      </c>
      <c r="O130" s="6">
        <v>7.9176245039999996E-3</v>
      </c>
      <c r="P130" s="6">
        <v>2.8593805284999999E-2</v>
      </c>
      <c r="Q130" s="6">
        <v>1.1759538142E-2</v>
      </c>
      <c r="R130" s="6">
        <v>6.8031644550999998E-2</v>
      </c>
      <c r="S130" s="6">
        <v>0.10894766057999999</v>
      </c>
      <c r="T130" s="6">
        <v>7.9581953011000003E-2</v>
      </c>
      <c r="U130" s="6" t="s">
        <v>390</v>
      </c>
      <c r="V130" s="6">
        <v>4.1110421421E-2</v>
      </c>
      <c r="W130" s="6">
        <v>3.3781950379530001</v>
      </c>
      <c r="X130" s="6">
        <v>4.2799999999999997E-5</v>
      </c>
      <c r="Y130" s="6">
        <v>1.8546666700000001E-4</v>
      </c>
      <c r="Z130" s="6">
        <v>1.8546666700000001E-4</v>
      </c>
      <c r="AA130" s="6" t="s">
        <v>390</v>
      </c>
      <c r="AB130" s="6">
        <v>4.1373333400000003E-4</v>
      </c>
      <c r="AC130" s="6">
        <v>0.14266666666700001</v>
      </c>
      <c r="AD130" s="6">
        <v>0.64806743295000002</v>
      </c>
      <c r="AE130" s="60"/>
      <c r="AF130" s="26" t="s">
        <v>390</v>
      </c>
      <c r="AG130" s="26" t="s">
        <v>390</v>
      </c>
      <c r="AH130" s="26" t="s">
        <v>390</v>
      </c>
      <c r="AI130" s="26" t="s">
        <v>390</v>
      </c>
      <c r="AJ130" s="26" t="s">
        <v>390</v>
      </c>
      <c r="AK130" s="26">
        <v>285.33333333333297</v>
      </c>
      <c r="AL130" s="49" t="s">
        <v>278</v>
      </c>
    </row>
    <row r="131" spans="1:38" s="2" customFormat="1" ht="26.25" customHeight="1" thickBot="1" x14ac:dyDescent="0.3">
      <c r="A131" s="70" t="s">
        <v>266</v>
      </c>
      <c r="B131" s="74" t="s">
        <v>281</v>
      </c>
      <c r="C131" s="82" t="s">
        <v>282</v>
      </c>
      <c r="D131" s="72"/>
      <c r="E131" s="6">
        <v>0.44640000000000002</v>
      </c>
      <c r="F131" s="6">
        <v>0.1736</v>
      </c>
      <c r="G131" s="6">
        <v>0.27279999999999999</v>
      </c>
      <c r="H131" s="6" t="s">
        <v>390</v>
      </c>
      <c r="I131" s="6">
        <v>2.3949714268000001E-2</v>
      </c>
      <c r="J131" s="6">
        <v>4.1911999999999998E-2</v>
      </c>
      <c r="K131" s="6">
        <v>5.9874285732000002E-2</v>
      </c>
      <c r="L131" s="6">
        <v>8.3823999899999997E-4</v>
      </c>
      <c r="M131" s="6">
        <v>0.372</v>
      </c>
      <c r="N131" s="6">
        <v>0.61647792483499997</v>
      </c>
      <c r="O131" s="6">
        <v>1.5268105874E-2</v>
      </c>
      <c r="P131" s="6">
        <v>6.8043971874000006E-2</v>
      </c>
      <c r="Q131" s="6">
        <v>2.8446752432000001E-2</v>
      </c>
      <c r="R131" s="6">
        <v>4.7624519846000003E-2</v>
      </c>
      <c r="S131" s="6">
        <v>5.4027358956999998E-2</v>
      </c>
      <c r="T131" s="6">
        <v>6.9660633050000004E-2</v>
      </c>
      <c r="U131" s="6" t="s">
        <v>390</v>
      </c>
      <c r="V131" s="6">
        <v>0.97969201761699998</v>
      </c>
      <c r="W131" s="6">
        <v>0.19428563700099999</v>
      </c>
      <c r="X131" s="6">
        <v>1.7359999999999999E-4</v>
      </c>
      <c r="Y131" s="6">
        <v>7.8120000000000002E-4</v>
      </c>
      <c r="Z131" s="6">
        <v>7.8120000000000002E-4</v>
      </c>
      <c r="AA131" s="6" t="s">
        <v>390</v>
      </c>
      <c r="AB131" s="6">
        <v>1.7360000000000001E-3</v>
      </c>
      <c r="AC131" s="6">
        <v>0.124</v>
      </c>
      <c r="AD131" s="6">
        <v>0.3975688</v>
      </c>
      <c r="AE131" s="60"/>
      <c r="AF131" s="26" t="s">
        <v>390</v>
      </c>
      <c r="AG131" s="26" t="s">
        <v>390</v>
      </c>
      <c r="AH131" s="26" t="s">
        <v>390</v>
      </c>
      <c r="AI131" s="26" t="s">
        <v>390</v>
      </c>
      <c r="AJ131" s="26" t="s">
        <v>390</v>
      </c>
      <c r="AK131" s="26">
        <v>248</v>
      </c>
      <c r="AL131" s="49" t="s">
        <v>278</v>
      </c>
    </row>
    <row r="132" spans="1:38" s="2" customFormat="1" ht="26.25" customHeight="1" thickBot="1" x14ac:dyDescent="0.3">
      <c r="A132" s="70" t="s">
        <v>266</v>
      </c>
      <c r="B132" s="74" t="s">
        <v>283</v>
      </c>
      <c r="C132" s="82" t="s">
        <v>284</v>
      </c>
      <c r="D132" s="72"/>
      <c r="E132" s="6">
        <v>0.27465695632600001</v>
      </c>
      <c r="F132" s="6">
        <v>0.16284114</v>
      </c>
      <c r="G132" s="6">
        <v>0.43424304000000002</v>
      </c>
      <c r="H132" s="6">
        <v>3.8771699999999999E-2</v>
      </c>
      <c r="I132" s="6">
        <v>5.4501932530999997E-2</v>
      </c>
      <c r="J132" s="6">
        <v>9.5378381999999998E-2</v>
      </c>
      <c r="K132" s="6">
        <v>0.136254831469</v>
      </c>
      <c r="L132" s="6">
        <v>1.907567639E-3</v>
      </c>
      <c r="M132" s="6">
        <v>3.0048067500000002</v>
      </c>
      <c r="N132" s="6">
        <v>2.0445653902E-2</v>
      </c>
      <c r="O132" s="6">
        <v>3.4833473363000002E-2</v>
      </c>
      <c r="P132" s="6">
        <v>6.3673412461000001E-2</v>
      </c>
      <c r="Q132" s="6">
        <v>3.1646095988E-2</v>
      </c>
      <c r="R132" s="6">
        <v>0.32568227999999999</v>
      </c>
      <c r="S132" s="6">
        <v>0.93052080000000004</v>
      </c>
      <c r="T132" s="6">
        <v>0.18610415999999999</v>
      </c>
      <c r="U132" s="6" t="s">
        <v>390</v>
      </c>
      <c r="V132" s="6">
        <v>1.53535932</v>
      </c>
      <c r="W132" s="6">
        <v>7.6630646455000007E-2</v>
      </c>
      <c r="X132" s="6" t="s">
        <v>390</v>
      </c>
      <c r="Y132" s="6" t="s">
        <v>390</v>
      </c>
      <c r="Z132" s="6" t="s">
        <v>390</v>
      </c>
      <c r="AA132" s="6" t="s">
        <v>390</v>
      </c>
      <c r="AB132" s="6" t="s">
        <v>390</v>
      </c>
      <c r="AC132" s="6">
        <v>0.91113495</v>
      </c>
      <c r="AD132" s="6">
        <v>0.49849328571399998</v>
      </c>
      <c r="AE132" s="60"/>
      <c r="AF132" s="26" t="s">
        <v>390</v>
      </c>
      <c r="AG132" s="26" t="s">
        <v>390</v>
      </c>
      <c r="AH132" s="26" t="s">
        <v>390</v>
      </c>
      <c r="AI132" s="26" t="s">
        <v>390</v>
      </c>
      <c r="AJ132" s="26" t="s">
        <v>390</v>
      </c>
      <c r="AK132" s="26">
        <v>193.85849999999999</v>
      </c>
      <c r="AL132" s="49" t="s">
        <v>278</v>
      </c>
    </row>
    <row r="133" spans="1:38" s="2" customFormat="1" ht="26.25" customHeight="1" thickBot="1" x14ac:dyDescent="0.3">
      <c r="A133" s="70" t="s">
        <v>266</v>
      </c>
      <c r="B133" s="74" t="s">
        <v>285</v>
      </c>
      <c r="C133" s="82" t="s">
        <v>286</v>
      </c>
      <c r="D133" s="72"/>
      <c r="E133" s="6">
        <v>0.60485757500000004</v>
      </c>
      <c r="F133" s="6">
        <v>2.0056704829999998</v>
      </c>
      <c r="G133" s="6">
        <v>0.21428958300000001</v>
      </c>
      <c r="H133" s="6" t="s">
        <v>390</v>
      </c>
      <c r="I133" s="6">
        <v>0.28063487013999999</v>
      </c>
      <c r="J133" s="6">
        <v>0.32513582769999999</v>
      </c>
      <c r="K133" s="6">
        <v>0.45906251020900002</v>
      </c>
      <c r="L133" s="6">
        <v>9.8222204550000008E-3</v>
      </c>
      <c r="M133" s="6">
        <v>3.3610667400000001</v>
      </c>
      <c r="N133" s="6">
        <v>1.3098815729999999E-2</v>
      </c>
      <c r="O133" s="6">
        <v>2.1940407300000001E-3</v>
      </c>
      <c r="P133" s="6">
        <v>0.77220337971499997</v>
      </c>
      <c r="Q133" s="6">
        <v>5.9365595099999998E-3</v>
      </c>
      <c r="R133" s="6">
        <v>5.91474996E-3</v>
      </c>
      <c r="S133" s="6">
        <v>5.4218541299999997E-3</v>
      </c>
      <c r="T133" s="6">
        <v>7.5591900300000002E-3</v>
      </c>
      <c r="U133" s="6">
        <v>8.6278579800000005E-3</v>
      </c>
      <c r="V133" s="6">
        <v>6.9842902920000005E-2</v>
      </c>
      <c r="W133" s="6">
        <v>0.25000065428700002</v>
      </c>
      <c r="X133" s="6">
        <v>5.7577209999999999E-6</v>
      </c>
      <c r="Y133" s="6">
        <v>3.1449370000000001E-6</v>
      </c>
      <c r="Z133" s="6">
        <v>2.8090699999999999E-6</v>
      </c>
      <c r="AA133" s="6">
        <v>3.0489749999999999E-6</v>
      </c>
      <c r="AB133" s="6">
        <v>1.4760703000000001E-5</v>
      </c>
      <c r="AC133" s="6" t="s">
        <v>390</v>
      </c>
      <c r="AD133" s="6" t="s">
        <v>390</v>
      </c>
      <c r="AE133" s="60"/>
      <c r="AF133" s="26" t="s">
        <v>390</v>
      </c>
      <c r="AG133" s="26" t="s">
        <v>390</v>
      </c>
      <c r="AH133" s="26" t="s">
        <v>390</v>
      </c>
      <c r="AI133" s="26" t="s">
        <v>390</v>
      </c>
      <c r="AJ133" s="26" t="s">
        <v>390</v>
      </c>
      <c r="AK133" s="26">
        <v>436.19100000000003</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0.377260037464</v>
      </c>
      <c r="F135" s="6">
        <v>4.2249203795900003</v>
      </c>
      <c r="G135" s="6" t="s">
        <v>390</v>
      </c>
      <c r="H135" s="6" t="s">
        <v>390</v>
      </c>
      <c r="I135" s="6">
        <v>3.9171308518350001</v>
      </c>
      <c r="J135" s="6">
        <v>4.2162912041630003</v>
      </c>
      <c r="K135" s="6">
        <v>4.3378250982180004</v>
      </c>
      <c r="L135" s="6">
        <v>1.6451949577710001</v>
      </c>
      <c r="M135" s="6">
        <v>15.482786894090999</v>
      </c>
      <c r="N135" s="6">
        <v>0.194584660031</v>
      </c>
      <c r="O135" s="6">
        <v>3.9711155108000003E-2</v>
      </c>
      <c r="P135" s="6" t="s">
        <v>390</v>
      </c>
      <c r="Q135" s="6">
        <v>9</v>
      </c>
      <c r="R135" s="6">
        <v>8.6999999999999993</v>
      </c>
      <c r="S135" s="6">
        <v>4.8</v>
      </c>
      <c r="T135" s="6" t="s">
        <v>390</v>
      </c>
      <c r="U135" s="6" t="s">
        <v>390</v>
      </c>
      <c r="V135" s="6" t="s">
        <v>390</v>
      </c>
      <c r="W135" s="6">
        <v>66.651352740172996</v>
      </c>
      <c r="X135" s="6">
        <v>0.743235263561</v>
      </c>
      <c r="Y135" s="6">
        <v>0.96956645207199998</v>
      </c>
      <c r="Z135" s="6">
        <v>1.1623375264910001</v>
      </c>
      <c r="AA135" s="6">
        <v>0.36212349832200003</v>
      </c>
      <c r="AB135" s="6">
        <v>3.2372627404459999</v>
      </c>
      <c r="AC135" s="6" t="s">
        <v>390</v>
      </c>
      <c r="AD135" s="6">
        <v>156.886829079053</v>
      </c>
      <c r="AE135" s="60"/>
      <c r="AF135" s="26" t="s">
        <v>390</v>
      </c>
      <c r="AG135" s="26" t="s">
        <v>390</v>
      </c>
      <c r="AH135" s="26" t="s">
        <v>390</v>
      </c>
      <c r="AI135" s="26" t="s">
        <v>390</v>
      </c>
      <c r="AJ135" s="26" t="s">
        <v>390</v>
      </c>
      <c r="AK135" s="26">
        <v>397.11155108283998</v>
      </c>
      <c r="AL135" s="49" t="s">
        <v>425</v>
      </c>
    </row>
    <row r="136" spans="1:38" s="2" customFormat="1" ht="26.25" customHeight="1" thickBot="1" x14ac:dyDescent="0.3">
      <c r="A136" s="70" t="s">
        <v>266</v>
      </c>
      <c r="B136" s="70" t="s">
        <v>291</v>
      </c>
      <c r="C136" s="71" t="s">
        <v>292</v>
      </c>
      <c r="D136" s="72"/>
      <c r="E136" s="6" t="s">
        <v>390</v>
      </c>
      <c r="F136" s="6">
        <v>3.7145361096000001E-2</v>
      </c>
      <c r="G136" s="6" t="s">
        <v>390</v>
      </c>
      <c r="H136" s="6">
        <v>1.544759902462</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58913.133000000002</v>
      </c>
      <c r="AL136" s="49" t="s">
        <v>417</v>
      </c>
    </row>
    <row r="137" spans="1:38" s="2" customFormat="1" ht="26.25" customHeight="1" thickBot="1" x14ac:dyDescent="0.3">
      <c r="A137" s="70" t="s">
        <v>266</v>
      </c>
      <c r="B137" s="70" t="s">
        <v>293</v>
      </c>
      <c r="C137" s="71" t="s">
        <v>294</v>
      </c>
      <c r="D137" s="72"/>
      <c r="E137" s="6" t="s">
        <v>390</v>
      </c>
      <c r="F137" s="6">
        <v>0.31584700071600003</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797.58554910147097</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0.35120580000000001</v>
      </c>
      <c r="F139" s="6">
        <v>1.732089</v>
      </c>
      <c r="G139" s="6" t="s">
        <v>390</v>
      </c>
      <c r="H139" s="6" t="s">
        <v>390</v>
      </c>
      <c r="I139" s="6">
        <v>2.820124389783</v>
      </c>
      <c r="J139" s="6">
        <v>3.0355038187500001</v>
      </c>
      <c r="K139" s="6">
        <v>3.123001712432</v>
      </c>
      <c r="L139" s="6">
        <v>1.1844522437089999</v>
      </c>
      <c r="M139" s="6">
        <v>12.242081199999999</v>
      </c>
      <c r="N139" s="6" t="s">
        <v>390</v>
      </c>
      <c r="O139" s="6" t="s">
        <v>390</v>
      </c>
      <c r="P139" s="6" t="s">
        <v>390</v>
      </c>
      <c r="Q139" s="6" t="s">
        <v>390</v>
      </c>
      <c r="R139" s="6" t="s">
        <v>390</v>
      </c>
      <c r="S139" s="6" t="s">
        <v>390</v>
      </c>
      <c r="T139" s="6" t="s">
        <v>390</v>
      </c>
      <c r="U139" s="6" t="s">
        <v>390</v>
      </c>
      <c r="V139" s="6" t="s">
        <v>390</v>
      </c>
      <c r="W139" s="6">
        <v>53.543640000000003</v>
      </c>
      <c r="X139" s="6">
        <v>0.35155597</v>
      </c>
      <c r="Y139" s="6">
        <v>0.42031149000000001</v>
      </c>
      <c r="Z139" s="6">
        <v>0.153049662</v>
      </c>
      <c r="AA139" s="6">
        <v>0.27921233000000001</v>
      </c>
      <c r="AB139" s="6">
        <v>1.2041294520000001</v>
      </c>
      <c r="AC139" s="6" t="s">
        <v>390</v>
      </c>
      <c r="AD139" s="6">
        <v>109.212868162237</v>
      </c>
      <c r="AE139" s="60"/>
      <c r="AF139" s="26" t="s">
        <v>390</v>
      </c>
      <c r="AG139" s="26" t="s">
        <v>390</v>
      </c>
      <c r="AH139" s="26" t="s">
        <v>390</v>
      </c>
      <c r="AI139" s="26" t="s">
        <v>390</v>
      </c>
      <c r="AJ139" s="26" t="s">
        <v>390</v>
      </c>
      <c r="AK139" s="26">
        <v>237.38860000000003</v>
      </c>
      <c r="AL139" s="49" t="s">
        <v>427</v>
      </c>
    </row>
    <row r="140" spans="1:38" s="2" customFormat="1" ht="26.25" customHeight="1" thickBot="1" x14ac:dyDescent="0.3">
      <c r="A140" s="70" t="s">
        <v>299</v>
      </c>
      <c r="B140" s="74" t="s">
        <v>300</v>
      </c>
      <c r="C140" s="71" t="s">
        <v>353</v>
      </c>
      <c r="D140" s="72"/>
      <c r="E140" s="6">
        <v>0.34232680813799998</v>
      </c>
      <c r="F140" s="6">
        <v>1.540132982042</v>
      </c>
      <c r="G140" s="6" t="s">
        <v>390</v>
      </c>
      <c r="H140" s="6">
        <v>11.882629403191</v>
      </c>
      <c r="I140" s="6">
        <v>2.7588890304E-2</v>
      </c>
      <c r="J140" s="6">
        <v>4.3353970477000001E-2</v>
      </c>
      <c r="K140" s="6">
        <v>9.4590481040999999E-2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719.5812121093137</v>
      </c>
      <c r="AL140" s="49" t="s">
        <v>428</v>
      </c>
    </row>
    <row r="141" spans="1:38" s="9" customFormat="1" ht="37.5" customHeight="1" thickBot="1" x14ac:dyDescent="0.35">
      <c r="A141" s="89"/>
      <c r="B141" s="90" t="s">
        <v>301</v>
      </c>
      <c r="C141" s="91" t="s">
        <v>363</v>
      </c>
      <c r="D141" s="89" t="s">
        <v>138</v>
      </c>
      <c r="E141" s="20">
        <v>1932.9324438883743</v>
      </c>
      <c r="F141" s="20">
        <v>1713.2294236228183</v>
      </c>
      <c r="G141" s="20">
        <v>1293.2886552368489</v>
      </c>
      <c r="H141" s="20">
        <v>295.47879550292055</v>
      </c>
      <c r="I141" s="20">
        <v>134.77486928450784</v>
      </c>
      <c r="J141" s="20">
        <v>224.57979523886982</v>
      </c>
      <c r="K141" s="20">
        <v>362.64945900278167</v>
      </c>
      <c r="L141" s="20">
        <v>34.567313332873212</v>
      </c>
      <c r="M141" s="20">
        <v>4664.1954268372519</v>
      </c>
      <c r="N141" s="20">
        <v>254.35310686496797</v>
      </c>
      <c r="O141" s="20">
        <v>6.6551465183290004</v>
      </c>
      <c r="P141" s="20">
        <v>8.9822247566619975</v>
      </c>
      <c r="Q141" s="20">
        <v>24.323482295190999</v>
      </c>
      <c r="R141" s="20">
        <v>98.019480074376972</v>
      </c>
      <c r="S141" s="20">
        <v>711.13745024860896</v>
      </c>
      <c r="T141" s="20">
        <v>202.14774905865406</v>
      </c>
      <c r="U141" s="20">
        <v>32.974164006763992</v>
      </c>
      <c r="V141" s="20">
        <v>779.83037440848614</v>
      </c>
      <c r="W141" s="20">
        <v>309.08385132776419</v>
      </c>
      <c r="X141" s="20">
        <v>18.350875356429775</v>
      </c>
      <c r="Y141" s="20">
        <v>22.664348277394943</v>
      </c>
      <c r="Z141" s="20">
        <v>11.575476715673826</v>
      </c>
      <c r="AA141" s="20">
        <v>8.7005841972211986</v>
      </c>
      <c r="AB141" s="20">
        <v>61.291284546719751</v>
      </c>
      <c r="AC141" s="20">
        <v>82.795043083677996</v>
      </c>
      <c r="AD141" s="20">
        <v>1635.0377707258117</v>
      </c>
      <c r="AE141" s="61"/>
      <c r="AF141" s="20">
        <v>3528779.4541528625</v>
      </c>
      <c r="AG141" s="20">
        <v>1569709.0025203864</v>
      </c>
      <c r="AH141" s="20">
        <v>3626216.8298755558</v>
      </c>
      <c r="AI141" s="20">
        <v>115109.83377880722</v>
      </c>
      <c r="AJ141" s="20">
        <v>19776.994510498174</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431.49804833862402</v>
      </c>
      <c r="F143" s="12">
        <v>290.27400522674799</v>
      </c>
      <c r="G143" s="12" t="s">
        <v>393</v>
      </c>
      <c r="H143" s="12">
        <v>20.511568415300999</v>
      </c>
      <c r="I143" s="12">
        <v>6.795751491101</v>
      </c>
      <c r="J143" s="12">
        <v>6.795751491101</v>
      </c>
      <c r="K143" s="12">
        <v>6.795751491101</v>
      </c>
      <c r="L143" s="12">
        <v>4.277639618287</v>
      </c>
      <c r="M143" s="12">
        <v>2293.0020581324102</v>
      </c>
      <c r="N143" s="12" t="s">
        <v>393</v>
      </c>
      <c r="O143" s="12" t="s">
        <v>393</v>
      </c>
      <c r="P143" s="12" t="s">
        <v>393</v>
      </c>
      <c r="Q143" s="12" t="s">
        <v>393</v>
      </c>
      <c r="R143" s="12" t="s">
        <v>393</v>
      </c>
      <c r="S143" s="12" t="s">
        <v>393</v>
      </c>
      <c r="T143" s="12" t="s">
        <v>393</v>
      </c>
      <c r="U143" s="12" t="s">
        <v>393</v>
      </c>
      <c r="V143" s="12" t="s">
        <v>393</v>
      </c>
      <c r="W143" s="12">
        <v>14.317558278422</v>
      </c>
      <c r="X143" s="12">
        <v>0.16272497783699999</v>
      </c>
      <c r="Y143" s="12">
        <v>0.214999862623</v>
      </c>
      <c r="Z143" s="12">
        <v>0.11175214620899999</v>
      </c>
      <c r="AA143" s="12">
        <v>0.23582766906800001</v>
      </c>
      <c r="AB143" s="12">
        <v>0.72530465573699998</v>
      </c>
      <c r="AC143" s="12" t="s">
        <v>390</v>
      </c>
      <c r="AD143" s="12">
        <v>2.7774010499999999E-3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78.650504221578998</v>
      </c>
      <c r="F144" s="12">
        <v>23.638879537062</v>
      </c>
      <c r="G144" s="12" t="s">
        <v>393</v>
      </c>
      <c r="H144" s="12">
        <v>0.33110754487400001</v>
      </c>
      <c r="I144" s="12">
        <v>5.8114690541150003</v>
      </c>
      <c r="J144" s="12">
        <v>5.8114690541150003</v>
      </c>
      <c r="K144" s="12">
        <v>5.8114690541150003</v>
      </c>
      <c r="L144" s="12">
        <v>3.8526994419089999</v>
      </c>
      <c r="M144" s="12">
        <v>219.593407162772</v>
      </c>
      <c r="N144" s="12" t="s">
        <v>393</v>
      </c>
      <c r="O144" s="12" t="s">
        <v>393</v>
      </c>
      <c r="P144" s="12" t="s">
        <v>393</v>
      </c>
      <c r="Q144" s="12" t="s">
        <v>393</v>
      </c>
      <c r="R144" s="12" t="s">
        <v>393</v>
      </c>
      <c r="S144" s="12" t="s">
        <v>393</v>
      </c>
      <c r="T144" s="12" t="s">
        <v>393</v>
      </c>
      <c r="U144" s="12" t="s">
        <v>393</v>
      </c>
      <c r="V144" s="12" t="s">
        <v>393</v>
      </c>
      <c r="W144" s="12">
        <v>2.863348947759</v>
      </c>
      <c r="X144" s="12">
        <v>6.2889984218999995E-2</v>
      </c>
      <c r="Y144" s="12">
        <v>7.0791436422000004E-2</v>
      </c>
      <c r="Z144" s="12">
        <v>4.4304987959000001E-2</v>
      </c>
      <c r="AA144" s="12">
        <v>6.6834403237999995E-2</v>
      </c>
      <c r="AB144" s="12">
        <v>0.244820811838</v>
      </c>
      <c r="AC144" s="12" t="s">
        <v>390</v>
      </c>
      <c r="AD144" s="12">
        <v>4.9005012900000004E-4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269.48419747217798</v>
      </c>
      <c r="F145" s="12">
        <v>15.661775616707001</v>
      </c>
      <c r="G145" s="12" t="s">
        <v>393</v>
      </c>
      <c r="H145" s="12">
        <v>9.9239127373999994E-2</v>
      </c>
      <c r="I145" s="12">
        <v>7.9106119115549998</v>
      </c>
      <c r="J145" s="12">
        <v>7.9106119115549998</v>
      </c>
      <c r="K145" s="12">
        <v>7.9106119115549998</v>
      </c>
      <c r="L145" s="12">
        <v>4.5830283531029998</v>
      </c>
      <c r="M145" s="12">
        <v>59.004312816641999</v>
      </c>
      <c r="N145" s="12" t="s">
        <v>393</v>
      </c>
      <c r="O145" s="12" t="s">
        <v>393</v>
      </c>
      <c r="P145" s="12" t="s">
        <v>393</v>
      </c>
      <c r="Q145" s="12" t="s">
        <v>393</v>
      </c>
      <c r="R145" s="12" t="s">
        <v>393</v>
      </c>
      <c r="S145" s="12" t="s">
        <v>393</v>
      </c>
      <c r="T145" s="12" t="s">
        <v>393</v>
      </c>
      <c r="U145" s="12" t="s">
        <v>393</v>
      </c>
      <c r="V145" s="12" t="s">
        <v>393</v>
      </c>
      <c r="W145" s="12">
        <v>2.1554751111999999</v>
      </c>
      <c r="X145" s="12">
        <v>3.1089934360000002E-2</v>
      </c>
      <c r="Y145" s="12">
        <v>0.18826682473799999</v>
      </c>
      <c r="Z145" s="12">
        <v>0.21037522250499999</v>
      </c>
      <c r="AA145" s="12">
        <v>4.7949425401000001E-2</v>
      </c>
      <c r="AB145" s="12">
        <v>0.47768140700399997</v>
      </c>
      <c r="AC145" s="12" t="s">
        <v>390</v>
      </c>
      <c r="AD145" s="12">
        <v>4.1373075499999998E-4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1.2613193592109999</v>
      </c>
      <c r="F146" s="12">
        <v>9.7119374676180001</v>
      </c>
      <c r="G146" s="12" t="s">
        <v>393</v>
      </c>
      <c r="H146" s="12">
        <v>8.9443212070000003E-3</v>
      </c>
      <c r="I146" s="12">
        <v>0.145712064157</v>
      </c>
      <c r="J146" s="12">
        <v>0.145712064157</v>
      </c>
      <c r="K146" s="12">
        <v>0.145712064157</v>
      </c>
      <c r="L146" s="12">
        <v>2.1101014662000001E-2</v>
      </c>
      <c r="M146" s="12">
        <v>84.022445783508005</v>
      </c>
      <c r="N146" s="12" t="s">
        <v>393</v>
      </c>
      <c r="O146" s="12" t="s">
        <v>393</v>
      </c>
      <c r="P146" s="12" t="s">
        <v>393</v>
      </c>
      <c r="Q146" s="12" t="s">
        <v>393</v>
      </c>
      <c r="R146" s="12" t="s">
        <v>393</v>
      </c>
      <c r="S146" s="12" t="s">
        <v>393</v>
      </c>
      <c r="T146" s="12" t="s">
        <v>393</v>
      </c>
      <c r="U146" s="12" t="s">
        <v>393</v>
      </c>
      <c r="V146" s="12" t="s">
        <v>393</v>
      </c>
      <c r="W146" s="12">
        <v>0.14778756340499999</v>
      </c>
      <c r="X146" s="12">
        <v>1.3251768229E-2</v>
      </c>
      <c r="Y146" s="12">
        <v>2.4294908420000001E-2</v>
      </c>
      <c r="Z146" s="12">
        <v>8.2823551430000007E-3</v>
      </c>
      <c r="AA146" s="12">
        <v>2.8436085991999999E-2</v>
      </c>
      <c r="AB146" s="12">
        <v>7.4265117783999995E-2</v>
      </c>
      <c r="AC146" s="12" t="s">
        <v>390</v>
      </c>
      <c r="AD146" s="12">
        <v>2.9708576999999999E-5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123.469439394505</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6.3174583896170002</v>
      </c>
      <c r="J148" s="12">
        <v>12.293685672489</v>
      </c>
      <c r="K148" s="12">
        <v>15.560459563716</v>
      </c>
      <c r="L148" s="12">
        <v>1.3941713740370001</v>
      </c>
      <c r="M148" s="12" t="s">
        <v>390</v>
      </c>
      <c r="N148" s="12" t="s">
        <v>391</v>
      </c>
      <c r="O148" s="12" t="s">
        <v>391</v>
      </c>
      <c r="P148" s="12" t="s">
        <v>391</v>
      </c>
      <c r="Q148" s="12" t="s">
        <v>391</v>
      </c>
      <c r="R148" s="12" t="s">
        <v>391</v>
      </c>
      <c r="S148" s="12" t="s">
        <v>391</v>
      </c>
      <c r="T148" s="12" t="s">
        <v>391</v>
      </c>
      <c r="U148" s="12" t="s">
        <v>391</v>
      </c>
      <c r="V148" s="12" t="s">
        <v>391</v>
      </c>
      <c r="W148" s="12" t="s">
        <v>390</v>
      </c>
      <c r="X148" s="12">
        <v>3.6096138824E-2</v>
      </c>
      <c r="Y148" s="12">
        <v>3.2692963869999998E-3</v>
      </c>
      <c r="Z148" s="12">
        <v>4.8261041899999996E-3</v>
      </c>
      <c r="AA148" s="12" t="s">
        <v>390</v>
      </c>
      <c r="AB148" s="12">
        <v>4.4191539400999999E-2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2.5079895201490001</v>
      </c>
      <c r="J149" s="12">
        <v>4.6444250373129998</v>
      </c>
      <c r="K149" s="12">
        <v>9.2888500746249996</v>
      </c>
      <c r="L149" s="12">
        <v>9.8461810141E-2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1948.4959705565088</v>
      </c>
      <c r="F152" s="14">
        <v>1705.6646171974699</v>
      </c>
      <c r="G152" s="14">
        <v>1293.2886552368489</v>
      </c>
      <c r="H152" s="14">
        <v>295.04916545430399</v>
      </c>
      <c r="I152" s="14">
        <v>136.20359091988098</v>
      </c>
      <c r="J152" s="14">
        <v>226.12808098293004</v>
      </c>
      <c r="K152" s="14">
        <v>364.33787485804294</v>
      </c>
      <c r="L152" s="14">
        <v>35.396128010501002</v>
      </c>
      <c r="M152" s="14">
        <v>4616.5323463883378</v>
      </c>
      <c r="N152" s="14">
        <v>254.35310686496797</v>
      </c>
      <c r="O152" s="14">
        <v>6.6551465183290004</v>
      </c>
      <c r="P152" s="14">
        <v>8.9822247566619975</v>
      </c>
      <c r="Q152" s="14">
        <v>24.323482295190999</v>
      </c>
      <c r="R152" s="14">
        <v>98.019480074376972</v>
      </c>
      <c r="S152" s="14">
        <v>711.13745024860896</v>
      </c>
      <c r="T152" s="14">
        <v>202.14774905865406</v>
      </c>
      <c r="U152" s="14">
        <v>32.974164006763992</v>
      </c>
      <c r="V152" s="14">
        <v>779.83037440848614</v>
      </c>
      <c r="W152" s="14">
        <v>309.44865203512001</v>
      </c>
      <c r="X152" s="14">
        <v>18.656523100020998</v>
      </c>
      <c r="Y152" s="14">
        <v>23.165316821215001</v>
      </c>
      <c r="Z152" s="14">
        <v>11.954554410142</v>
      </c>
      <c r="AA152" s="14">
        <v>9.0791010575779971</v>
      </c>
      <c r="AB152" s="14">
        <v>62.855495388956001</v>
      </c>
      <c r="AC152" s="14">
        <v>82.795043083677996</v>
      </c>
      <c r="AD152" s="14">
        <v>1635.0378302463782</v>
      </c>
      <c r="AE152" s="63"/>
      <c r="AF152" s="14">
        <v>3528779.4541528625</v>
      </c>
      <c r="AG152" s="14">
        <v>1569709.0025203864</v>
      </c>
      <c r="AH152" s="14">
        <v>3626216.8298755558</v>
      </c>
      <c r="AI152" s="14">
        <v>115109.83377880722</v>
      </c>
      <c r="AJ152" s="14">
        <v>19776.994510498174</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1948.4959705565088</v>
      </c>
      <c r="F154" s="14">
        <v>1705.6646171974699</v>
      </c>
      <c r="G154" s="14">
        <v>1293.2886552368489</v>
      </c>
      <c r="H154" s="14">
        <v>295.04916545430399</v>
      </c>
      <c r="I154" s="14">
        <v>136.20359091988098</v>
      </c>
      <c r="J154" s="14">
        <v>226.12808098293004</v>
      </c>
      <c r="K154" s="14">
        <v>364.33787485804294</v>
      </c>
      <c r="L154" s="14">
        <v>35.396128010501002</v>
      </c>
      <c r="M154" s="14">
        <v>4616.5323463883378</v>
      </c>
      <c r="N154" s="14">
        <v>254.35310686496797</v>
      </c>
      <c r="O154" s="14">
        <v>6.6551465183290004</v>
      </c>
      <c r="P154" s="14">
        <v>8.9822247566619975</v>
      </c>
      <c r="Q154" s="14">
        <v>24.323482295190999</v>
      </c>
      <c r="R154" s="14">
        <v>98.019480074376972</v>
      </c>
      <c r="S154" s="14">
        <v>711.13745024860896</v>
      </c>
      <c r="T154" s="14">
        <v>202.14774905865406</v>
      </c>
      <c r="U154" s="14">
        <v>32.974164006763992</v>
      </c>
      <c r="V154" s="14">
        <v>779.83037440848614</v>
      </c>
      <c r="W154" s="14">
        <v>309.44865203512001</v>
      </c>
      <c r="X154" s="14">
        <v>18.656523100020998</v>
      </c>
      <c r="Y154" s="14">
        <v>23.165316821215001</v>
      </c>
      <c r="Z154" s="14">
        <v>11.954554410142</v>
      </c>
      <c r="AA154" s="14">
        <v>9.0791010575779971</v>
      </c>
      <c r="AB154" s="14">
        <v>62.855495388956001</v>
      </c>
      <c r="AC154" s="14">
        <v>82.795043083677996</v>
      </c>
      <c r="AD154" s="14">
        <v>1635.0378302463782</v>
      </c>
      <c r="AE154" s="65"/>
      <c r="AF154" s="14">
        <v>3528779.4541528625</v>
      </c>
      <c r="AG154" s="14">
        <v>1569709.0025203864</v>
      </c>
      <c r="AH154" s="14">
        <v>3626216.8298755558</v>
      </c>
      <c r="AI154" s="14">
        <v>115109.83377880722</v>
      </c>
      <c r="AJ154" s="14">
        <v>19776.994510498174</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128.574945519435</v>
      </c>
      <c r="F157" s="23">
        <v>2.2026083445400002</v>
      </c>
      <c r="G157" s="23">
        <v>6.2872715654090001</v>
      </c>
      <c r="H157" s="23" t="s">
        <v>390</v>
      </c>
      <c r="I157" s="23">
        <v>1.485111204206</v>
      </c>
      <c r="J157" s="23">
        <v>1.485111204206</v>
      </c>
      <c r="K157" s="23">
        <v>1.485111204206</v>
      </c>
      <c r="L157" s="23">
        <v>0.222766680631</v>
      </c>
      <c r="M157" s="23">
        <v>13.831525291873</v>
      </c>
      <c r="N157" s="23">
        <v>0.94255862379099997</v>
      </c>
      <c r="O157" s="23">
        <v>8.7323216186000002E-2</v>
      </c>
      <c r="P157" s="23">
        <v>8.7323216200000005E-4</v>
      </c>
      <c r="Q157" s="23">
        <v>4.3661608100000002E-4</v>
      </c>
      <c r="R157" s="23">
        <v>8.7323216186000002E-2</v>
      </c>
      <c r="S157" s="23">
        <v>0.19647573539999999</v>
      </c>
      <c r="T157" s="23">
        <v>0.30563125665200003</v>
      </c>
      <c r="U157" s="23">
        <v>1.2486537166809999</v>
      </c>
      <c r="V157" s="23">
        <v>8.7333723321999998E-2</v>
      </c>
      <c r="W157" s="23" t="s">
        <v>390</v>
      </c>
      <c r="X157" s="23" t="s">
        <v>390</v>
      </c>
      <c r="Y157" s="23" t="s">
        <v>390</v>
      </c>
      <c r="Z157" s="23" t="s">
        <v>390</v>
      </c>
      <c r="AA157" s="23" t="s">
        <v>390</v>
      </c>
      <c r="AB157" s="23" t="s">
        <v>390</v>
      </c>
      <c r="AC157" s="23" t="s">
        <v>390</v>
      </c>
      <c r="AD157" s="23" t="s">
        <v>390</v>
      </c>
      <c r="AE157" s="63"/>
      <c r="AF157" s="23">
        <v>383262.22326748428</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5.5337588822199999</v>
      </c>
      <c r="F158" s="23">
        <v>0.30709045704799998</v>
      </c>
      <c r="G158" s="23">
        <v>0.32229847140399998</v>
      </c>
      <c r="H158" s="23" t="s">
        <v>390</v>
      </c>
      <c r="I158" s="23">
        <v>7.7731959714000001E-2</v>
      </c>
      <c r="J158" s="23">
        <v>7.7731959714000001E-2</v>
      </c>
      <c r="K158" s="23">
        <v>7.7731959714000001E-2</v>
      </c>
      <c r="L158" s="23">
        <v>1.1659793957E-2</v>
      </c>
      <c r="M158" s="23">
        <v>2.2801408831450001</v>
      </c>
      <c r="N158" s="23">
        <v>0.12889098919799999</v>
      </c>
      <c r="O158" s="23">
        <v>4.4763676580000002E-3</v>
      </c>
      <c r="P158" s="23">
        <v>4.4763676999999997E-5</v>
      </c>
      <c r="Q158" s="23">
        <v>2.2381838E-5</v>
      </c>
      <c r="R158" s="23">
        <v>4.4763676580000002E-3</v>
      </c>
      <c r="S158" s="23">
        <v>1.0071488664999999E-2</v>
      </c>
      <c r="T158" s="23">
        <v>1.5667286804000001E-2</v>
      </c>
      <c r="U158" s="23">
        <v>6.3993613611999997E-2</v>
      </c>
      <c r="V158" s="23">
        <v>4.4787376220000001E-3</v>
      </c>
      <c r="W158" s="23" t="s">
        <v>390</v>
      </c>
      <c r="X158" s="23" t="s">
        <v>390</v>
      </c>
      <c r="Y158" s="23" t="s">
        <v>390</v>
      </c>
      <c r="Z158" s="23" t="s">
        <v>390</v>
      </c>
      <c r="AA158" s="23" t="s">
        <v>390</v>
      </c>
      <c r="AB158" s="23" t="s">
        <v>390</v>
      </c>
      <c r="AC158" s="23" t="s">
        <v>390</v>
      </c>
      <c r="AD158" s="23" t="s">
        <v>390</v>
      </c>
      <c r="AE158" s="63"/>
      <c r="AF158" s="23">
        <v>19646.919173387974</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196.299853975264</v>
      </c>
      <c r="F159" s="23">
        <v>5.994956847598</v>
      </c>
      <c r="G159" s="23">
        <v>99.616252302760003</v>
      </c>
      <c r="H159" s="23">
        <v>2.5814341434E-2</v>
      </c>
      <c r="I159" s="23">
        <v>14.085808138967</v>
      </c>
      <c r="J159" s="23">
        <v>14.867857440328001</v>
      </c>
      <c r="K159" s="23">
        <v>14.867857440328001</v>
      </c>
      <c r="L159" s="23">
        <v>2.2669393144050001</v>
      </c>
      <c r="M159" s="23">
        <v>8.1254636176609996</v>
      </c>
      <c r="N159" s="23">
        <v>0.40624002165200002</v>
      </c>
      <c r="O159" s="23">
        <v>3.9945058036999999E-2</v>
      </c>
      <c r="P159" s="23">
        <v>6.3312307698000003E-2</v>
      </c>
      <c r="Q159" s="23">
        <v>1.0076232283290001</v>
      </c>
      <c r="R159" s="23">
        <v>1.0758297195719999</v>
      </c>
      <c r="S159" s="23">
        <v>2.7944985604679999</v>
      </c>
      <c r="T159" s="23">
        <v>46.386655612779997</v>
      </c>
      <c r="U159" s="23">
        <v>0.41358129696899998</v>
      </c>
      <c r="V159" s="23">
        <v>3.0977209720299999</v>
      </c>
      <c r="W159" s="23">
        <v>0.81603080313999998</v>
      </c>
      <c r="X159" s="23">
        <v>5.1628682870000003E-3</v>
      </c>
      <c r="Y159" s="23">
        <v>2.5814341434E-2</v>
      </c>
      <c r="Z159" s="23">
        <v>2.5814341434E-2</v>
      </c>
      <c r="AA159" s="23">
        <v>2.5814341429999999E-3</v>
      </c>
      <c r="AB159" s="23">
        <v>5.9372985298000003E-2</v>
      </c>
      <c r="AC159" s="23">
        <v>0.291299031087</v>
      </c>
      <c r="AD159" s="23">
        <v>0.84984862072900003</v>
      </c>
      <c r="AE159" s="63"/>
      <c r="AF159" s="23">
        <v>107329.87471920249</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0.168466666667</v>
      </c>
      <c r="F163" s="25">
        <v>0.44333333333300001</v>
      </c>
      <c r="G163" s="25" t="s">
        <v>390</v>
      </c>
      <c r="H163" s="25">
        <v>0.23536572250000001</v>
      </c>
      <c r="I163" s="25">
        <v>0.235047272675</v>
      </c>
      <c r="J163" s="25">
        <v>0.28727999999999998</v>
      </c>
      <c r="K163" s="25">
        <v>0.44397818168800002</v>
      </c>
      <c r="L163" s="25">
        <v>2.1154254540999999E-2</v>
      </c>
      <c r="M163" s="25">
        <v>4.7880000000000003</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0.182282058824</v>
      </c>
      <c r="F164" s="25">
        <v>91.529169803922002</v>
      </c>
      <c r="G164" s="25" t="s">
        <v>390</v>
      </c>
      <c r="H164" s="25">
        <v>8.1532113130149995</v>
      </c>
      <c r="I164" s="25">
        <v>5.7823971567879999</v>
      </c>
      <c r="J164" s="25">
        <v>19.532387887192002</v>
      </c>
      <c r="K164" s="25">
        <v>38.206008153608998</v>
      </c>
      <c r="L164" s="25">
        <v>5.1548339282999997E-2</v>
      </c>
      <c r="M164" s="25">
        <v>5.1850889542480001</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2001</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2001</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373.87952342899899</v>
      </c>
      <c r="F14" s="6">
        <v>4.046500243323</v>
      </c>
      <c r="G14" s="6">
        <v>747.33080672259905</v>
      </c>
      <c r="H14" s="6">
        <v>3.8438880203999999E-2</v>
      </c>
      <c r="I14" s="6">
        <v>8.2707034183020003</v>
      </c>
      <c r="J14" s="6">
        <v>17.016511153463</v>
      </c>
      <c r="K14" s="6">
        <v>24.786153447145001</v>
      </c>
      <c r="L14" s="6">
        <v>0.21676951679000001</v>
      </c>
      <c r="M14" s="6">
        <v>67.380175946750995</v>
      </c>
      <c r="N14" s="6">
        <v>14.720112078986</v>
      </c>
      <c r="O14" s="6">
        <v>0.61680721516699999</v>
      </c>
      <c r="P14" s="6">
        <v>1.773809895659</v>
      </c>
      <c r="Q14" s="6">
        <v>2.307011414297</v>
      </c>
      <c r="R14" s="6">
        <v>10.968547644647</v>
      </c>
      <c r="S14" s="6">
        <v>9.3772654385519996</v>
      </c>
      <c r="T14" s="6">
        <v>10.842061113815999</v>
      </c>
      <c r="U14" s="6">
        <v>14.076694077916001</v>
      </c>
      <c r="V14" s="6">
        <v>6.4326299211890001</v>
      </c>
      <c r="W14" s="6">
        <v>20.051892562005001</v>
      </c>
      <c r="X14" s="6">
        <v>5.6799499194999999E-2</v>
      </c>
      <c r="Y14" s="6">
        <v>2.9398873762E-2</v>
      </c>
      <c r="Z14" s="6">
        <v>2.8670788688E-2</v>
      </c>
      <c r="AA14" s="6">
        <v>3.5667243735999998E-2</v>
      </c>
      <c r="AB14" s="6">
        <v>0.15053640538099999</v>
      </c>
      <c r="AC14" s="6">
        <v>7.2054404085739998</v>
      </c>
      <c r="AD14" s="6">
        <v>47.517907233624001</v>
      </c>
      <c r="AE14" s="60"/>
      <c r="AF14" s="26">
        <v>42041.190964263755</v>
      </c>
      <c r="AG14" s="26">
        <v>1199153.5434608699</v>
      </c>
      <c r="AH14" s="26">
        <v>899427.55800591491</v>
      </c>
      <c r="AI14" s="26">
        <v>91047.900579523062</v>
      </c>
      <c r="AJ14" s="26">
        <v>6050.8456636992496</v>
      </c>
      <c r="AK14" s="26" t="s">
        <v>390</v>
      </c>
      <c r="AL14" s="49" t="s">
        <v>390</v>
      </c>
    </row>
    <row r="15" spans="1:38" s="1" customFormat="1" ht="26.25" customHeight="1" thickBot="1" x14ac:dyDescent="0.3">
      <c r="A15" s="70" t="s">
        <v>54</v>
      </c>
      <c r="B15" s="70" t="s">
        <v>55</v>
      </c>
      <c r="C15" s="71" t="s">
        <v>56</v>
      </c>
      <c r="D15" s="72"/>
      <c r="E15" s="6">
        <v>26.050597124907998</v>
      </c>
      <c r="F15" s="6">
        <v>0.67965200746700005</v>
      </c>
      <c r="G15" s="6">
        <v>72.226247889950002</v>
      </c>
      <c r="H15" s="6" t="s">
        <v>391</v>
      </c>
      <c r="I15" s="6">
        <v>1.3091110405290001</v>
      </c>
      <c r="J15" s="6">
        <v>2.1174590313750001</v>
      </c>
      <c r="K15" s="6">
        <v>2.7910823564070002</v>
      </c>
      <c r="L15" s="6">
        <v>6.1356784621999998E-2</v>
      </c>
      <c r="M15" s="6">
        <v>4.0157560901520002</v>
      </c>
      <c r="N15" s="6">
        <v>0.73393788425700002</v>
      </c>
      <c r="O15" s="6">
        <v>3.9925631736999999E-2</v>
      </c>
      <c r="P15" s="6">
        <v>2.6074032388999999E-2</v>
      </c>
      <c r="Q15" s="6">
        <v>0.12836676044799999</v>
      </c>
      <c r="R15" s="6">
        <v>0.23183806623600001</v>
      </c>
      <c r="S15" s="6">
        <v>0.44414764150899999</v>
      </c>
      <c r="T15" s="6">
        <v>9.4172665533029996</v>
      </c>
      <c r="U15" s="6">
        <v>0.263871174885</v>
      </c>
      <c r="V15" s="6">
        <v>2.7861435338059999</v>
      </c>
      <c r="W15" s="6">
        <v>0.13926601347000001</v>
      </c>
      <c r="X15" s="6">
        <v>3.24510756E-3</v>
      </c>
      <c r="Y15" s="6">
        <v>2.1653534040000002E-3</v>
      </c>
      <c r="Z15" s="6">
        <v>1.991121694E-3</v>
      </c>
      <c r="AA15" s="6">
        <v>1.9893717139999999E-3</v>
      </c>
      <c r="AB15" s="6">
        <v>9.3909543720000002E-3</v>
      </c>
      <c r="AC15" s="6">
        <v>1.5145059006E-2</v>
      </c>
      <c r="AD15" s="6" t="s">
        <v>390</v>
      </c>
      <c r="AE15" s="60"/>
      <c r="AF15" s="26">
        <v>224891.03360835463</v>
      </c>
      <c r="AG15" s="26" t="s">
        <v>392</v>
      </c>
      <c r="AH15" s="26">
        <v>23955.797406478498</v>
      </c>
      <c r="AI15" s="26" t="s">
        <v>392</v>
      </c>
      <c r="AJ15" s="26" t="s">
        <v>392</v>
      </c>
      <c r="AK15" s="26" t="s">
        <v>390</v>
      </c>
      <c r="AL15" s="49" t="s">
        <v>390</v>
      </c>
    </row>
    <row r="16" spans="1:38" s="1" customFormat="1" ht="26.25" customHeight="1" thickBot="1" x14ac:dyDescent="0.3">
      <c r="A16" s="70" t="s">
        <v>54</v>
      </c>
      <c r="B16" s="70" t="s">
        <v>57</v>
      </c>
      <c r="C16" s="71" t="s">
        <v>58</v>
      </c>
      <c r="D16" s="72"/>
      <c r="E16" s="6">
        <v>72.528888912049993</v>
      </c>
      <c r="F16" s="6">
        <v>4.335788468873</v>
      </c>
      <c r="G16" s="6">
        <v>6.4530977561979999</v>
      </c>
      <c r="H16" s="6" t="s">
        <v>391</v>
      </c>
      <c r="I16" s="6">
        <v>0.58964529131499999</v>
      </c>
      <c r="J16" s="6">
        <v>0.65103134500500004</v>
      </c>
      <c r="K16" s="6">
        <v>0.78435283841500003</v>
      </c>
      <c r="L16" s="6">
        <v>0.29037912980699998</v>
      </c>
      <c r="M16" s="6">
        <v>26.089519834316</v>
      </c>
      <c r="N16" s="6">
        <v>0.63601666531699996</v>
      </c>
      <c r="O16" s="6">
        <v>1.4882003305999999E-2</v>
      </c>
      <c r="P16" s="6">
        <v>1.244170753E-2</v>
      </c>
      <c r="Q16" s="6">
        <v>3.1333711644999998E-2</v>
      </c>
      <c r="R16" s="6">
        <v>1.8620314504999999E-2</v>
      </c>
      <c r="S16" s="6">
        <v>0.17144320977999999</v>
      </c>
      <c r="T16" s="6">
        <v>0.83622393896299996</v>
      </c>
      <c r="U16" s="6">
        <v>8.0420718690000004E-2</v>
      </c>
      <c r="V16" s="6">
        <v>0.180677211797</v>
      </c>
      <c r="W16" s="6">
        <v>0.53035205433699995</v>
      </c>
      <c r="X16" s="6">
        <v>5.4230379600000002E-4</v>
      </c>
      <c r="Y16" s="6">
        <v>1.2018754230000001E-3</v>
      </c>
      <c r="Z16" s="6">
        <v>5.77444158E-4</v>
      </c>
      <c r="AA16" s="6">
        <v>5.1109518199999996E-4</v>
      </c>
      <c r="AB16" s="6">
        <v>2.8327185590000005E-3</v>
      </c>
      <c r="AC16" s="6">
        <v>7.6676102500000004E-4</v>
      </c>
      <c r="AD16" s="6">
        <v>0.01</v>
      </c>
      <c r="AE16" s="60"/>
      <c r="AF16" s="26">
        <v>22645.008285224321</v>
      </c>
      <c r="AG16" s="26">
        <v>18842.547329899997</v>
      </c>
      <c r="AH16" s="26">
        <v>324878.55703363894</v>
      </c>
      <c r="AI16" s="26" t="s">
        <v>392</v>
      </c>
      <c r="AJ16" s="26" t="s">
        <v>392</v>
      </c>
      <c r="AK16" s="26" t="s">
        <v>390</v>
      </c>
      <c r="AL16" s="49" t="s">
        <v>390</v>
      </c>
    </row>
    <row r="17" spans="1:38" s="2" customFormat="1" ht="26.25" customHeight="1" thickBot="1" x14ac:dyDescent="0.3">
      <c r="A17" s="70" t="s">
        <v>54</v>
      </c>
      <c r="B17" s="70" t="s">
        <v>59</v>
      </c>
      <c r="C17" s="71" t="s">
        <v>60</v>
      </c>
      <c r="D17" s="72"/>
      <c r="E17" s="6">
        <v>18.890129290063999</v>
      </c>
      <c r="F17" s="6">
        <v>0.93801266741300005</v>
      </c>
      <c r="G17" s="6">
        <v>24.049726308648999</v>
      </c>
      <c r="H17" s="6" t="s">
        <v>393</v>
      </c>
      <c r="I17" s="6">
        <v>0.66097788216800002</v>
      </c>
      <c r="J17" s="6">
        <v>0.886799740575</v>
      </c>
      <c r="K17" s="6">
        <v>0.8915575818</v>
      </c>
      <c r="L17" s="6">
        <v>0.29650917211299999</v>
      </c>
      <c r="M17" s="6">
        <v>281.87610164023698</v>
      </c>
      <c r="N17" s="6">
        <v>0.243477203488</v>
      </c>
      <c r="O17" s="6">
        <v>9.3826930448000001E-2</v>
      </c>
      <c r="P17" s="6">
        <v>3.4887768977000001E-2</v>
      </c>
      <c r="Q17" s="6">
        <v>6.664127635E-2</v>
      </c>
      <c r="R17" s="6">
        <v>0.12809426904900001</v>
      </c>
      <c r="S17" s="6">
        <v>0.15328498782</v>
      </c>
      <c r="T17" s="6">
        <v>7.7843314141839999</v>
      </c>
      <c r="U17" s="6">
        <v>4.3643694485000002E-2</v>
      </c>
      <c r="V17" s="6">
        <v>0.40659527830499997</v>
      </c>
      <c r="W17" s="6">
        <v>0.28725781701999997</v>
      </c>
      <c r="X17" s="6">
        <v>8.7092264000000001E-5</v>
      </c>
      <c r="Y17" s="6">
        <v>1.7756375600000001E-4</v>
      </c>
      <c r="Z17" s="6">
        <v>1.09970838E-4</v>
      </c>
      <c r="AA17" s="6">
        <v>1.06365081E-4</v>
      </c>
      <c r="AB17" s="6">
        <v>4.8099193899999999E-4</v>
      </c>
      <c r="AC17" s="6">
        <v>3.4420173840000001E-3</v>
      </c>
      <c r="AD17" s="6">
        <v>1E-3</v>
      </c>
      <c r="AE17" s="60"/>
      <c r="AF17" s="26">
        <v>13304.78172729029</v>
      </c>
      <c r="AG17" s="26">
        <v>90850.919145710606</v>
      </c>
      <c r="AH17" s="26">
        <v>29498.431731284985</v>
      </c>
      <c r="AI17" s="26" t="s">
        <v>391</v>
      </c>
      <c r="AJ17" s="26" t="s">
        <v>391</v>
      </c>
      <c r="AK17" s="26" t="s">
        <v>390</v>
      </c>
      <c r="AL17" s="49" t="s">
        <v>390</v>
      </c>
    </row>
    <row r="18" spans="1:38" s="2" customFormat="1" ht="26.25" customHeight="1" thickBot="1" x14ac:dyDescent="0.3">
      <c r="A18" s="70" t="s">
        <v>54</v>
      </c>
      <c r="B18" s="70" t="s">
        <v>61</v>
      </c>
      <c r="C18" s="71" t="s">
        <v>62</v>
      </c>
      <c r="D18" s="72"/>
      <c r="E18" s="6">
        <v>12.942699555022999</v>
      </c>
      <c r="F18" s="6">
        <v>0.18552505572799999</v>
      </c>
      <c r="G18" s="6">
        <v>38.80871918834</v>
      </c>
      <c r="H18" s="6" t="s">
        <v>393</v>
      </c>
      <c r="I18" s="6">
        <v>0.59202450837599996</v>
      </c>
      <c r="J18" s="6">
        <v>0.63533713298700001</v>
      </c>
      <c r="K18" s="6">
        <v>0.66902472996999995</v>
      </c>
      <c r="L18" s="6">
        <v>6.1821902929E-2</v>
      </c>
      <c r="M18" s="6">
        <v>5.4785694912549996</v>
      </c>
      <c r="N18" s="6">
        <v>0.48054679589400001</v>
      </c>
      <c r="O18" s="6">
        <v>2.2110272837000001E-2</v>
      </c>
      <c r="P18" s="6">
        <v>6.1437754302999997E-2</v>
      </c>
      <c r="Q18" s="6">
        <v>8.5621772979000005E-2</v>
      </c>
      <c r="R18" s="6">
        <v>0.344702631476</v>
      </c>
      <c r="S18" s="6">
        <v>0.80839947389199995</v>
      </c>
      <c r="T18" s="6">
        <v>2.4947206727740001</v>
      </c>
      <c r="U18" s="6">
        <v>0.67246965819600002</v>
      </c>
      <c r="V18" s="6">
        <v>1.645757084105</v>
      </c>
      <c r="W18" s="6">
        <v>1.1637251327980001</v>
      </c>
      <c r="X18" s="6">
        <v>1.6184798709999999E-3</v>
      </c>
      <c r="Y18" s="6">
        <v>2.2319788679999999E-3</v>
      </c>
      <c r="Z18" s="6">
        <v>1.797194423E-3</v>
      </c>
      <c r="AA18" s="6">
        <v>1.578788921E-3</v>
      </c>
      <c r="AB18" s="6">
        <v>7.2264420830000006E-3</v>
      </c>
      <c r="AC18" s="6">
        <v>0.26518155696899998</v>
      </c>
      <c r="AD18" s="6">
        <v>1.712356077938</v>
      </c>
      <c r="AE18" s="60"/>
      <c r="AF18" s="26">
        <v>3200.7084599999998</v>
      </c>
      <c r="AG18" s="26">
        <v>41066.774409483165</v>
      </c>
      <c r="AH18" s="26">
        <v>18403.615574957301</v>
      </c>
      <c r="AI18" s="26" t="s">
        <v>391</v>
      </c>
      <c r="AJ18" s="26" t="s">
        <v>391</v>
      </c>
      <c r="AK18" s="26" t="s">
        <v>390</v>
      </c>
      <c r="AL18" s="49" t="s">
        <v>390</v>
      </c>
    </row>
    <row r="19" spans="1:38" s="2" customFormat="1" ht="26.25" customHeight="1" thickBot="1" x14ac:dyDescent="0.3">
      <c r="A19" s="70" t="s">
        <v>54</v>
      </c>
      <c r="B19" s="70" t="s">
        <v>63</v>
      </c>
      <c r="C19" s="71" t="s">
        <v>64</v>
      </c>
      <c r="D19" s="72"/>
      <c r="E19" s="6">
        <v>19.742352954415001</v>
      </c>
      <c r="F19" s="6">
        <v>0.92321892962999996</v>
      </c>
      <c r="G19" s="6">
        <v>11.659605733158999</v>
      </c>
      <c r="H19" s="6">
        <v>2.8360980000000002E-6</v>
      </c>
      <c r="I19" s="6">
        <v>0.90406666074200004</v>
      </c>
      <c r="J19" s="6">
        <v>0.98077053349900001</v>
      </c>
      <c r="K19" s="6">
        <v>1.0158039772930001</v>
      </c>
      <c r="L19" s="6">
        <v>0.138834774951</v>
      </c>
      <c r="M19" s="6">
        <v>10.94762989853</v>
      </c>
      <c r="N19" s="6">
        <v>0.76650313832299999</v>
      </c>
      <c r="O19" s="6">
        <v>5.3803010287999997E-2</v>
      </c>
      <c r="P19" s="6">
        <v>0.25653550945999998</v>
      </c>
      <c r="Q19" s="6">
        <v>0.140892464202</v>
      </c>
      <c r="R19" s="6">
        <v>9.8987463523000002E-2</v>
      </c>
      <c r="S19" s="6">
        <v>0.15996728639400001</v>
      </c>
      <c r="T19" s="6">
        <v>3.9953956523729999</v>
      </c>
      <c r="U19" s="6">
        <v>6.2179389276000002E-2</v>
      </c>
      <c r="V19" s="6">
        <v>0.90789170052400003</v>
      </c>
      <c r="W19" s="6">
        <v>0.60436007675600001</v>
      </c>
      <c r="X19" s="6">
        <v>1.75752269E-4</v>
      </c>
      <c r="Y19" s="6">
        <v>3.7445365000000002E-4</v>
      </c>
      <c r="Z19" s="6">
        <v>2.4803810500000003E-4</v>
      </c>
      <c r="AA19" s="6">
        <v>2.41690929E-4</v>
      </c>
      <c r="AB19" s="6">
        <v>1.039934953E-3</v>
      </c>
      <c r="AC19" s="6">
        <v>6.6524747870000001E-3</v>
      </c>
      <c r="AD19" s="6">
        <v>0.333194182979</v>
      </c>
      <c r="AE19" s="60"/>
      <c r="AF19" s="26">
        <v>74209.704163926624</v>
      </c>
      <c r="AG19" s="26">
        <v>8563.0905025668799</v>
      </c>
      <c r="AH19" s="26">
        <v>189720.24682740401</v>
      </c>
      <c r="AI19" s="26">
        <v>2.3634150435451402</v>
      </c>
      <c r="AJ19" s="26" t="s">
        <v>391</v>
      </c>
      <c r="AK19" s="26" t="s">
        <v>390</v>
      </c>
      <c r="AL19" s="49" t="s">
        <v>390</v>
      </c>
    </row>
    <row r="20" spans="1:38" s="2" customFormat="1" ht="26.25" customHeight="1" thickBot="1" x14ac:dyDescent="0.3">
      <c r="A20" s="70" t="s">
        <v>54</v>
      </c>
      <c r="B20" s="70" t="s">
        <v>65</v>
      </c>
      <c r="C20" s="71" t="s">
        <v>66</v>
      </c>
      <c r="D20" s="72"/>
      <c r="E20" s="6">
        <v>6.8990385817449997</v>
      </c>
      <c r="F20" s="6">
        <v>0.31798215016999998</v>
      </c>
      <c r="G20" s="6">
        <v>6.0128572681739998</v>
      </c>
      <c r="H20" s="6">
        <v>1.197722537E-3</v>
      </c>
      <c r="I20" s="6">
        <v>0.43624795307100001</v>
      </c>
      <c r="J20" s="6">
        <v>0.458164989094</v>
      </c>
      <c r="K20" s="6">
        <v>0.47691378793700001</v>
      </c>
      <c r="L20" s="6">
        <v>8.5226333880000005E-2</v>
      </c>
      <c r="M20" s="6">
        <v>3.3021604793230002</v>
      </c>
      <c r="N20" s="6">
        <v>0.34803396417499999</v>
      </c>
      <c r="O20" s="6">
        <v>4.5883345975000003E-2</v>
      </c>
      <c r="P20" s="6">
        <v>0.102602599869</v>
      </c>
      <c r="Q20" s="6">
        <v>6.5888107338999996E-2</v>
      </c>
      <c r="R20" s="6">
        <v>7.8975351005E-2</v>
      </c>
      <c r="S20" s="6">
        <v>8.6661887630000004E-2</v>
      </c>
      <c r="T20" s="6">
        <v>2.5472453420729999</v>
      </c>
      <c r="U20" s="6">
        <v>2.7247940495000001E-2</v>
      </c>
      <c r="V20" s="6">
        <v>0.92884211044999998</v>
      </c>
      <c r="W20" s="6">
        <v>0.48805904527999999</v>
      </c>
      <c r="X20" s="6">
        <v>2.05224033E-4</v>
      </c>
      <c r="Y20" s="6">
        <v>2.1719612300000001E-4</v>
      </c>
      <c r="Z20" s="6">
        <v>1.58084369E-4</v>
      </c>
      <c r="AA20" s="6">
        <v>1.4759090799999999E-4</v>
      </c>
      <c r="AB20" s="6">
        <v>7.2809543300000001E-4</v>
      </c>
      <c r="AC20" s="6">
        <v>3.4433064330000001E-3</v>
      </c>
      <c r="AD20" s="6">
        <v>0.15060452215199999</v>
      </c>
      <c r="AE20" s="60"/>
      <c r="AF20" s="26">
        <v>5626.5190271620404</v>
      </c>
      <c r="AG20" s="26">
        <v>4116.0215904097304</v>
      </c>
      <c r="AH20" s="26">
        <v>59820.505771794808</v>
      </c>
      <c r="AI20" s="26">
        <v>998.10211455761896</v>
      </c>
      <c r="AJ20" s="26" t="s">
        <v>391</v>
      </c>
      <c r="AK20" s="26" t="s">
        <v>390</v>
      </c>
      <c r="AL20" s="49" t="s">
        <v>390</v>
      </c>
    </row>
    <row r="21" spans="1:38" s="2" customFormat="1" ht="26.25" customHeight="1" thickBot="1" x14ac:dyDescent="0.3">
      <c r="A21" s="70" t="s">
        <v>54</v>
      </c>
      <c r="B21" s="70" t="s">
        <v>67</v>
      </c>
      <c r="C21" s="71" t="s">
        <v>68</v>
      </c>
      <c r="D21" s="72"/>
      <c r="E21" s="6">
        <v>10.564543051044</v>
      </c>
      <c r="F21" s="6">
        <v>0.65768516058299997</v>
      </c>
      <c r="G21" s="6">
        <v>7.5834199902470001</v>
      </c>
      <c r="H21" s="6" t="s">
        <v>393</v>
      </c>
      <c r="I21" s="6">
        <v>0.65134521602200002</v>
      </c>
      <c r="J21" s="6">
        <v>0.75313221994000001</v>
      </c>
      <c r="K21" s="6">
        <v>0.76606732683199996</v>
      </c>
      <c r="L21" s="6">
        <v>0.23468751634400001</v>
      </c>
      <c r="M21" s="6">
        <v>4.3947285359160002</v>
      </c>
      <c r="N21" s="6">
        <v>0.40989986763399999</v>
      </c>
      <c r="O21" s="6">
        <v>6.2534656534000005E-2</v>
      </c>
      <c r="P21" s="6">
        <v>0.104250905187</v>
      </c>
      <c r="Q21" s="6">
        <v>7.6290490660000002E-2</v>
      </c>
      <c r="R21" s="6">
        <v>9.1416083859000005E-2</v>
      </c>
      <c r="S21" s="6">
        <v>0.14749811683200001</v>
      </c>
      <c r="T21" s="6">
        <v>4.9511099121709998</v>
      </c>
      <c r="U21" s="6">
        <v>6.1647047931000003E-2</v>
      </c>
      <c r="V21" s="6">
        <v>0.48550300148499997</v>
      </c>
      <c r="W21" s="6">
        <v>0.283916930801</v>
      </c>
      <c r="X21" s="6">
        <v>8.7254380999999997E-5</v>
      </c>
      <c r="Y21" s="6">
        <v>2.4978562099999999E-4</v>
      </c>
      <c r="Z21" s="6">
        <v>1.1371269000000001E-4</v>
      </c>
      <c r="AA21" s="6">
        <v>1.10283451E-4</v>
      </c>
      <c r="AB21" s="6">
        <v>5.6103614299999997E-4</v>
      </c>
      <c r="AC21" s="6">
        <v>3.4151094349999999E-3</v>
      </c>
      <c r="AD21" s="6">
        <v>9.9911406231000005E-2</v>
      </c>
      <c r="AE21" s="60"/>
      <c r="AF21" s="26">
        <v>16272.37084479017</v>
      </c>
      <c r="AG21" s="26">
        <v>2784.5308916539302</v>
      </c>
      <c r="AH21" s="26">
        <v>99508.525563542295</v>
      </c>
      <c r="AI21" s="26" t="s">
        <v>391</v>
      </c>
      <c r="AJ21" s="26" t="s">
        <v>391</v>
      </c>
      <c r="AK21" s="26" t="s">
        <v>390</v>
      </c>
      <c r="AL21" s="49" t="s">
        <v>390</v>
      </c>
    </row>
    <row r="22" spans="1:38" s="2" customFormat="1" ht="26.25" customHeight="1" thickBot="1" x14ac:dyDescent="0.3">
      <c r="A22" s="70" t="s">
        <v>54</v>
      </c>
      <c r="B22" s="74" t="s">
        <v>69</v>
      </c>
      <c r="C22" s="71" t="s">
        <v>70</v>
      </c>
      <c r="D22" s="72"/>
      <c r="E22" s="6">
        <v>37.328858443283004</v>
      </c>
      <c r="F22" s="6">
        <v>1.8738655726560001</v>
      </c>
      <c r="G22" s="6">
        <v>23.416870928081</v>
      </c>
      <c r="H22" s="6">
        <v>0.250328752677</v>
      </c>
      <c r="I22" s="6">
        <v>1.0135202731399999</v>
      </c>
      <c r="J22" s="6">
        <v>1.9310320287180001</v>
      </c>
      <c r="K22" s="6">
        <v>2.41514744857</v>
      </c>
      <c r="L22" s="6">
        <v>3.1333037086999999E-2</v>
      </c>
      <c r="M22" s="6">
        <v>25.315839444605999</v>
      </c>
      <c r="N22" s="6">
        <v>2.4301429289929999</v>
      </c>
      <c r="O22" s="6">
        <v>7.1943882161000006E-2</v>
      </c>
      <c r="P22" s="6">
        <v>0.22939374050799999</v>
      </c>
      <c r="Q22" s="6">
        <v>0.131275219321</v>
      </c>
      <c r="R22" s="6">
        <v>0.41192596380800001</v>
      </c>
      <c r="S22" s="6">
        <v>0.37658246656299998</v>
      </c>
      <c r="T22" s="6">
        <v>0.51945864227500005</v>
      </c>
      <c r="U22" s="6">
        <v>0.138703703422</v>
      </c>
      <c r="V22" s="6">
        <v>1.301473997057</v>
      </c>
      <c r="W22" s="6">
        <v>4.8557982358179999</v>
      </c>
      <c r="X22" s="6">
        <v>7.8607574080999998E-2</v>
      </c>
      <c r="Y22" s="6">
        <v>8.9194065500000001E-4</v>
      </c>
      <c r="Z22" s="6">
        <v>8.7786981099999999E-4</v>
      </c>
      <c r="AA22" s="6">
        <v>8.7734508099999997E-4</v>
      </c>
      <c r="AB22" s="6">
        <v>8.1254729628000011E-2</v>
      </c>
      <c r="AC22" s="6">
        <v>0.116892993877</v>
      </c>
      <c r="AD22" s="6">
        <v>1.377481533236</v>
      </c>
      <c r="AE22" s="60"/>
      <c r="AF22" s="26">
        <v>7159.0503657200015</v>
      </c>
      <c r="AG22" s="26">
        <v>34107.584991499469</v>
      </c>
      <c r="AH22" s="26">
        <v>5373.0380506559404</v>
      </c>
      <c r="AI22" s="26">
        <v>419.68216922186798</v>
      </c>
      <c r="AJ22" s="26">
        <v>3100.9958951538001</v>
      </c>
      <c r="AK22" s="26" t="s">
        <v>390</v>
      </c>
      <c r="AL22" s="49" t="s">
        <v>390</v>
      </c>
    </row>
    <row r="23" spans="1:38" s="2" customFormat="1" ht="26.25" customHeight="1" thickBot="1" x14ac:dyDescent="0.3">
      <c r="A23" s="70" t="s">
        <v>71</v>
      </c>
      <c r="B23" s="74" t="s">
        <v>368</v>
      </c>
      <c r="C23" s="71" t="s">
        <v>364</v>
      </c>
      <c r="D23" s="117"/>
      <c r="E23" s="6">
        <v>54.820932251214998</v>
      </c>
      <c r="F23" s="6">
        <v>20.865753068819</v>
      </c>
      <c r="G23" s="6">
        <v>3.0833997747750002</v>
      </c>
      <c r="H23" s="6">
        <v>1.0780889609E-2</v>
      </c>
      <c r="I23" s="6">
        <v>5.7334512865520004</v>
      </c>
      <c r="J23" s="6">
        <v>5.7334512865520004</v>
      </c>
      <c r="K23" s="6">
        <v>5.7334512865520004</v>
      </c>
      <c r="L23" s="6">
        <v>3.506816967167</v>
      </c>
      <c r="M23" s="6">
        <v>373.66254820466798</v>
      </c>
      <c r="N23" s="6">
        <v>0.40286510904700001</v>
      </c>
      <c r="O23" s="6">
        <v>3.3244829496000002E-2</v>
      </c>
      <c r="P23" s="6">
        <v>2.0497712343000001E-2</v>
      </c>
      <c r="Q23" s="6">
        <v>4.0464273475999998E-2</v>
      </c>
      <c r="R23" s="6">
        <v>4.3945880681999998E-2</v>
      </c>
      <c r="S23" s="6">
        <v>0.26138517390400001</v>
      </c>
      <c r="T23" s="6">
        <v>1.8341360402219999</v>
      </c>
      <c r="U23" s="6">
        <v>0.18026833408599999</v>
      </c>
      <c r="V23" s="6">
        <v>0.28543142185199999</v>
      </c>
      <c r="W23" s="6">
        <v>1.595606102201</v>
      </c>
      <c r="X23" s="6">
        <v>2.5742989415999999E-2</v>
      </c>
      <c r="Y23" s="6">
        <v>0.100001853071</v>
      </c>
      <c r="Z23" s="6">
        <v>0.110654215588</v>
      </c>
      <c r="AA23" s="6">
        <v>1.8941009376E-2</v>
      </c>
      <c r="AB23" s="6">
        <v>0.25534006745100002</v>
      </c>
      <c r="AC23" s="6" t="s">
        <v>390</v>
      </c>
      <c r="AD23" s="6" t="s">
        <v>390</v>
      </c>
      <c r="AE23" s="60"/>
      <c r="AF23" s="26">
        <v>69025.088818972261</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70.278300323883997</v>
      </c>
      <c r="F24" s="6">
        <v>6.571489717665</v>
      </c>
      <c r="G24" s="6">
        <v>37.332025874624001</v>
      </c>
      <c r="H24" s="6">
        <v>1.9839755449000001E-2</v>
      </c>
      <c r="I24" s="6">
        <v>3.0964933938949999</v>
      </c>
      <c r="J24" s="6">
        <v>3.4782669417149998</v>
      </c>
      <c r="K24" s="6">
        <v>3.5384162289500001</v>
      </c>
      <c r="L24" s="6">
        <v>0.82763468746000002</v>
      </c>
      <c r="M24" s="6">
        <v>29.21442720384</v>
      </c>
      <c r="N24" s="6">
        <v>13.930162680778</v>
      </c>
      <c r="O24" s="6">
        <v>0.210040221469</v>
      </c>
      <c r="P24" s="6">
        <v>0.45202915218200002</v>
      </c>
      <c r="Q24" s="6">
        <v>1.086460877303</v>
      </c>
      <c r="R24" s="6">
        <v>0.85302356232999998</v>
      </c>
      <c r="S24" s="6">
        <v>3.4522621131440001</v>
      </c>
      <c r="T24" s="6">
        <v>32.594510959634</v>
      </c>
      <c r="U24" s="6">
        <v>0.40836910481499999</v>
      </c>
      <c r="V24" s="6">
        <v>192.71039187899501</v>
      </c>
      <c r="W24" s="6">
        <v>15.125336888157999</v>
      </c>
      <c r="X24" s="6">
        <v>1.5557094206999999E-2</v>
      </c>
      <c r="Y24" s="6">
        <v>1.7898480817E-2</v>
      </c>
      <c r="Z24" s="6">
        <v>6.6372157059999999E-3</v>
      </c>
      <c r="AA24" s="6">
        <v>2.7406445799999998E-3</v>
      </c>
      <c r="AB24" s="6">
        <v>4.2833435309999994E-2</v>
      </c>
      <c r="AC24" s="6">
        <v>1.1048036105999999E-2</v>
      </c>
      <c r="AD24" s="6">
        <v>1.633844574539</v>
      </c>
      <c r="AE24" s="60"/>
      <c r="AF24" s="26">
        <v>96161.005531872419</v>
      </c>
      <c r="AG24" s="26">
        <v>13670.012238840745</v>
      </c>
      <c r="AH24" s="26">
        <v>315612.51851960341</v>
      </c>
      <c r="AI24" s="26">
        <v>16533.12954089561</v>
      </c>
      <c r="AJ24" s="26">
        <v>11271.673665584745</v>
      </c>
      <c r="AK24" s="26">
        <v>19991.425916734399</v>
      </c>
      <c r="AL24" s="49" t="s">
        <v>394</v>
      </c>
    </row>
    <row r="25" spans="1:38" s="2" customFormat="1" ht="26.25" customHeight="1" thickBot="1" x14ac:dyDescent="0.3">
      <c r="A25" s="70" t="s">
        <v>74</v>
      </c>
      <c r="B25" s="74" t="s">
        <v>75</v>
      </c>
      <c r="C25" s="76" t="s">
        <v>76</v>
      </c>
      <c r="D25" s="72"/>
      <c r="E25" s="6">
        <v>9.4642765402749998</v>
      </c>
      <c r="F25" s="6">
        <v>1.67291546822</v>
      </c>
      <c r="G25" s="6">
        <v>0.62225678484900004</v>
      </c>
      <c r="H25" s="6" t="s">
        <v>390</v>
      </c>
      <c r="I25" s="6">
        <v>0.13941309760500001</v>
      </c>
      <c r="J25" s="6">
        <v>0.18729363438300001</v>
      </c>
      <c r="K25" s="6">
        <v>0.212004206513</v>
      </c>
      <c r="L25" s="6">
        <v>2.4118508821000001E-2</v>
      </c>
      <c r="M25" s="6">
        <v>8.4604813049139995</v>
      </c>
      <c r="N25" s="6">
        <v>0.51182238473599995</v>
      </c>
      <c r="O25" s="6">
        <v>9.3984752699999997E-3</v>
      </c>
      <c r="P25" s="6">
        <v>7.7008675000000005E-5</v>
      </c>
      <c r="Q25" s="6">
        <v>4.5467747310000001E-3</v>
      </c>
      <c r="R25" s="6">
        <v>0.15582126001400001</v>
      </c>
      <c r="S25" s="6">
        <v>3.2726304467620002</v>
      </c>
      <c r="T25" s="6">
        <v>4.9466503091000001E-2</v>
      </c>
      <c r="U25" s="6">
        <v>0.11255212858999999</v>
      </c>
      <c r="V25" s="6">
        <v>0.99418952565200003</v>
      </c>
      <c r="W25" s="6" t="s">
        <v>390</v>
      </c>
      <c r="X25" s="6">
        <v>1.86909732E-4</v>
      </c>
      <c r="Y25" s="6" t="s">
        <v>390</v>
      </c>
      <c r="Z25" s="6" t="s">
        <v>390</v>
      </c>
      <c r="AA25" s="6" t="s">
        <v>390</v>
      </c>
      <c r="AB25" s="6">
        <v>1.86909732E-4</v>
      </c>
      <c r="AC25" s="6" t="s">
        <v>390</v>
      </c>
      <c r="AD25" s="6" t="s">
        <v>390</v>
      </c>
      <c r="AE25" s="60"/>
      <c r="AF25" s="26">
        <v>33799.20760152975</v>
      </c>
      <c r="AG25" s="26" t="s">
        <v>390</v>
      </c>
      <c r="AH25" s="26" t="s">
        <v>390</v>
      </c>
      <c r="AI25" s="26" t="s">
        <v>390</v>
      </c>
      <c r="AJ25" s="26" t="s">
        <v>390</v>
      </c>
      <c r="AK25" s="26">
        <v>110.85818438115201</v>
      </c>
      <c r="AL25" s="49" t="s">
        <v>394</v>
      </c>
    </row>
    <row r="26" spans="1:38" s="2" customFormat="1" ht="26.25" customHeight="1" thickBot="1" x14ac:dyDescent="0.3">
      <c r="A26" s="70" t="s">
        <v>74</v>
      </c>
      <c r="B26" s="70" t="s">
        <v>77</v>
      </c>
      <c r="C26" s="71" t="s">
        <v>78</v>
      </c>
      <c r="D26" s="72"/>
      <c r="E26" s="6">
        <v>2.0194222418969998</v>
      </c>
      <c r="F26" s="6">
        <v>2.1240648299329998</v>
      </c>
      <c r="G26" s="6">
        <v>0.18992970949599999</v>
      </c>
      <c r="H26" s="6" t="s">
        <v>393</v>
      </c>
      <c r="I26" s="6">
        <v>5.1439578671999997E-2</v>
      </c>
      <c r="J26" s="6">
        <v>6.1135767473000001E-2</v>
      </c>
      <c r="K26" s="6">
        <v>6.4605150703999997E-2</v>
      </c>
      <c r="L26" s="6">
        <v>7.9757675199999996E-3</v>
      </c>
      <c r="M26" s="6">
        <v>53.086112510741998</v>
      </c>
      <c r="N26" s="6">
        <v>41.913576750056002</v>
      </c>
      <c r="O26" s="6">
        <v>2.7263054969999998E-3</v>
      </c>
      <c r="P26" s="6">
        <v>2.3741214000000001E-5</v>
      </c>
      <c r="Q26" s="6">
        <v>9.9053714799999994E-4</v>
      </c>
      <c r="R26" s="6">
        <v>3.5033445380999999E-2</v>
      </c>
      <c r="S26" s="6">
        <v>0.72471799372699996</v>
      </c>
      <c r="T26" s="6">
        <v>1.3142115627E-2</v>
      </c>
      <c r="U26" s="6">
        <v>2.6635607450000001E-2</v>
      </c>
      <c r="V26" s="6">
        <v>0.184478639817</v>
      </c>
      <c r="W26" s="6" t="s">
        <v>390</v>
      </c>
      <c r="X26" s="6">
        <v>2.9429712999999999E-5</v>
      </c>
      <c r="Y26" s="6" t="s">
        <v>390</v>
      </c>
      <c r="Z26" s="6" t="s">
        <v>390</v>
      </c>
      <c r="AA26" s="6" t="s">
        <v>390</v>
      </c>
      <c r="AB26" s="6">
        <v>2.9429712999999999E-5</v>
      </c>
      <c r="AC26" s="6" t="s">
        <v>390</v>
      </c>
      <c r="AD26" s="6" t="s">
        <v>390</v>
      </c>
      <c r="AE26" s="60"/>
      <c r="AF26" s="26">
        <v>10476.77004689873</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398.64241612091496</v>
      </c>
      <c r="F27" s="6">
        <v>259.95187478381217</v>
      </c>
      <c r="G27" s="6">
        <v>2.3269453827130002</v>
      </c>
      <c r="H27" s="6">
        <v>21.001005134192592</v>
      </c>
      <c r="I27" s="6">
        <v>6.3319310728756459</v>
      </c>
      <c r="J27" s="6">
        <v>6.3319310728756468</v>
      </c>
      <c r="K27" s="6">
        <v>6.3319310728756459</v>
      </c>
      <c r="L27" s="6">
        <v>4.0705020348455143</v>
      </c>
      <c r="M27" s="6">
        <v>2110.9775457631408</v>
      </c>
      <c r="N27" s="6">
        <v>1.1151586366570001</v>
      </c>
      <c r="O27" s="6">
        <v>4.1128231389999997E-3</v>
      </c>
      <c r="P27" s="6">
        <v>0.19328349324999999</v>
      </c>
      <c r="Q27" s="6">
        <v>6.284240202E-3</v>
      </c>
      <c r="R27" s="6">
        <v>0.16141045064000001</v>
      </c>
      <c r="S27" s="6">
        <v>0.11358452597800001</v>
      </c>
      <c r="T27" s="6">
        <v>4.5572383687E-2</v>
      </c>
      <c r="U27" s="6">
        <v>4.3428341259999998E-3</v>
      </c>
      <c r="V27" s="6">
        <v>0.72346796043799999</v>
      </c>
      <c r="W27" s="6">
        <v>13.92319337417695</v>
      </c>
      <c r="X27" s="6">
        <v>1.9674195938419739E-4</v>
      </c>
      <c r="Y27" s="6">
        <v>2.5564135013047857E-4</v>
      </c>
      <c r="Z27" s="6">
        <v>1.3574533530946527E-4</v>
      </c>
      <c r="AA27" s="6">
        <v>2.8333678834670202E-4</v>
      </c>
      <c r="AB27" s="6">
        <v>8.7146543317084325E-4</v>
      </c>
      <c r="AC27" s="6" t="s">
        <v>390</v>
      </c>
      <c r="AD27" s="6">
        <v>2.7188692804746635E-3</v>
      </c>
      <c r="AE27" s="60"/>
      <c r="AF27" s="26">
        <v>948867.63866592722</v>
      </c>
      <c r="AG27" s="26" t="s">
        <v>390</v>
      </c>
      <c r="AH27" s="26" t="s">
        <v>390</v>
      </c>
      <c r="AI27" s="26" t="s">
        <v>391</v>
      </c>
      <c r="AJ27" s="26" t="s">
        <v>390</v>
      </c>
      <c r="AK27" s="26">
        <v>12925.416764080201</v>
      </c>
      <c r="AL27" s="49" t="s">
        <v>394</v>
      </c>
    </row>
    <row r="28" spans="1:38" s="2" customFormat="1" ht="26.25" customHeight="1" thickBot="1" x14ac:dyDescent="0.3">
      <c r="A28" s="70" t="s">
        <v>79</v>
      </c>
      <c r="B28" s="70" t="s">
        <v>82</v>
      </c>
      <c r="C28" s="71" t="s">
        <v>83</v>
      </c>
      <c r="D28" s="72"/>
      <c r="E28" s="6">
        <v>73.896487297628511</v>
      </c>
      <c r="F28" s="6">
        <v>20.849643661148992</v>
      </c>
      <c r="G28" s="6">
        <v>0.358154217808</v>
      </c>
      <c r="H28" s="6">
        <v>0.36484744013522918</v>
      </c>
      <c r="I28" s="6">
        <v>5.3816605291587649</v>
      </c>
      <c r="J28" s="6">
        <v>5.3816605291587658</v>
      </c>
      <c r="K28" s="6">
        <v>5.3816605291587649</v>
      </c>
      <c r="L28" s="6">
        <v>3.6931938926207928</v>
      </c>
      <c r="M28" s="6">
        <v>185.0619778126258</v>
      </c>
      <c r="N28" s="6">
        <v>5.0391941788000001E-2</v>
      </c>
      <c r="O28" s="6">
        <v>3.3976002000000001E-4</v>
      </c>
      <c r="P28" s="6">
        <v>2.542884213E-2</v>
      </c>
      <c r="Q28" s="6">
        <v>5.9483428E-4</v>
      </c>
      <c r="R28" s="6">
        <v>3.4301247909999999E-2</v>
      </c>
      <c r="S28" s="6">
        <v>2.3235148218999999E-2</v>
      </c>
      <c r="T28" s="6">
        <v>2.6293264769999998E-3</v>
      </c>
      <c r="U28" s="6">
        <v>5.1014851999999996E-4</v>
      </c>
      <c r="V28" s="6">
        <v>8.9286160828999997E-2</v>
      </c>
      <c r="W28" s="6">
        <v>2.8367748367662395</v>
      </c>
      <c r="X28" s="6">
        <v>6.4771879502457672E-5</v>
      </c>
      <c r="Y28" s="6">
        <v>7.1794857225030432E-5</v>
      </c>
      <c r="Z28" s="6">
        <v>4.2469785902774983E-5</v>
      </c>
      <c r="AA28" s="6">
        <v>6.9433076138046562E-5</v>
      </c>
      <c r="AB28" s="6">
        <v>2.4846959876830964E-4</v>
      </c>
      <c r="AC28" s="6" t="s">
        <v>390</v>
      </c>
      <c r="AD28" s="6">
        <v>5.0547886457297231E-4</v>
      </c>
      <c r="AE28" s="60"/>
      <c r="AF28" s="26">
        <v>168788.19236472287</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250.66899010584558</v>
      </c>
      <c r="F29" s="6">
        <v>13.535627263013023</v>
      </c>
      <c r="G29" s="6">
        <v>0.63572251162000004</v>
      </c>
      <c r="H29" s="6">
        <v>9.3020443052432428E-2</v>
      </c>
      <c r="I29" s="6">
        <v>6.9201281275450919</v>
      </c>
      <c r="J29" s="6">
        <v>6.9201281275450874</v>
      </c>
      <c r="K29" s="6">
        <v>6.9201281275450919</v>
      </c>
      <c r="L29" s="6">
        <v>4.0780796035129292</v>
      </c>
      <c r="M29" s="6">
        <v>53.712707221856832</v>
      </c>
      <c r="N29" s="6">
        <v>3.9732656979999999E-3</v>
      </c>
      <c r="O29" s="6">
        <v>3.9732656999999998E-4</v>
      </c>
      <c r="P29" s="6">
        <v>4.2116616395000001E-2</v>
      </c>
      <c r="Q29" s="6">
        <v>7.9465313999999997E-4</v>
      </c>
      <c r="R29" s="6">
        <v>6.7545516860000002E-2</v>
      </c>
      <c r="S29" s="6">
        <v>4.5295228952999998E-2</v>
      </c>
      <c r="T29" s="6">
        <v>1.5893062789999999E-3</v>
      </c>
      <c r="U29" s="6">
        <v>7.9465313999999997E-4</v>
      </c>
      <c r="V29" s="6">
        <v>0.14303756511400001</v>
      </c>
      <c r="W29" s="6">
        <v>2.0161424875954177</v>
      </c>
      <c r="X29" s="6">
        <v>3.181185893743234E-5</v>
      </c>
      <c r="Y29" s="6">
        <v>1.9263847912111805E-4</v>
      </c>
      <c r="Z29" s="6">
        <v>2.1526024547662559E-4</v>
      </c>
      <c r="AA29" s="6">
        <v>4.8933628743378976E-5</v>
      </c>
      <c r="AB29" s="6">
        <v>4.8864421227855497E-4</v>
      </c>
      <c r="AC29" s="6" t="s">
        <v>390</v>
      </c>
      <c r="AD29" s="6">
        <v>3.9019168875924356E-4</v>
      </c>
      <c r="AE29" s="60"/>
      <c r="AF29" s="26">
        <v>344118.84449277126</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1.3731346841000927</v>
      </c>
      <c r="F30" s="6">
        <v>9.9499118400493458</v>
      </c>
      <c r="G30" s="6">
        <v>2.1102907803999999E-2</v>
      </c>
      <c r="H30" s="6">
        <v>9.769624826569687E-3</v>
      </c>
      <c r="I30" s="6">
        <v>0.15418254177132173</v>
      </c>
      <c r="J30" s="6">
        <v>0.15418254177132168</v>
      </c>
      <c r="K30" s="6">
        <v>0.15418254177132173</v>
      </c>
      <c r="L30" s="6">
        <v>2.4177609256421644E-2</v>
      </c>
      <c r="M30" s="6">
        <v>85.587156899302457</v>
      </c>
      <c r="N30" s="6">
        <v>9.9224446709999994E-3</v>
      </c>
      <c r="O30" s="6">
        <v>1.5092650590000001E-3</v>
      </c>
      <c r="P30" s="6">
        <v>1.4998770629999999E-3</v>
      </c>
      <c r="Q30" s="6">
        <v>5.1719899000000003E-5</v>
      </c>
      <c r="R30" s="6">
        <v>7.2957394579999998E-3</v>
      </c>
      <c r="S30" s="6">
        <v>0.252394839767</v>
      </c>
      <c r="T30" s="6">
        <v>1.0710312574E-2</v>
      </c>
      <c r="U30" s="6">
        <v>1.502796703E-3</v>
      </c>
      <c r="V30" s="6">
        <v>0.15129187830400001</v>
      </c>
      <c r="W30" s="6">
        <v>0.1616839198347978</v>
      </c>
      <c r="X30" s="6">
        <v>4.7742365158709874E-5</v>
      </c>
      <c r="Y30" s="6">
        <v>8.7527669457634934E-5</v>
      </c>
      <c r="Z30" s="6">
        <v>2.9838978224193619E-5</v>
      </c>
      <c r="AA30" s="6">
        <v>1.0244715856973173E-4</v>
      </c>
      <c r="AB30" s="6">
        <v>2.6755617141027016E-4</v>
      </c>
      <c r="AC30" s="6" t="s">
        <v>390</v>
      </c>
      <c r="AD30" s="6">
        <v>3.2439951542943932E-5</v>
      </c>
      <c r="AE30" s="60"/>
      <c r="AF30" s="26">
        <v>7718.8991445008487</v>
      </c>
      <c r="AG30" s="26" t="s">
        <v>390</v>
      </c>
      <c r="AH30" s="26" t="s">
        <v>390</v>
      </c>
      <c r="AI30" s="26" t="s">
        <v>391</v>
      </c>
      <c r="AJ30" s="26" t="s">
        <v>390</v>
      </c>
      <c r="AK30" s="26">
        <v>13.224553468097602</v>
      </c>
      <c r="AL30" s="49" t="s">
        <v>394</v>
      </c>
    </row>
    <row r="31" spans="1:38" s="2" customFormat="1" ht="26.25" customHeight="1" thickBot="1" x14ac:dyDescent="0.3">
      <c r="A31" s="70" t="s">
        <v>79</v>
      </c>
      <c r="B31" s="70" t="s">
        <v>88</v>
      </c>
      <c r="C31" s="71" t="s">
        <v>89</v>
      </c>
      <c r="D31" s="72"/>
      <c r="E31" s="6" t="s">
        <v>390</v>
      </c>
      <c r="F31" s="6">
        <v>108.21354938025121</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911715.39815849671</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6.3691297239084683</v>
      </c>
      <c r="J32" s="6">
        <v>12.398436699298642</v>
      </c>
      <c r="K32" s="6">
        <v>15.688446102251625</v>
      </c>
      <c r="L32" s="6">
        <v>1.408187668479</v>
      </c>
      <c r="M32" s="6" t="s">
        <v>390</v>
      </c>
      <c r="N32" s="6">
        <v>49.038948509481003</v>
      </c>
      <c r="O32" s="6">
        <v>0.21274279157199999</v>
      </c>
      <c r="P32" s="6" t="s">
        <v>390</v>
      </c>
      <c r="Q32" s="6">
        <v>0.55963444581400001</v>
      </c>
      <c r="R32" s="6">
        <v>18.324799862066001</v>
      </c>
      <c r="S32" s="6">
        <v>402.51714455783701</v>
      </c>
      <c r="T32" s="6">
        <v>2.8014274743719998</v>
      </c>
      <c r="U32" s="6">
        <v>0.31415035817999998</v>
      </c>
      <c r="V32" s="6">
        <v>126.51745548533199</v>
      </c>
      <c r="W32" s="6" t="s">
        <v>390</v>
      </c>
      <c r="X32" s="6">
        <v>5.0185099315758879E-5</v>
      </c>
      <c r="Y32" s="6">
        <v>4.8406532138144015E-6</v>
      </c>
      <c r="Z32" s="6">
        <v>7.1413461995187078E-6</v>
      </c>
      <c r="AA32" s="6" t="s">
        <v>390</v>
      </c>
      <c r="AB32" s="6">
        <v>6.2167098729091989E-5</v>
      </c>
      <c r="AC32" s="6" t="s">
        <v>390</v>
      </c>
      <c r="AD32" s="6" t="s">
        <v>390</v>
      </c>
      <c r="AE32" s="60"/>
      <c r="AF32" s="26" t="s">
        <v>390</v>
      </c>
      <c r="AG32" s="26" t="s">
        <v>390</v>
      </c>
      <c r="AH32" s="26" t="s">
        <v>390</v>
      </c>
      <c r="AI32" s="26" t="s">
        <v>390</v>
      </c>
      <c r="AJ32" s="26" t="s">
        <v>390</v>
      </c>
      <c r="AK32" s="26">
        <v>489620.29906838707</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2.5177298609133745</v>
      </c>
      <c r="J33" s="6">
        <v>4.6624627053951393</v>
      </c>
      <c r="K33" s="6">
        <v>9.3249254107902786</v>
      </c>
      <c r="L33" s="6">
        <v>9.9394421580000003E-2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489620.29906838707</v>
      </c>
      <c r="AL33" s="49" t="s">
        <v>395</v>
      </c>
    </row>
    <row r="34" spans="1:38" s="2" customFormat="1" ht="26.25" customHeight="1" thickBot="1" x14ac:dyDescent="0.3">
      <c r="A34" s="70" t="s">
        <v>71</v>
      </c>
      <c r="B34" s="70" t="s">
        <v>94</v>
      </c>
      <c r="C34" s="71" t="s">
        <v>95</v>
      </c>
      <c r="D34" s="72"/>
      <c r="E34" s="6">
        <v>17.541108042091999</v>
      </c>
      <c r="F34" s="6">
        <v>1.7615569006209999</v>
      </c>
      <c r="G34" s="6">
        <v>1.32623379676</v>
      </c>
      <c r="H34" s="6">
        <v>5.5259741530000002E-3</v>
      </c>
      <c r="I34" s="6">
        <v>1.212402270663</v>
      </c>
      <c r="J34" s="6">
        <v>1.2762129164880001</v>
      </c>
      <c r="K34" s="6">
        <v>1.3471136346379999</v>
      </c>
      <c r="L34" s="6">
        <v>0.78806147593099996</v>
      </c>
      <c r="M34" s="6">
        <v>4.7511680042429996</v>
      </c>
      <c r="N34" s="6">
        <v>0.17666594627400001</v>
      </c>
      <c r="O34" s="6">
        <v>1.4549226828E-2</v>
      </c>
      <c r="P34" s="6">
        <v>7.7088444629999997E-3</v>
      </c>
      <c r="Q34" s="6">
        <v>1.7700413589E-2</v>
      </c>
      <c r="R34" s="6">
        <v>1.6917493570999999E-2</v>
      </c>
      <c r="S34" s="6">
        <v>0.11396161236299999</v>
      </c>
      <c r="T34" s="6">
        <v>0.80397397954399996</v>
      </c>
      <c r="U34" s="6">
        <v>7.9022535584999998E-2</v>
      </c>
      <c r="V34" s="6">
        <v>0.120313719652</v>
      </c>
      <c r="W34" s="6">
        <v>0.55259741531700002</v>
      </c>
      <c r="X34" s="6">
        <v>4.5004418000000002E-5</v>
      </c>
      <c r="Y34" s="6">
        <v>3.5529803400000001E-4</v>
      </c>
      <c r="Z34" s="6">
        <v>4.0267111000000003E-5</v>
      </c>
      <c r="AA34" s="6">
        <v>3.5529803000000001E-5</v>
      </c>
      <c r="AB34" s="6">
        <v>4.7609936600000001E-4</v>
      </c>
      <c r="AC34" s="6" t="s">
        <v>390</v>
      </c>
      <c r="AD34" s="6" t="s">
        <v>390</v>
      </c>
      <c r="AE34" s="60"/>
      <c r="AF34" s="26">
        <v>23686.535610135441</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151.99371117649201</v>
      </c>
      <c r="F36" s="6">
        <v>7.8649834736860003</v>
      </c>
      <c r="G36" s="6">
        <v>73.706338518796997</v>
      </c>
      <c r="H36" s="6">
        <v>2.4373885432E-2</v>
      </c>
      <c r="I36" s="6">
        <v>9.2661293657920005</v>
      </c>
      <c r="J36" s="6">
        <v>9.7599662564990002</v>
      </c>
      <c r="K36" s="6">
        <v>9.7599662564990002</v>
      </c>
      <c r="L36" s="6">
        <v>1.8867559891829999</v>
      </c>
      <c r="M36" s="6">
        <v>25.838148607156999</v>
      </c>
      <c r="N36" s="6">
        <v>0.35460322088899998</v>
      </c>
      <c r="O36" s="6">
        <v>3.2120926570999998E-2</v>
      </c>
      <c r="P36" s="6">
        <v>6.3999481853000001E-2</v>
      </c>
      <c r="Q36" s="6">
        <v>0.59169425572000001</v>
      </c>
      <c r="R36" s="6">
        <v>0.63926200727000004</v>
      </c>
      <c r="S36" s="6">
        <v>2.3622169445400001</v>
      </c>
      <c r="T36" s="6">
        <v>26.453117425662001</v>
      </c>
      <c r="U36" s="6">
        <v>0.32496745855199999</v>
      </c>
      <c r="V36" s="6">
        <v>2.8297927137540002</v>
      </c>
      <c r="W36" s="6">
        <v>0.572999536345</v>
      </c>
      <c r="X36" s="6">
        <v>9.0807438120000007E-3</v>
      </c>
      <c r="Y36" s="6">
        <v>4.4958393162000003E-2</v>
      </c>
      <c r="Z36" s="6">
        <v>4.5883950063000001E-2</v>
      </c>
      <c r="AA36" s="6">
        <v>6.4234851879999997E-3</v>
      </c>
      <c r="AB36" s="6">
        <v>0.10634657222500001</v>
      </c>
      <c r="AC36" s="6">
        <v>0.234547940575</v>
      </c>
      <c r="AD36" s="6">
        <v>0.50213081902099999</v>
      </c>
      <c r="AE36" s="60"/>
      <c r="AF36" s="26">
        <v>105685.59118730266</v>
      </c>
      <c r="AG36" s="26" t="s">
        <v>392</v>
      </c>
      <c r="AH36" s="26" t="s">
        <v>390</v>
      </c>
      <c r="AI36" s="26" t="s">
        <v>392</v>
      </c>
      <c r="AJ36" s="26" t="s">
        <v>392</v>
      </c>
      <c r="AK36" s="26">
        <v>1182.48730006562</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16.966359390057999</v>
      </c>
      <c r="F38" s="6">
        <v>2.0498035634099998</v>
      </c>
      <c r="G38" s="6">
        <v>0.94360803880900002</v>
      </c>
      <c r="H38" s="6">
        <v>3.0813144780000002E-3</v>
      </c>
      <c r="I38" s="6">
        <v>1.585696860873</v>
      </c>
      <c r="J38" s="6">
        <v>1.585696860873</v>
      </c>
      <c r="K38" s="6">
        <v>1.585696860873</v>
      </c>
      <c r="L38" s="6">
        <v>0.98427761348099996</v>
      </c>
      <c r="M38" s="6">
        <v>9.5055904221459997</v>
      </c>
      <c r="N38" s="6">
        <v>0.12465803042</v>
      </c>
      <c r="O38" s="6">
        <v>1.0266143526000001E-2</v>
      </c>
      <c r="P38" s="6">
        <v>5.439471431E-3</v>
      </c>
      <c r="Q38" s="6">
        <v>1.2489666187000001E-2</v>
      </c>
      <c r="R38" s="6">
        <v>1.1937226572E-2</v>
      </c>
      <c r="S38" s="6">
        <v>8.0412951336999994E-2</v>
      </c>
      <c r="T38" s="6">
        <v>0.56729559324900003</v>
      </c>
      <c r="U38" s="6">
        <v>5.5759436680000003E-2</v>
      </c>
      <c r="V38" s="6">
        <v>8.4895089521E-2</v>
      </c>
      <c r="W38" s="6">
        <v>0.38992067719399998</v>
      </c>
      <c r="X38" s="6">
        <v>4.261330602E-3</v>
      </c>
      <c r="Y38" s="6">
        <v>1.6321584153000002E-2</v>
      </c>
      <c r="Z38" s="6">
        <v>1.9064845101999999E-2</v>
      </c>
      <c r="AA38" s="6">
        <v>2.9903720390000001E-3</v>
      </c>
      <c r="AB38" s="6">
        <v>4.2638131896000006E-2</v>
      </c>
      <c r="AC38" s="6" t="s">
        <v>390</v>
      </c>
      <c r="AD38" s="6" t="s">
        <v>390</v>
      </c>
      <c r="AE38" s="60"/>
      <c r="AF38" s="26">
        <v>16713.559907235358</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61.991071949127999</v>
      </c>
      <c r="F39" s="6">
        <v>5.683551807303</v>
      </c>
      <c r="G39" s="6">
        <v>17.735921648895999</v>
      </c>
      <c r="H39" s="6">
        <v>8.6169107000000001E-5</v>
      </c>
      <c r="I39" s="6">
        <v>2.6011918810600001</v>
      </c>
      <c r="J39" s="6">
        <v>2.9965664010730002</v>
      </c>
      <c r="K39" s="6">
        <v>3.0345076187559998</v>
      </c>
      <c r="L39" s="6">
        <v>1.074415605212</v>
      </c>
      <c r="M39" s="6">
        <v>19.862527858391999</v>
      </c>
      <c r="N39" s="6">
        <v>2.4126705869889999</v>
      </c>
      <c r="O39" s="6">
        <v>0.14518140741999999</v>
      </c>
      <c r="P39" s="6">
        <v>0.185758410643</v>
      </c>
      <c r="Q39" s="6">
        <v>0.50977402435100005</v>
      </c>
      <c r="R39" s="6">
        <v>0.22182381587899999</v>
      </c>
      <c r="S39" s="6">
        <v>1.9239234023430001</v>
      </c>
      <c r="T39" s="6">
        <v>10.230746151729001</v>
      </c>
      <c r="U39" s="6">
        <v>0.44120271166500002</v>
      </c>
      <c r="V39" s="6">
        <v>2.2162476649039999</v>
      </c>
      <c r="W39" s="6">
        <v>1.131763938984</v>
      </c>
      <c r="X39" s="6">
        <v>4.8129396199999999E-4</v>
      </c>
      <c r="Y39" s="6">
        <v>2.5661388629999999E-3</v>
      </c>
      <c r="Z39" s="6">
        <v>9.3502681099999995E-4</v>
      </c>
      <c r="AA39" s="6">
        <v>8.1507749399999997E-4</v>
      </c>
      <c r="AB39" s="6">
        <v>4.7975371299999996E-3</v>
      </c>
      <c r="AC39" s="6">
        <v>2.5160229887E-2</v>
      </c>
      <c r="AD39" s="6">
        <v>0.28571725052800001</v>
      </c>
      <c r="AE39" s="60"/>
      <c r="AF39" s="26">
        <v>92466.232722271612</v>
      </c>
      <c r="AG39" s="26">
        <v>7917.2250121193783</v>
      </c>
      <c r="AH39" s="26">
        <v>412471.6319596956</v>
      </c>
      <c r="AI39" s="26">
        <v>71.807588982605694</v>
      </c>
      <c r="AJ39" s="26" t="s">
        <v>392</v>
      </c>
      <c r="AK39" s="26" t="s">
        <v>390</v>
      </c>
      <c r="AL39" s="49" t="s">
        <v>390</v>
      </c>
    </row>
    <row r="40" spans="1:38" s="2" customFormat="1" ht="26.25" customHeight="1" thickBot="1" x14ac:dyDescent="0.3">
      <c r="A40" s="70" t="s">
        <v>71</v>
      </c>
      <c r="B40" s="70" t="s">
        <v>106</v>
      </c>
      <c r="C40" s="71" t="s">
        <v>366</v>
      </c>
      <c r="D40" s="72"/>
      <c r="E40" s="6">
        <v>9.7134146469939999</v>
      </c>
      <c r="F40" s="6">
        <v>2.0067893877829999</v>
      </c>
      <c r="G40" s="6">
        <v>0.47094315140999998</v>
      </c>
      <c r="H40" s="6">
        <v>2.1638567320000001E-3</v>
      </c>
      <c r="I40" s="6">
        <v>1.0862713062460001</v>
      </c>
      <c r="J40" s="6">
        <v>1.0862713062460001</v>
      </c>
      <c r="K40" s="6">
        <v>1.0862713062460001</v>
      </c>
      <c r="L40" s="6">
        <v>0.67318203011599997</v>
      </c>
      <c r="M40" s="6">
        <v>6.0579549666170003</v>
      </c>
      <c r="N40" s="6">
        <v>5.7955153926000001E-2</v>
      </c>
      <c r="O40" s="6">
        <v>4.7900235949999998E-3</v>
      </c>
      <c r="P40" s="6">
        <v>3.2752882149999999E-3</v>
      </c>
      <c r="Q40" s="6">
        <v>5.83234784E-3</v>
      </c>
      <c r="R40" s="6">
        <v>6.090274572E-3</v>
      </c>
      <c r="S40" s="6">
        <v>3.7771108508000001E-2</v>
      </c>
      <c r="T40" s="6">
        <v>0.26394049041599998</v>
      </c>
      <c r="U40" s="6">
        <v>2.5940452480000001E-2</v>
      </c>
      <c r="V40" s="6">
        <v>4.2300038355E-2</v>
      </c>
      <c r="W40" s="6">
        <v>0.183186203765</v>
      </c>
      <c r="X40" s="6">
        <v>2.2740692749999999E-3</v>
      </c>
      <c r="Y40" s="6">
        <v>7.6932491380000004E-3</v>
      </c>
      <c r="Z40" s="6">
        <v>9.2238960499999995E-3</v>
      </c>
      <c r="AA40" s="6">
        <v>1.3871212120000001E-3</v>
      </c>
      <c r="AB40" s="6">
        <v>2.0578335674999997E-2</v>
      </c>
      <c r="AC40" s="6" t="s">
        <v>390</v>
      </c>
      <c r="AD40" s="6" t="s">
        <v>390</v>
      </c>
      <c r="AE40" s="60"/>
      <c r="AF40" s="26">
        <v>11437.59359784212</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59.120559447364997</v>
      </c>
      <c r="F41" s="6">
        <v>27.26469251728</v>
      </c>
      <c r="G41" s="6">
        <v>78.687504115986002</v>
      </c>
      <c r="H41" s="6">
        <v>0.25468047302300001</v>
      </c>
      <c r="I41" s="6">
        <v>24.522314899025002</v>
      </c>
      <c r="J41" s="6">
        <v>24.985587283042999</v>
      </c>
      <c r="K41" s="6">
        <v>26.773208082185</v>
      </c>
      <c r="L41" s="6">
        <v>1.955894088612</v>
      </c>
      <c r="M41" s="6">
        <v>454.73539480170899</v>
      </c>
      <c r="N41" s="6">
        <v>11.063173334677</v>
      </c>
      <c r="O41" s="6">
        <v>0.31117727419699998</v>
      </c>
      <c r="P41" s="6">
        <v>0.54455741130199997</v>
      </c>
      <c r="Q41" s="6">
        <v>0.55365183251399996</v>
      </c>
      <c r="R41" s="6">
        <v>1.831121419577</v>
      </c>
      <c r="S41" s="6">
        <v>2.0844698256340002</v>
      </c>
      <c r="T41" s="6">
        <v>51.518278849143002</v>
      </c>
      <c r="U41" s="6">
        <v>0.47134941852700002</v>
      </c>
      <c r="V41" s="6">
        <v>26.168814445334</v>
      </c>
      <c r="W41" s="6">
        <v>50.230077398215997</v>
      </c>
      <c r="X41" s="6">
        <v>16.260868694889002</v>
      </c>
      <c r="Y41" s="6">
        <v>19.780399036874002</v>
      </c>
      <c r="Z41" s="6">
        <v>8.8102196595140008</v>
      </c>
      <c r="AA41" s="6">
        <v>7.5113895643950004</v>
      </c>
      <c r="AB41" s="6">
        <v>52.362876955672007</v>
      </c>
      <c r="AC41" s="6">
        <v>0.14557085226899999</v>
      </c>
      <c r="AD41" s="6">
        <v>13.529886117552</v>
      </c>
      <c r="AE41" s="60"/>
      <c r="AF41" s="26">
        <v>140612.96706133723</v>
      </c>
      <c r="AG41" s="26">
        <v>73288.746728569531</v>
      </c>
      <c r="AH41" s="26">
        <v>1233058.4925205295</v>
      </c>
      <c r="AI41" s="26">
        <v>13917.618500000011</v>
      </c>
      <c r="AJ41" s="26" t="s">
        <v>392</v>
      </c>
      <c r="AK41" s="26" t="s">
        <v>390</v>
      </c>
      <c r="AL41" s="49" t="s">
        <v>390</v>
      </c>
    </row>
    <row r="42" spans="1:38" s="2" customFormat="1" ht="26.25" customHeight="1" thickBot="1" x14ac:dyDescent="0.3">
      <c r="A42" s="70" t="s">
        <v>71</v>
      </c>
      <c r="B42" s="70" t="s">
        <v>108</v>
      </c>
      <c r="C42" s="71" t="s">
        <v>109</v>
      </c>
      <c r="D42" s="72"/>
      <c r="E42" s="6">
        <v>0.87810843569800001</v>
      </c>
      <c r="F42" s="6">
        <v>14.151072880667</v>
      </c>
      <c r="G42" s="6">
        <v>1.0537560862999999E-2</v>
      </c>
      <c r="H42" s="6">
        <v>4.6314928100000001E-4</v>
      </c>
      <c r="I42" s="6">
        <v>2.9244735583E-2</v>
      </c>
      <c r="J42" s="6">
        <v>2.9244735583E-2</v>
      </c>
      <c r="K42" s="6">
        <v>2.9244735583E-2</v>
      </c>
      <c r="L42" s="6">
        <v>1.4560897134E-2</v>
      </c>
      <c r="M42" s="6">
        <v>67.716793665804005</v>
      </c>
      <c r="N42" s="6">
        <v>5.5712217850000002E-3</v>
      </c>
      <c r="O42" s="6">
        <v>1.9838321E-5</v>
      </c>
      <c r="P42" s="6">
        <v>8.9260216500000004E-4</v>
      </c>
      <c r="Q42" s="6">
        <v>2.9994563000000001E-5</v>
      </c>
      <c r="R42" s="6">
        <v>1.833630592E-3</v>
      </c>
      <c r="S42" s="6">
        <v>4.8974816300000003E-4</v>
      </c>
      <c r="T42" s="6">
        <v>2.2458446499999999E-4</v>
      </c>
      <c r="U42" s="6">
        <v>2.0312483999999999E-5</v>
      </c>
      <c r="V42" s="6">
        <v>3.365784788E-3</v>
      </c>
      <c r="W42" s="6">
        <v>0.106304054005</v>
      </c>
      <c r="X42" s="6">
        <v>5.9919743109999998E-3</v>
      </c>
      <c r="Y42" s="6">
        <v>2.9696385650999999E-2</v>
      </c>
      <c r="Z42" s="6">
        <v>3.0500055033E-2</v>
      </c>
      <c r="AA42" s="6">
        <v>5.6418763160000001E-3</v>
      </c>
      <c r="AB42" s="6">
        <v>7.1830291310999994E-2</v>
      </c>
      <c r="AC42" s="6" t="s">
        <v>390</v>
      </c>
      <c r="AD42" s="6" t="s">
        <v>390</v>
      </c>
      <c r="AE42" s="60"/>
      <c r="AF42" s="26">
        <v>4742.8715767119229</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5.5250400759240001</v>
      </c>
      <c r="F43" s="6">
        <v>0.36856571475799998</v>
      </c>
      <c r="G43" s="6">
        <v>0.56957691716799996</v>
      </c>
      <c r="H43" s="6">
        <v>1.3184402000000001E-5</v>
      </c>
      <c r="I43" s="6">
        <v>0.387880970913</v>
      </c>
      <c r="J43" s="6">
        <v>0.39126182230599998</v>
      </c>
      <c r="K43" s="6">
        <v>0.39378493639000001</v>
      </c>
      <c r="L43" s="6">
        <v>0.195748570141</v>
      </c>
      <c r="M43" s="6">
        <v>1.9990226982170001</v>
      </c>
      <c r="N43" s="6">
        <v>7.1845161761000004E-2</v>
      </c>
      <c r="O43" s="6">
        <v>7.3475983319999999E-3</v>
      </c>
      <c r="P43" s="6">
        <v>3.250416299E-3</v>
      </c>
      <c r="Q43" s="6">
        <v>9.6106242939999996E-3</v>
      </c>
      <c r="R43" s="6">
        <v>9.3059038739999999E-3</v>
      </c>
      <c r="S43" s="6">
        <v>4.8811365534999998E-2</v>
      </c>
      <c r="T43" s="6">
        <v>0.31470592839200001</v>
      </c>
      <c r="U43" s="6">
        <v>5.3783794110999997E-2</v>
      </c>
      <c r="V43" s="6">
        <v>5.0527687756999999E-2</v>
      </c>
      <c r="W43" s="6">
        <v>0.15048932924399999</v>
      </c>
      <c r="X43" s="6">
        <v>2.5529896030000001E-3</v>
      </c>
      <c r="Y43" s="6">
        <v>4.4533634320000001E-3</v>
      </c>
      <c r="Z43" s="6">
        <v>1.4086120560000001E-3</v>
      </c>
      <c r="AA43" s="6">
        <v>1.1227976400000001E-3</v>
      </c>
      <c r="AB43" s="6">
        <v>9.5377627310000018E-3</v>
      </c>
      <c r="AC43" s="6">
        <v>3.555268615E-3</v>
      </c>
      <c r="AD43" s="6">
        <v>1.0422347917999999E-2</v>
      </c>
      <c r="AE43" s="60"/>
      <c r="AF43" s="26">
        <v>15772.107339480925</v>
      </c>
      <c r="AG43" s="26">
        <v>137.75</v>
      </c>
      <c r="AH43" s="26">
        <v>7568.7834494217996</v>
      </c>
      <c r="AI43" s="26">
        <v>261.5368711211151</v>
      </c>
      <c r="AJ43" s="26" t="s">
        <v>392</v>
      </c>
      <c r="AK43" s="26" t="s">
        <v>390</v>
      </c>
      <c r="AL43" s="49" t="s">
        <v>390</v>
      </c>
    </row>
    <row r="44" spans="1:38" s="2" customFormat="1" ht="26.25" customHeight="1" thickBot="1" x14ac:dyDescent="0.3">
      <c r="A44" s="70" t="s">
        <v>71</v>
      </c>
      <c r="B44" s="70" t="s">
        <v>112</v>
      </c>
      <c r="C44" s="71" t="s">
        <v>113</v>
      </c>
      <c r="D44" s="72"/>
      <c r="E44" s="6">
        <v>49.986122551019001</v>
      </c>
      <c r="F44" s="6">
        <v>7.4771713887390003</v>
      </c>
      <c r="G44" s="6">
        <v>2.737928927914</v>
      </c>
      <c r="H44" s="6">
        <v>8.7100933590000002E-3</v>
      </c>
      <c r="I44" s="6">
        <v>4.8288196614069996</v>
      </c>
      <c r="J44" s="6">
        <v>4.8288196614069996</v>
      </c>
      <c r="K44" s="6">
        <v>4.8288196614069996</v>
      </c>
      <c r="L44" s="6">
        <v>3.2055446119650002</v>
      </c>
      <c r="M44" s="6">
        <v>30.643201104290998</v>
      </c>
      <c r="N44" s="6">
        <v>0.35896752145100003</v>
      </c>
      <c r="O44" s="6">
        <v>2.9562572775E-2</v>
      </c>
      <c r="P44" s="6">
        <v>1.566360042E-2</v>
      </c>
      <c r="Q44" s="6">
        <v>3.5965468891000003E-2</v>
      </c>
      <c r="R44" s="6">
        <v>3.4374653771999997E-2</v>
      </c>
      <c r="S44" s="6">
        <v>0.231558590625</v>
      </c>
      <c r="T44" s="6">
        <v>1.633594661759</v>
      </c>
      <c r="U44" s="6">
        <v>0.16056588344299999</v>
      </c>
      <c r="V44" s="6">
        <v>0.24446543689399999</v>
      </c>
      <c r="W44" s="6">
        <v>1.1228226419409999</v>
      </c>
      <c r="X44" s="6">
        <v>1.4086845694999999E-2</v>
      </c>
      <c r="Y44" s="6">
        <v>4.7668832552000003E-2</v>
      </c>
      <c r="Z44" s="6">
        <v>5.7190353723999998E-2</v>
      </c>
      <c r="AA44" s="6">
        <v>8.5838660520000006E-3</v>
      </c>
      <c r="AB44" s="6">
        <v>0.12752989802299999</v>
      </c>
      <c r="AC44" s="6" t="s">
        <v>390</v>
      </c>
      <c r="AD44" s="6" t="s">
        <v>390</v>
      </c>
      <c r="AE44" s="60"/>
      <c r="AF44" s="26">
        <v>48155.759075492846</v>
      </c>
      <c r="AG44" s="26" t="s">
        <v>390</v>
      </c>
      <c r="AH44" s="26" t="s">
        <v>390</v>
      </c>
      <c r="AI44" s="26" t="s">
        <v>391</v>
      </c>
      <c r="AJ44" s="26" t="s">
        <v>390</v>
      </c>
      <c r="AK44" s="26">
        <v>369.52728127050699</v>
      </c>
      <c r="AL44" s="49" t="s">
        <v>394</v>
      </c>
    </row>
    <row r="45" spans="1:38" s="2" customFormat="1" ht="26.25" customHeight="1" thickBot="1" x14ac:dyDescent="0.3">
      <c r="A45" s="70" t="s">
        <v>71</v>
      </c>
      <c r="B45" s="70" t="s">
        <v>114</v>
      </c>
      <c r="C45" s="71" t="s">
        <v>115</v>
      </c>
      <c r="D45" s="72"/>
      <c r="E45" s="6">
        <v>15.578543917393</v>
      </c>
      <c r="F45" s="6">
        <v>0.47587710435000002</v>
      </c>
      <c r="G45" s="6">
        <v>4.8620512347030003</v>
      </c>
      <c r="H45" s="6">
        <v>2.0061518679999999E-3</v>
      </c>
      <c r="I45" s="6">
        <v>0.54165660540600002</v>
      </c>
      <c r="J45" s="6">
        <v>0.57172958138700003</v>
      </c>
      <c r="K45" s="6">
        <v>0.57172958138700003</v>
      </c>
      <c r="L45" s="6">
        <v>0.126819007564</v>
      </c>
      <c r="M45" s="6">
        <v>0.61419042371800003</v>
      </c>
      <c r="N45" s="6">
        <v>2.729804705E-2</v>
      </c>
      <c r="O45" s="6">
        <v>2.2497664219999999E-3</v>
      </c>
      <c r="P45" s="6">
        <v>5.7748410490000004E-3</v>
      </c>
      <c r="Q45" s="6">
        <v>2.3615938921000001E-2</v>
      </c>
      <c r="R45" s="6">
        <v>2.6352934450999999E-2</v>
      </c>
      <c r="S45" s="6">
        <v>0.18555510285499999</v>
      </c>
      <c r="T45" s="6">
        <v>0.95582030389399997</v>
      </c>
      <c r="U45" s="6">
        <v>2.2741278770000001E-2</v>
      </c>
      <c r="V45" s="6">
        <v>0.24073822412699999</v>
      </c>
      <c r="W45" s="6">
        <v>3.4362869113000002E-2</v>
      </c>
      <c r="X45" s="6">
        <v>4.01230374E-4</v>
      </c>
      <c r="Y45" s="6">
        <v>2.0061518679999999E-3</v>
      </c>
      <c r="Z45" s="6">
        <v>2.0061518679999999E-3</v>
      </c>
      <c r="AA45" s="6">
        <v>2.00615187E-4</v>
      </c>
      <c r="AB45" s="6">
        <v>4.6141492969999998E-3</v>
      </c>
      <c r="AC45" s="6">
        <v>1.7510902264999999E-2</v>
      </c>
      <c r="AD45" s="6">
        <v>2.0583671365E-2</v>
      </c>
      <c r="AE45" s="60"/>
      <c r="AF45" s="26">
        <v>8551.0798528784435</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22.651349302193999</v>
      </c>
      <c r="F47" s="6">
        <v>1.179074868012</v>
      </c>
      <c r="G47" s="6">
        <v>5.9048045365709996</v>
      </c>
      <c r="H47" s="6">
        <v>2.67264292E-3</v>
      </c>
      <c r="I47" s="6">
        <v>0.59042953644399998</v>
      </c>
      <c r="J47" s="6">
        <v>0.61576911932</v>
      </c>
      <c r="K47" s="6">
        <v>0.61576911932</v>
      </c>
      <c r="L47" s="6">
        <v>0.161588676298</v>
      </c>
      <c r="M47" s="6">
        <v>6.3201281832190004</v>
      </c>
      <c r="N47" s="6">
        <v>7.087935796E-2</v>
      </c>
      <c r="O47" s="6">
        <v>9.2426429200000004E-3</v>
      </c>
      <c r="P47" s="6">
        <v>8.0836287599999994E-3</v>
      </c>
      <c r="Q47" s="6">
        <v>1.0723421679999999E-2</v>
      </c>
      <c r="R47" s="6">
        <v>1.9933214599999999E-2</v>
      </c>
      <c r="S47" s="6">
        <v>0.249975076957</v>
      </c>
      <c r="T47" s="6">
        <v>0.29025929199599998</v>
      </c>
      <c r="U47" s="6">
        <v>0.12067874319999999</v>
      </c>
      <c r="V47" s="6">
        <v>0.32728715039599998</v>
      </c>
      <c r="W47" s="6">
        <v>3.474435796E-2</v>
      </c>
      <c r="X47" s="6">
        <v>5.3452858399999999E-4</v>
      </c>
      <c r="Y47" s="6">
        <v>2.67264292E-3</v>
      </c>
      <c r="Z47" s="6">
        <v>2.67264292E-3</v>
      </c>
      <c r="AA47" s="6">
        <v>2.6726429199999999E-4</v>
      </c>
      <c r="AB47" s="6">
        <v>6.1470787160000009E-3</v>
      </c>
      <c r="AC47" s="6">
        <v>2.138114336E-2</v>
      </c>
      <c r="AD47" s="6">
        <v>1.0156043096E-2</v>
      </c>
      <c r="AE47" s="60"/>
      <c r="AF47" s="26">
        <v>40291.746612137198</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55.581665000000001</v>
      </c>
      <c r="G48" s="6" t="s">
        <v>390</v>
      </c>
      <c r="H48" s="6" t="s">
        <v>390</v>
      </c>
      <c r="I48" s="6">
        <v>0.19297960007199999</v>
      </c>
      <c r="J48" s="6">
        <v>1.4191611449999999</v>
      </c>
      <c r="K48" s="6">
        <v>2.995886540266</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35.054384999999996</v>
      </c>
      <c r="AL48" s="49" t="s">
        <v>123</v>
      </c>
    </row>
    <row r="49" spans="1:38" s="2" customFormat="1" ht="26.25" customHeight="1" thickBot="1" x14ac:dyDescent="0.3">
      <c r="A49" s="70" t="s">
        <v>120</v>
      </c>
      <c r="B49" s="70" t="s">
        <v>124</v>
      </c>
      <c r="C49" s="71" t="s">
        <v>125</v>
      </c>
      <c r="D49" s="72"/>
      <c r="E49" s="6">
        <v>0.24270928</v>
      </c>
      <c r="F49" s="6">
        <v>0.42893821134400001</v>
      </c>
      <c r="G49" s="6">
        <v>8.0533145788820004</v>
      </c>
      <c r="H49" s="6">
        <v>0.12424</v>
      </c>
      <c r="I49" s="6">
        <v>0.83839677822400005</v>
      </c>
      <c r="J49" s="6">
        <v>0.98200962790299995</v>
      </c>
      <c r="K49" s="6">
        <v>1.024795722551</v>
      </c>
      <c r="L49" s="6">
        <v>0.410530469181</v>
      </c>
      <c r="M49" s="6">
        <v>14.994300682884999</v>
      </c>
      <c r="N49" s="6">
        <v>3.0995599999999999</v>
      </c>
      <c r="O49" s="6">
        <v>3.9326E-2</v>
      </c>
      <c r="P49" s="6">
        <v>2.9895999999999999E-2</v>
      </c>
      <c r="Q49" s="6">
        <v>4.7821000000000002E-2</v>
      </c>
      <c r="R49" s="6">
        <v>1.81399</v>
      </c>
      <c r="S49" s="6">
        <v>0.28988599999999998</v>
      </c>
      <c r="T49" s="6">
        <v>1.1213900000000001</v>
      </c>
      <c r="U49" s="6" t="s">
        <v>390</v>
      </c>
      <c r="V49" s="6">
        <v>3.0216400000000001</v>
      </c>
      <c r="W49" s="6">
        <v>0.78915195339800004</v>
      </c>
      <c r="X49" s="6">
        <v>8.7365391037000001E-2</v>
      </c>
      <c r="Y49" s="6">
        <v>0.104079965498</v>
      </c>
      <c r="Z49" s="6">
        <v>5.2032588291E-2</v>
      </c>
      <c r="AA49" s="6">
        <v>3.6427323322999999E-2</v>
      </c>
      <c r="AB49" s="6">
        <v>0.27990526814899996</v>
      </c>
      <c r="AC49" s="6" t="s">
        <v>390</v>
      </c>
      <c r="AD49" s="6">
        <v>7.6278360000000003</v>
      </c>
      <c r="AE49" s="60"/>
      <c r="AF49" s="26" t="s">
        <v>390</v>
      </c>
      <c r="AG49" s="26">
        <v>1016.6400000000002</v>
      </c>
      <c r="AH49" s="26" t="s">
        <v>390</v>
      </c>
      <c r="AI49" s="26" t="s">
        <v>390</v>
      </c>
      <c r="AJ49" s="26" t="s">
        <v>390</v>
      </c>
      <c r="AK49" s="26">
        <v>220659.63288208999</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8.8804550999999995E-2</v>
      </c>
      <c r="F51" s="6">
        <v>147.250582463136</v>
      </c>
      <c r="G51" s="6">
        <v>0.34530721574399997</v>
      </c>
      <c r="H51" s="6" t="s">
        <v>390</v>
      </c>
      <c r="I51" s="6" t="s">
        <v>390</v>
      </c>
      <c r="J51" s="6" t="s">
        <v>390</v>
      </c>
      <c r="K51" s="6" t="s">
        <v>390</v>
      </c>
      <c r="L51" s="6" t="s">
        <v>390</v>
      </c>
      <c r="M51" s="6">
        <v>0.43202214</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116.67838999999999</v>
      </c>
      <c r="AL51" s="49" t="s">
        <v>397</v>
      </c>
    </row>
    <row r="52" spans="1:38" s="2" customFormat="1" ht="26.25" customHeight="1" thickBot="1" x14ac:dyDescent="0.3">
      <c r="A52" s="70" t="s">
        <v>120</v>
      </c>
      <c r="B52" s="74" t="s">
        <v>130</v>
      </c>
      <c r="C52" s="76" t="s">
        <v>367</v>
      </c>
      <c r="D52" s="73"/>
      <c r="E52" s="6" t="s">
        <v>390</v>
      </c>
      <c r="F52" s="6">
        <v>36.871000000000002</v>
      </c>
      <c r="G52" s="6" t="s">
        <v>391</v>
      </c>
      <c r="H52" s="6">
        <v>5.7700000000000001E-2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83.438419999999994</v>
      </c>
      <c r="AL52" s="49" t="s">
        <v>398</v>
      </c>
    </row>
    <row r="53" spans="1:38" s="2" customFormat="1" ht="26.25" customHeight="1" thickBot="1" x14ac:dyDescent="0.3">
      <c r="A53" s="70" t="s">
        <v>120</v>
      </c>
      <c r="B53" s="74" t="s">
        <v>131</v>
      </c>
      <c r="C53" s="76" t="s">
        <v>132</v>
      </c>
      <c r="D53" s="73"/>
      <c r="E53" s="6" t="s">
        <v>390</v>
      </c>
      <c r="F53" s="6">
        <v>62.538316603909003</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21.654820000000001</v>
      </c>
      <c r="AL53" s="49" t="s">
        <v>399</v>
      </c>
    </row>
    <row r="54" spans="1:38" s="2" customFormat="1" ht="37.5" customHeight="1" thickBot="1" x14ac:dyDescent="0.3">
      <c r="A54" s="70" t="s">
        <v>120</v>
      </c>
      <c r="B54" s="74" t="s">
        <v>133</v>
      </c>
      <c r="C54" s="76" t="s">
        <v>134</v>
      </c>
      <c r="D54" s="73"/>
      <c r="E54" s="6">
        <v>0.61828618471999996</v>
      </c>
      <c r="F54" s="6">
        <v>57.555151445690001</v>
      </c>
      <c r="G54" s="6">
        <v>0.20954491930399999</v>
      </c>
      <c r="H54" s="6" t="s">
        <v>390</v>
      </c>
      <c r="I54" s="6" t="s">
        <v>390</v>
      </c>
      <c r="J54" s="6" t="s">
        <v>390</v>
      </c>
      <c r="K54" s="6" t="s">
        <v>390</v>
      </c>
      <c r="L54" s="6" t="s">
        <v>390</v>
      </c>
      <c r="M54" s="6">
        <v>7.5856198020000001E-2</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417.74290821150663</v>
      </c>
      <c r="AL54" s="49" t="s">
        <v>400</v>
      </c>
    </row>
    <row r="55" spans="1:38" s="2" customFormat="1" ht="26.25" customHeight="1" thickBot="1" x14ac:dyDescent="0.3">
      <c r="A55" s="70" t="s">
        <v>120</v>
      </c>
      <c r="B55" s="74" t="s">
        <v>135</v>
      </c>
      <c r="C55" s="76" t="s">
        <v>136</v>
      </c>
      <c r="D55" s="73"/>
      <c r="E55" s="6">
        <v>3.4940645387</v>
      </c>
      <c r="F55" s="6">
        <v>26.668209745794002</v>
      </c>
      <c r="G55" s="6">
        <v>2.5039701221350001</v>
      </c>
      <c r="H55" s="6" t="s">
        <v>390</v>
      </c>
      <c r="I55" s="6">
        <v>1.2078650434360001</v>
      </c>
      <c r="J55" s="6">
        <v>1.2078650434360001</v>
      </c>
      <c r="K55" s="6">
        <v>1.2078650434360001</v>
      </c>
      <c r="L55" s="6">
        <v>0.289887610425</v>
      </c>
      <c r="M55" s="6">
        <v>13.752299859251</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1978.0849981285276</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0.19208230268099999</v>
      </c>
      <c r="G59" s="6" t="s">
        <v>390</v>
      </c>
      <c r="H59" s="6">
        <v>0.39656922924900001</v>
      </c>
      <c r="I59" s="6">
        <v>1.073374376863</v>
      </c>
      <c r="J59" s="6">
        <v>1.2430693074400001</v>
      </c>
      <c r="K59" s="6">
        <v>1.3798087189849999</v>
      </c>
      <c r="L59" s="6">
        <v>3.9605632369999998E-3</v>
      </c>
      <c r="M59" s="6" t="s">
        <v>390</v>
      </c>
      <c r="N59" s="6">
        <v>1.2223861156569999</v>
      </c>
      <c r="O59" s="6">
        <v>6.2256182869999998E-3</v>
      </c>
      <c r="P59" s="6">
        <v>2.3716807710000001E-3</v>
      </c>
      <c r="Q59" s="6">
        <v>0.33133756623799998</v>
      </c>
      <c r="R59" s="6">
        <v>4.9043400279789999</v>
      </c>
      <c r="S59" s="6">
        <v>6.1697991434000003E-2</v>
      </c>
      <c r="T59" s="6">
        <v>0.13767988051499999</v>
      </c>
      <c r="U59" s="6">
        <v>11.193820475902999</v>
      </c>
      <c r="V59" s="6">
        <v>3.4539601952919998</v>
      </c>
      <c r="W59" s="6">
        <v>7.1628174950000003E-3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1.4200392500000001</v>
      </c>
      <c r="J60" s="6">
        <v>14.2003925</v>
      </c>
      <c r="K60" s="6">
        <v>28.968800699999999</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266.30017500000002</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4.3280104991290003</v>
      </c>
      <c r="J61" s="6">
        <v>43.280104991290997</v>
      </c>
      <c r="K61" s="6">
        <v>144.15677640339101</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37627138.849805549</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1.738500445041</v>
      </c>
      <c r="G63" s="6">
        <v>9.0289037551589999</v>
      </c>
      <c r="H63" s="6" t="s">
        <v>390</v>
      </c>
      <c r="I63" s="6">
        <v>1.5456805176790001</v>
      </c>
      <c r="J63" s="6">
        <v>2.4600215728619999</v>
      </c>
      <c r="K63" s="6">
        <v>2.8941430263169998</v>
      </c>
      <c r="L63" s="6">
        <v>9.4259129100000003E-4</v>
      </c>
      <c r="M63" s="6">
        <v>2.2596012223050002</v>
      </c>
      <c r="N63" s="6" t="s">
        <v>390</v>
      </c>
      <c r="O63" s="6" t="s">
        <v>390</v>
      </c>
      <c r="P63" s="6" t="s">
        <v>390</v>
      </c>
      <c r="Q63" s="6" t="s">
        <v>390</v>
      </c>
      <c r="R63" s="6">
        <v>2.3778438185E-2</v>
      </c>
      <c r="S63" s="6" t="s">
        <v>390</v>
      </c>
      <c r="T63" s="6" t="s">
        <v>390</v>
      </c>
      <c r="U63" s="6" t="s">
        <v>390</v>
      </c>
      <c r="V63" s="6" t="s">
        <v>390</v>
      </c>
      <c r="W63" s="6">
        <v>2.8306852797000001E-2</v>
      </c>
      <c r="X63" s="6" t="s">
        <v>390</v>
      </c>
      <c r="Y63" s="6" t="s">
        <v>390</v>
      </c>
      <c r="Z63" s="6" t="s">
        <v>390</v>
      </c>
      <c r="AA63" s="6" t="s">
        <v>390</v>
      </c>
      <c r="AB63" s="6" t="s">
        <v>390</v>
      </c>
      <c r="AC63" s="6" t="s">
        <v>390</v>
      </c>
      <c r="AD63" s="6" t="s">
        <v>390</v>
      </c>
      <c r="AE63" s="60"/>
      <c r="AF63" s="26" t="s">
        <v>390</v>
      </c>
      <c r="AG63" s="26">
        <v>1.43863621355554E-2</v>
      </c>
      <c r="AH63" s="26" t="s">
        <v>390</v>
      </c>
      <c r="AI63" s="26" t="s">
        <v>390</v>
      </c>
      <c r="AJ63" s="26" t="s">
        <v>390</v>
      </c>
      <c r="AK63" s="26">
        <v>62.985658102802567</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1.093</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0.11606743586</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0.109477</v>
      </c>
      <c r="J68" s="6">
        <v>0.13189999999999999</v>
      </c>
      <c r="K68" s="6">
        <v>0.140319148905</v>
      </c>
      <c r="L68" s="6">
        <v>1.9705859999999999E-3</v>
      </c>
      <c r="M68" s="6">
        <v>62.38</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1166.71825643945</v>
      </c>
      <c r="AG68" s="26" t="s">
        <v>392</v>
      </c>
      <c r="AH68" s="26" t="s">
        <v>390</v>
      </c>
      <c r="AI68" s="26" t="s">
        <v>390</v>
      </c>
      <c r="AJ68" s="26" t="s">
        <v>390</v>
      </c>
      <c r="AK68" s="26">
        <v>291</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7.3599420003000002E-2</v>
      </c>
      <c r="J69" s="6">
        <v>8.8674000003999998E-2</v>
      </c>
      <c r="K69" s="6">
        <v>9.4334042536000001E-2</v>
      </c>
      <c r="L69" s="6" t="s">
        <v>392</v>
      </c>
      <c r="M69" s="6">
        <v>6.3520000000000003</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4.4354706400251298E-2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0.59108279119999996</v>
      </c>
      <c r="F70" s="6">
        <v>54.722850210559997</v>
      </c>
      <c r="G70" s="6">
        <v>19.903385905333</v>
      </c>
      <c r="H70" s="6">
        <v>2.5721193563429998</v>
      </c>
      <c r="I70" s="6">
        <v>0.63106739306299997</v>
      </c>
      <c r="J70" s="6">
        <v>0.93772861159700005</v>
      </c>
      <c r="K70" s="6">
        <v>1.0868535822300001</v>
      </c>
      <c r="L70" s="6">
        <v>6.2597154770000002E-3</v>
      </c>
      <c r="M70" s="6">
        <v>21.747292000000002</v>
      </c>
      <c r="N70" s="6">
        <v>13.094860925358001</v>
      </c>
      <c r="O70" s="6">
        <v>4.3779956000000002E-2</v>
      </c>
      <c r="P70" s="6">
        <v>1.442790061001</v>
      </c>
      <c r="Q70" s="6">
        <v>4.0980040131999997E-2</v>
      </c>
      <c r="R70" s="6">
        <v>12.770834087333</v>
      </c>
      <c r="S70" s="6">
        <v>2.3549817508330002</v>
      </c>
      <c r="T70" s="6">
        <v>0.60638754166700004</v>
      </c>
      <c r="U70" s="6">
        <v>6.3621220000000006E-2</v>
      </c>
      <c r="V70" s="6">
        <v>3.7600761500000002</v>
      </c>
      <c r="W70" s="6">
        <v>2.0226625000000002E-2</v>
      </c>
      <c r="X70" s="6">
        <v>3.9863000932999999E-2</v>
      </c>
      <c r="Y70" s="6" t="s">
        <v>390</v>
      </c>
      <c r="Z70" s="6">
        <v>1.777274026E-3</v>
      </c>
      <c r="AA70" s="6" t="s">
        <v>390</v>
      </c>
      <c r="AB70" s="6">
        <v>4.1640274959000002E-2</v>
      </c>
      <c r="AC70" s="6">
        <v>38.372570494690002</v>
      </c>
      <c r="AD70" s="6" t="s">
        <v>390</v>
      </c>
      <c r="AE70" s="60"/>
      <c r="AF70" s="26" t="s">
        <v>390</v>
      </c>
      <c r="AG70" s="26" t="s">
        <v>390</v>
      </c>
      <c r="AH70" s="26">
        <v>3147.3922982307799</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2.2909015089140001</v>
      </c>
      <c r="F72" s="6">
        <v>1.5497680176149999</v>
      </c>
      <c r="G72" s="6">
        <v>1.0142797627739999</v>
      </c>
      <c r="H72" s="6" t="s">
        <v>390</v>
      </c>
      <c r="I72" s="6">
        <v>3.5665091400260001</v>
      </c>
      <c r="J72" s="6">
        <v>6.2518401741140002</v>
      </c>
      <c r="K72" s="6">
        <v>10.6935105784</v>
      </c>
      <c r="L72" s="6">
        <v>2.2007243909E-2</v>
      </c>
      <c r="M72" s="6">
        <v>77.115832937085997</v>
      </c>
      <c r="N72" s="6">
        <v>44.125206822949998</v>
      </c>
      <c r="O72" s="6">
        <v>0.973364516224</v>
      </c>
      <c r="P72" s="6">
        <v>0.45483493651700002</v>
      </c>
      <c r="Q72" s="6">
        <v>5.0750875961809996</v>
      </c>
      <c r="R72" s="6">
        <v>4.7082470954889999</v>
      </c>
      <c r="S72" s="6">
        <v>6.9289689962910002</v>
      </c>
      <c r="T72" s="6">
        <v>4.8232211944180001</v>
      </c>
      <c r="U72" s="6">
        <v>1.8913612112139999</v>
      </c>
      <c r="V72" s="6">
        <v>160.28029462095699</v>
      </c>
      <c r="W72" s="6">
        <v>36.538577433853</v>
      </c>
      <c r="X72" s="6">
        <v>0.119533118166</v>
      </c>
      <c r="Y72" s="6">
        <v>7.2458111652000001E-2</v>
      </c>
      <c r="Z72" s="6">
        <v>3.6227852084999998E-2</v>
      </c>
      <c r="AA72" s="6">
        <v>3.6227783299999997E-2</v>
      </c>
      <c r="AB72" s="6">
        <v>0.26444686520299998</v>
      </c>
      <c r="AC72" s="6">
        <v>0.29611199999999999</v>
      </c>
      <c r="AD72" s="6">
        <v>189.64374700917401</v>
      </c>
      <c r="AE72" s="60"/>
      <c r="AF72" s="26">
        <v>6187.8924722816464</v>
      </c>
      <c r="AG72" s="26">
        <v>152591.32686564</v>
      </c>
      <c r="AH72" s="26" t="s">
        <v>390</v>
      </c>
      <c r="AI72" s="26" t="s">
        <v>390</v>
      </c>
      <c r="AJ72" s="26" t="s">
        <v>390</v>
      </c>
      <c r="AK72" s="26">
        <v>13679.60733944954</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0.38301989317700003</v>
      </c>
      <c r="F74" s="6" t="s">
        <v>390</v>
      </c>
      <c r="G74" s="6">
        <v>5.1684949104199998</v>
      </c>
      <c r="H74" s="6" t="s">
        <v>390</v>
      </c>
      <c r="I74" s="6">
        <v>0.14306458672</v>
      </c>
      <c r="J74" s="6">
        <v>0.26081016119400002</v>
      </c>
      <c r="K74" s="6">
        <v>0.33373537380700002</v>
      </c>
      <c r="L74" s="6">
        <v>3.2904854949999999E-3</v>
      </c>
      <c r="M74" s="6">
        <v>28.612542290994</v>
      </c>
      <c r="N74" s="6">
        <v>0.48896798345300002</v>
      </c>
      <c r="O74" s="6">
        <v>9.5202997501999995E-2</v>
      </c>
      <c r="P74" s="6">
        <v>1.2700972182E-2</v>
      </c>
      <c r="Q74" s="6">
        <v>3.8387387650999999E-2</v>
      </c>
      <c r="R74" s="6">
        <v>0.10548985980300001</v>
      </c>
      <c r="S74" s="6">
        <v>0.14051873380999999</v>
      </c>
      <c r="T74" s="6">
        <v>3.5052613103649999</v>
      </c>
      <c r="U74" s="6" t="s">
        <v>390</v>
      </c>
      <c r="V74" s="6">
        <v>4.114412751063</v>
      </c>
      <c r="W74" s="6">
        <v>4.4372192631049998</v>
      </c>
      <c r="X74" s="6">
        <v>0.71226743373800006</v>
      </c>
      <c r="Y74" s="6">
        <v>0.79694480268900003</v>
      </c>
      <c r="Z74" s="6">
        <v>0.70720510524199998</v>
      </c>
      <c r="AA74" s="6">
        <v>0.108454449745</v>
      </c>
      <c r="AB74" s="6">
        <v>2.324871791414</v>
      </c>
      <c r="AC74" s="6" t="s">
        <v>390</v>
      </c>
      <c r="AD74" s="6" t="s">
        <v>390</v>
      </c>
      <c r="AE74" s="60"/>
      <c r="AF74" s="26" t="s">
        <v>390</v>
      </c>
      <c r="AG74" s="26" t="s">
        <v>390</v>
      </c>
      <c r="AH74" s="26" t="s">
        <v>390</v>
      </c>
      <c r="AI74" s="26" t="s">
        <v>390</v>
      </c>
      <c r="AJ74" s="26" t="s">
        <v>390</v>
      </c>
      <c r="AK74" s="26">
        <v>1174.6779999999999</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0.21329999999999999</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15.800000000000002</v>
      </c>
      <c r="AL75" s="49" t="s">
        <v>408</v>
      </c>
    </row>
    <row r="76" spans="1:38" s="2" customFormat="1" ht="26.25" customHeight="1" thickBot="1" x14ac:dyDescent="0.3">
      <c r="A76" s="70" t="s">
        <v>54</v>
      </c>
      <c r="B76" s="70" t="s">
        <v>176</v>
      </c>
      <c r="C76" s="71" t="s">
        <v>177</v>
      </c>
      <c r="D76" s="72"/>
      <c r="E76" s="6" t="s">
        <v>390</v>
      </c>
      <c r="F76" s="6" t="s">
        <v>390</v>
      </c>
      <c r="G76" s="6">
        <v>2.0546471312030001</v>
      </c>
      <c r="H76" s="6" t="s">
        <v>390</v>
      </c>
      <c r="I76" s="6">
        <v>1.5490556948999999E-2</v>
      </c>
      <c r="J76" s="6">
        <v>3.0981113897E-2</v>
      </c>
      <c r="K76" s="6">
        <v>3.8396247804999999E-2</v>
      </c>
      <c r="L76" s="6" t="s">
        <v>393</v>
      </c>
      <c r="M76" s="6">
        <v>1.4017369970410001</v>
      </c>
      <c r="N76" s="6">
        <v>9.0909652454860002</v>
      </c>
      <c r="O76" s="6">
        <v>7.9993098875000002E-2</v>
      </c>
      <c r="P76" s="6">
        <v>9.4071377589999994E-3</v>
      </c>
      <c r="Q76" s="6">
        <v>1.392989626E-2</v>
      </c>
      <c r="R76" s="6" t="s">
        <v>390</v>
      </c>
      <c r="S76" s="6">
        <v>3.3239789765999998E-2</v>
      </c>
      <c r="T76" s="6" t="s">
        <v>390</v>
      </c>
      <c r="U76" s="6">
        <v>1.3560123679999999E-2</v>
      </c>
      <c r="V76" s="6">
        <v>2.0227743316639999</v>
      </c>
      <c r="W76" s="6">
        <v>0.48713450204600001</v>
      </c>
      <c r="X76" s="6" t="s">
        <v>390</v>
      </c>
      <c r="Y76" s="6" t="s">
        <v>390</v>
      </c>
      <c r="Z76" s="6" t="s">
        <v>390</v>
      </c>
      <c r="AA76" s="6" t="s">
        <v>390</v>
      </c>
      <c r="AB76" s="6" t="s">
        <v>390</v>
      </c>
      <c r="AC76" s="6" t="s">
        <v>390</v>
      </c>
      <c r="AD76" s="6">
        <v>1.172176E-3</v>
      </c>
      <c r="AE76" s="60"/>
      <c r="AF76" s="26" t="s">
        <v>390</v>
      </c>
      <c r="AG76" s="26" t="s">
        <v>390</v>
      </c>
      <c r="AH76" s="26" t="s">
        <v>390</v>
      </c>
      <c r="AI76" s="26" t="s">
        <v>390</v>
      </c>
      <c r="AJ76" s="26" t="s">
        <v>390</v>
      </c>
      <c r="AK76" s="26">
        <v>366.30500000000001</v>
      </c>
      <c r="AL76" s="49" t="s">
        <v>409</v>
      </c>
    </row>
    <row r="77" spans="1:38" s="2" customFormat="1" ht="26.25" customHeight="1" thickBot="1" x14ac:dyDescent="0.3">
      <c r="A77" s="70" t="s">
        <v>54</v>
      </c>
      <c r="B77" s="70" t="s">
        <v>178</v>
      </c>
      <c r="C77" s="71" t="s">
        <v>179</v>
      </c>
      <c r="D77" s="72"/>
      <c r="E77" s="6">
        <v>0.64442500000000003</v>
      </c>
      <c r="F77" s="6" t="s">
        <v>390</v>
      </c>
      <c r="G77" s="6" t="s">
        <v>390</v>
      </c>
      <c r="H77" s="6" t="s">
        <v>390</v>
      </c>
      <c r="I77" s="6">
        <v>7.0071138037999997E-2</v>
      </c>
      <c r="J77" s="6">
        <v>7.9091257450999999E-2</v>
      </c>
      <c r="K77" s="6">
        <v>9.2769176866999994E-2</v>
      </c>
      <c r="L77" s="6">
        <v>5.5893599990000003E-3</v>
      </c>
      <c r="M77" s="6">
        <v>81.94</v>
      </c>
      <c r="N77" s="6">
        <v>8.3000000000000007</v>
      </c>
      <c r="O77" s="6">
        <v>0.83103499999999997</v>
      </c>
      <c r="P77" s="6">
        <v>0.72199999999999998</v>
      </c>
      <c r="Q77" s="6">
        <v>0.23200000000000001</v>
      </c>
      <c r="R77" s="6">
        <v>2.1999999999999999E-2</v>
      </c>
      <c r="S77" s="6">
        <v>8.8999999999999996E-2</v>
      </c>
      <c r="T77" s="6">
        <v>2.1999999999999999E-2</v>
      </c>
      <c r="U77" s="6" t="s">
        <v>390</v>
      </c>
      <c r="V77" s="6">
        <v>32.398333333332999</v>
      </c>
      <c r="W77" s="6">
        <v>1.9218</v>
      </c>
      <c r="X77" s="6" t="s">
        <v>390</v>
      </c>
      <c r="Y77" s="6" t="s">
        <v>390</v>
      </c>
      <c r="Z77" s="6" t="s">
        <v>390</v>
      </c>
      <c r="AA77" s="6" t="s">
        <v>390</v>
      </c>
      <c r="AB77" s="6" t="s">
        <v>390</v>
      </c>
      <c r="AC77" s="6" t="s">
        <v>390</v>
      </c>
      <c r="AD77" s="6">
        <v>2.7119999999999998E-4</v>
      </c>
      <c r="AE77" s="60"/>
      <c r="AF77" s="26" t="s">
        <v>390</v>
      </c>
      <c r="AG77" s="26">
        <v>3725.0000000000005</v>
      </c>
      <c r="AH77" s="26" t="s">
        <v>390</v>
      </c>
      <c r="AI77" s="26" t="s">
        <v>390</v>
      </c>
      <c r="AJ77" s="26" t="s">
        <v>390</v>
      </c>
      <c r="AK77" s="26">
        <v>366.78300000000002</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4.1035367805E-2</v>
      </c>
      <c r="J78" s="6">
        <v>5.3993905007E-2</v>
      </c>
      <c r="K78" s="6">
        <v>6.9112198409E-2</v>
      </c>
      <c r="L78" s="6">
        <v>4.1035368000000003E-5</v>
      </c>
      <c r="M78" s="6">
        <v>1.446657188199</v>
      </c>
      <c r="N78" s="6">
        <v>7.6607801021980002</v>
      </c>
      <c r="O78" s="6">
        <v>8.7913656243999994E-2</v>
      </c>
      <c r="P78" s="6">
        <v>3.6000000000000002E-4</v>
      </c>
      <c r="Q78" s="6">
        <v>0.14461741920000001</v>
      </c>
      <c r="R78" s="6" t="s">
        <v>390</v>
      </c>
      <c r="S78" s="6">
        <v>4.066760600376</v>
      </c>
      <c r="T78" s="6">
        <v>0.32213582535700003</v>
      </c>
      <c r="U78" s="6" t="s">
        <v>390</v>
      </c>
      <c r="V78" s="6">
        <v>24.458083434715</v>
      </c>
      <c r="W78" s="6">
        <v>0.88808610960199996</v>
      </c>
      <c r="X78" s="6" t="s">
        <v>390</v>
      </c>
      <c r="Y78" s="6" t="s">
        <v>390</v>
      </c>
      <c r="Z78" s="6" t="s">
        <v>390</v>
      </c>
      <c r="AA78" s="6" t="s">
        <v>390</v>
      </c>
      <c r="AB78" s="6" t="s">
        <v>390</v>
      </c>
      <c r="AC78" s="6" t="s">
        <v>390</v>
      </c>
      <c r="AD78" s="6">
        <v>1.5276560000000001E-3</v>
      </c>
      <c r="AE78" s="60"/>
      <c r="AF78" s="26" t="s">
        <v>390</v>
      </c>
      <c r="AG78" s="26" t="s">
        <v>390</v>
      </c>
      <c r="AH78" s="26" t="s">
        <v>390</v>
      </c>
      <c r="AI78" s="26" t="s">
        <v>390</v>
      </c>
      <c r="AJ78" s="26" t="s">
        <v>390</v>
      </c>
      <c r="AK78" s="26">
        <v>412.88000000000005</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4.6849999999999996</v>
      </c>
      <c r="U79" s="6" t="s">
        <v>390</v>
      </c>
      <c r="V79" s="6" t="s">
        <v>390</v>
      </c>
      <c r="W79" s="6">
        <v>0.45656999999999998</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33.82</v>
      </c>
      <c r="AL79" s="49" t="s">
        <v>184</v>
      </c>
    </row>
    <row r="80" spans="1:38" s="2" customFormat="1" ht="26.25" customHeight="1" thickBot="1" x14ac:dyDescent="0.3">
      <c r="A80" s="70" t="s">
        <v>54</v>
      </c>
      <c r="B80" s="74" t="s">
        <v>185</v>
      </c>
      <c r="C80" s="76" t="s">
        <v>186</v>
      </c>
      <c r="D80" s="72"/>
      <c r="E80" s="6" t="s">
        <v>390</v>
      </c>
      <c r="F80" s="6" t="s">
        <v>390</v>
      </c>
      <c r="G80" s="6" t="s">
        <v>390</v>
      </c>
      <c r="H80" s="6">
        <v>7.613E-3</v>
      </c>
      <c r="I80" s="6">
        <v>0.84273805430500004</v>
      </c>
      <c r="J80" s="6">
        <v>0.85214594460399995</v>
      </c>
      <c r="K80" s="6">
        <v>0.92624559218299995</v>
      </c>
      <c r="L80" s="6" t="s">
        <v>393</v>
      </c>
      <c r="M80" s="6">
        <v>8.5299999999999994E-3</v>
      </c>
      <c r="N80" s="6">
        <v>8.6702866301290005</v>
      </c>
      <c r="O80" s="6">
        <v>0.17954297005</v>
      </c>
      <c r="P80" s="6">
        <v>0.65518428064400003</v>
      </c>
      <c r="Q80" s="6">
        <v>0.26341591890600002</v>
      </c>
      <c r="R80" s="6">
        <v>3.982281504521</v>
      </c>
      <c r="S80" s="6">
        <v>4.3371153355210001</v>
      </c>
      <c r="T80" s="6">
        <v>1.5200186335200001</v>
      </c>
      <c r="U80" s="6">
        <v>0.141013287875</v>
      </c>
      <c r="V80" s="6">
        <v>15.495091982575</v>
      </c>
      <c r="W80" s="6">
        <v>2.039292283765</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1162.5263423696099</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154.309468300969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157.69463242519396</v>
      </c>
      <c r="AL82" s="49" t="s">
        <v>199</v>
      </c>
    </row>
    <row r="83" spans="1:38" s="2" customFormat="1" ht="26.25" customHeight="1" thickBot="1" x14ac:dyDescent="0.3">
      <c r="A83" s="70" t="s">
        <v>54</v>
      </c>
      <c r="B83" s="81" t="s">
        <v>192</v>
      </c>
      <c r="C83" s="82" t="s">
        <v>193</v>
      </c>
      <c r="D83" s="72"/>
      <c r="E83" s="6" t="s">
        <v>390</v>
      </c>
      <c r="F83" s="6">
        <v>3.5793404540279998</v>
      </c>
      <c r="G83" s="6" t="s">
        <v>390</v>
      </c>
      <c r="H83" s="6" t="s">
        <v>390</v>
      </c>
      <c r="I83" s="6">
        <v>0.27074399999999998</v>
      </c>
      <c r="J83" s="6">
        <v>0.93359999999999999</v>
      </c>
      <c r="K83" s="6">
        <v>0.99319148914300004</v>
      </c>
      <c r="L83" s="6">
        <v>1.5432408E-2</v>
      </c>
      <c r="M83" s="6" t="s">
        <v>390</v>
      </c>
      <c r="N83" s="6" t="s">
        <v>390</v>
      </c>
      <c r="O83" s="6" t="s">
        <v>390</v>
      </c>
      <c r="P83" s="6" t="s">
        <v>390</v>
      </c>
      <c r="Q83" s="6" t="s">
        <v>390</v>
      </c>
      <c r="R83" s="6" t="s">
        <v>390</v>
      </c>
      <c r="S83" s="6" t="s">
        <v>390</v>
      </c>
      <c r="T83" s="6" t="s">
        <v>390</v>
      </c>
      <c r="U83" s="6" t="s">
        <v>390</v>
      </c>
      <c r="V83" s="6" t="s">
        <v>390</v>
      </c>
      <c r="W83" s="6">
        <v>0.16338</v>
      </c>
      <c r="X83" s="6">
        <v>1.0689033782E-2</v>
      </c>
      <c r="Y83" s="6" t="s">
        <v>390</v>
      </c>
      <c r="Z83" s="6">
        <v>1.777274026E-3</v>
      </c>
      <c r="AA83" s="6" t="s">
        <v>390</v>
      </c>
      <c r="AB83" s="6">
        <v>1.2466307808E-2</v>
      </c>
      <c r="AC83" s="6" t="s">
        <v>390</v>
      </c>
      <c r="AD83" s="6" t="s">
        <v>390</v>
      </c>
      <c r="AE83" s="60"/>
      <c r="AF83" s="26" t="s">
        <v>390</v>
      </c>
      <c r="AG83" s="26" t="s">
        <v>390</v>
      </c>
      <c r="AH83" s="26" t="s">
        <v>390</v>
      </c>
      <c r="AI83" s="26" t="s">
        <v>390</v>
      </c>
      <c r="AJ83" s="26" t="s">
        <v>390</v>
      </c>
      <c r="AK83" s="26">
        <v>23340</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138.17447069244599</v>
      </c>
      <c r="G85" s="6" t="s">
        <v>390</v>
      </c>
      <c r="H85" s="6" t="s">
        <v>390</v>
      </c>
      <c r="I85" s="6">
        <v>0.63900963298000002</v>
      </c>
      <c r="J85" s="6">
        <v>1.487536662626</v>
      </c>
      <c r="K85" s="6">
        <v>1.582485810956</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30.579621342947</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47.133246463226918</v>
      </c>
      <c r="AL86" s="49" t="s">
        <v>199</v>
      </c>
    </row>
    <row r="87" spans="1:38" s="2" customFormat="1" ht="26.25" customHeight="1" thickBot="1" x14ac:dyDescent="0.3">
      <c r="A87" s="70" t="s">
        <v>189</v>
      </c>
      <c r="B87" s="76" t="s">
        <v>200</v>
      </c>
      <c r="C87" s="80" t="s">
        <v>201</v>
      </c>
      <c r="D87" s="72"/>
      <c r="E87" s="6" t="s">
        <v>390</v>
      </c>
      <c r="F87" s="6">
        <v>1.854381848841</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1.8543818488408239</v>
      </c>
      <c r="AL87" s="49" t="s">
        <v>199</v>
      </c>
    </row>
    <row r="88" spans="1:38" s="2" customFormat="1" ht="26.25" customHeight="1" thickBot="1" x14ac:dyDescent="0.3">
      <c r="A88" s="70" t="s">
        <v>189</v>
      </c>
      <c r="B88" s="76" t="s">
        <v>202</v>
      </c>
      <c r="C88" s="80" t="s">
        <v>203</v>
      </c>
      <c r="D88" s="72"/>
      <c r="E88" s="6" t="s">
        <v>390</v>
      </c>
      <c r="F88" s="6">
        <v>15.049980675536</v>
      </c>
      <c r="G88" s="6" t="s">
        <v>390</v>
      </c>
      <c r="H88" s="6" t="s">
        <v>390</v>
      </c>
      <c r="I88" s="6">
        <v>5.3259112469000003E-2</v>
      </c>
      <c r="J88" s="6">
        <v>0.152168892768</v>
      </c>
      <c r="K88" s="6">
        <v>0.16188180078100001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364.94036725293199</v>
      </c>
      <c r="AL88" s="49" t="s">
        <v>414</v>
      </c>
    </row>
    <row r="89" spans="1:38" s="2" customFormat="1" ht="26.25" customHeight="1" thickBot="1" x14ac:dyDescent="0.3">
      <c r="A89" s="70" t="s">
        <v>189</v>
      </c>
      <c r="B89" s="76" t="s">
        <v>204</v>
      </c>
      <c r="C89" s="80" t="s">
        <v>205</v>
      </c>
      <c r="D89" s="72"/>
      <c r="E89" s="6" t="s">
        <v>390</v>
      </c>
      <c r="F89" s="6">
        <v>24.131681865057999</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45.897730880402001</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88.815440919796259</v>
      </c>
      <c r="AL90" s="49" t="s">
        <v>199</v>
      </c>
    </row>
    <row r="91" spans="1:38" s="2" customFormat="1" ht="26.25" customHeight="1" thickBot="1" x14ac:dyDescent="0.3">
      <c r="A91" s="70" t="s">
        <v>189</v>
      </c>
      <c r="B91" s="74" t="s">
        <v>379</v>
      </c>
      <c r="C91" s="76" t="s">
        <v>208</v>
      </c>
      <c r="D91" s="72"/>
      <c r="E91" s="6">
        <v>0.10983295806</v>
      </c>
      <c r="F91" s="6">
        <v>0.28610207999999998</v>
      </c>
      <c r="G91" s="6">
        <v>0.76126906218099999</v>
      </c>
      <c r="H91" s="6">
        <v>0.2453148</v>
      </c>
      <c r="I91" s="6">
        <v>2.2815037605590001</v>
      </c>
      <c r="J91" s="6">
        <v>2.9147212975199999</v>
      </c>
      <c r="K91" s="6">
        <v>3.045508829104</v>
      </c>
      <c r="L91" s="6">
        <v>7.1821080000000004E-3</v>
      </c>
      <c r="M91" s="6">
        <v>3.35143354665</v>
      </c>
      <c r="N91" s="6">
        <v>10.357358895259001</v>
      </c>
      <c r="O91" s="6">
        <v>1.7801629332169999</v>
      </c>
      <c r="P91" s="6">
        <v>7.5225926700000004E-4</v>
      </c>
      <c r="Q91" s="6">
        <v>1.7552716230000001E-2</v>
      </c>
      <c r="R91" s="6">
        <v>6.2750426934399997</v>
      </c>
      <c r="S91" s="6">
        <v>252.106378421041</v>
      </c>
      <c r="T91" s="6">
        <v>10.636025776967999</v>
      </c>
      <c r="U91" s="6">
        <v>1.4351037444100001</v>
      </c>
      <c r="V91" s="6">
        <v>145.90014674488401</v>
      </c>
      <c r="W91" s="6">
        <v>5.9112000000000001E-3</v>
      </c>
      <c r="X91" s="6">
        <v>6.5614319999999999E-3</v>
      </c>
      <c r="Y91" s="6">
        <v>2.6600399999999998E-3</v>
      </c>
      <c r="Z91" s="6">
        <v>2.6600399999999998E-3</v>
      </c>
      <c r="AA91" s="6">
        <v>2.6600399999999998E-3</v>
      </c>
      <c r="AB91" s="6">
        <v>1.4541551999999999E-2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1.4773070724299999</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1.55330707242967</v>
      </c>
      <c r="AL92" s="49" t="s">
        <v>415</v>
      </c>
    </row>
    <row r="93" spans="1:38" s="2" customFormat="1" ht="26.25" customHeight="1" thickBot="1" x14ac:dyDescent="0.3">
      <c r="A93" s="70" t="s">
        <v>54</v>
      </c>
      <c r="B93" s="74" t="s">
        <v>211</v>
      </c>
      <c r="C93" s="71" t="s">
        <v>380</v>
      </c>
      <c r="D93" s="77"/>
      <c r="E93" s="6" t="s">
        <v>390</v>
      </c>
      <c r="F93" s="6">
        <v>88.629176867132998</v>
      </c>
      <c r="G93" s="6" t="s">
        <v>390</v>
      </c>
      <c r="H93" s="6">
        <v>0.83345829999999999</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9893.1999868303483</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0.62571300944499997</v>
      </c>
      <c r="J94" s="6">
        <v>2.085710031484</v>
      </c>
      <c r="K94" s="6">
        <v>2.453776507138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1.7225372947040001</v>
      </c>
      <c r="G95" s="6" t="s">
        <v>390</v>
      </c>
      <c r="H95" s="6" t="s">
        <v>390</v>
      </c>
      <c r="I95" s="6">
        <v>0.86470613873400004</v>
      </c>
      <c r="J95" s="6">
        <v>1.0808826734170001</v>
      </c>
      <c r="K95" s="6">
        <v>1.149875184234</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t="s">
        <v>390</v>
      </c>
      <c r="X95" s="6">
        <v>2.5685708599E-2</v>
      </c>
      <c r="Y95" s="6">
        <v>1.2965167196999999E-2</v>
      </c>
      <c r="Z95" s="6">
        <v>1.2965167196999999E-2</v>
      </c>
      <c r="AA95" s="6">
        <v>1.2965167196999999E-2</v>
      </c>
      <c r="AB95" s="6">
        <v>6.4581210190000002E-2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8.1761216873999995E-2</v>
      </c>
      <c r="X97" s="6" t="s">
        <v>390</v>
      </c>
      <c r="Y97" s="6" t="s">
        <v>390</v>
      </c>
      <c r="Z97" s="6" t="s">
        <v>390</v>
      </c>
      <c r="AA97" s="6" t="s">
        <v>390</v>
      </c>
      <c r="AB97" s="6" t="s">
        <v>390</v>
      </c>
      <c r="AC97" s="6" t="s">
        <v>390</v>
      </c>
      <c r="AD97" s="6">
        <v>979.17624998557096</v>
      </c>
      <c r="AE97" s="60"/>
      <c r="AF97" s="26" t="s">
        <v>390</v>
      </c>
      <c r="AG97" s="26" t="s">
        <v>390</v>
      </c>
      <c r="AH97" s="26" t="s">
        <v>390</v>
      </c>
      <c r="AI97" s="26" t="s">
        <v>390</v>
      </c>
      <c r="AJ97" s="26" t="s">
        <v>390</v>
      </c>
      <c r="AK97" s="26">
        <v>241.16428707845697</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0.188381215007</v>
      </c>
      <c r="F99" s="6">
        <v>23.634462748366001</v>
      </c>
      <c r="G99" s="6" t="s">
        <v>390</v>
      </c>
      <c r="H99" s="6">
        <v>28.071393048872</v>
      </c>
      <c r="I99" s="6">
        <v>0.61493109465899998</v>
      </c>
      <c r="J99" s="6">
        <v>0.94489412106100001</v>
      </c>
      <c r="K99" s="6">
        <v>2.0697680747040001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2251.1796050296898</v>
      </c>
      <c r="AL99" s="49" t="s">
        <v>417</v>
      </c>
    </row>
    <row r="100" spans="1:38" s="2" customFormat="1" ht="26.25" customHeight="1" thickBot="1" x14ac:dyDescent="0.3">
      <c r="A100" s="70" t="s">
        <v>222</v>
      </c>
      <c r="B100" s="70" t="s">
        <v>224</v>
      </c>
      <c r="C100" s="71" t="s">
        <v>383</v>
      </c>
      <c r="D100" s="84"/>
      <c r="E100" s="6">
        <v>0.98596790324600003</v>
      </c>
      <c r="F100" s="6">
        <v>30.590138672424001</v>
      </c>
      <c r="G100" s="6" t="s">
        <v>390</v>
      </c>
      <c r="H100" s="6">
        <v>37.283320177725003</v>
      </c>
      <c r="I100" s="6">
        <v>0.82014441011299999</v>
      </c>
      <c r="J100" s="6">
        <v>1.2324187353839999</v>
      </c>
      <c r="K100" s="6">
        <v>2.6909426022999998</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8257.1765091262041</v>
      </c>
      <c r="AL100" s="49" t="s">
        <v>417</v>
      </c>
    </row>
    <row r="101" spans="1:38" s="2" customFormat="1" ht="26.25" customHeight="1" thickBot="1" x14ac:dyDescent="0.3">
      <c r="A101" s="70" t="s">
        <v>222</v>
      </c>
      <c r="B101" s="70" t="s">
        <v>225</v>
      </c>
      <c r="C101" s="71" t="s">
        <v>226</v>
      </c>
      <c r="D101" s="84"/>
      <c r="E101" s="6">
        <v>2.0476340366999999E-2</v>
      </c>
      <c r="F101" s="6">
        <v>2.5126234299250001</v>
      </c>
      <c r="G101" s="6" t="s">
        <v>390</v>
      </c>
      <c r="H101" s="6">
        <v>2.3807403280080002</v>
      </c>
      <c r="I101" s="6">
        <v>2.9341944602E-2</v>
      </c>
      <c r="J101" s="6">
        <v>8.8025833807000006E-2</v>
      </c>
      <c r="K101" s="6">
        <v>0.205393612216</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37488.38941808977</v>
      </c>
      <c r="AL101" s="49" t="s">
        <v>417</v>
      </c>
    </row>
    <row r="102" spans="1:38" s="2" customFormat="1" ht="26.25" customHeight="1" thickBot="1" x14ac:dyDescent="0.3">
      <c r="A102" s="70" t="s">
        <v>222</v>
      </c>
      <c r="B102" s="70" t="s">
        <v>227</v>
      </c>
      <c r="C102" s="71" t="s">
        <v>361</v>
      </c>
      <c r="D102" s="84"/>
      <c r="E102" s="6">
        <v>0.277645834117</v>
      </c>
      <c r="F102" s="6">
        <v>2.6225162177889998</v>
      </c>
      <c r="G102" s="6" t="s">
        <v>390</v>
      </c>
      <c r="H102" s="6">
        <v>18.19166484982</v>
      </c>
      <c r="I102" s="6">
        <v>3.1758000111000002E-2</v>
      </c>
      <c r="J102" s="6">
        <v>0.70270185196900004</v>
      </c>
      <c r="K102" s="6">
        <v>4.6629180582699998</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5845.3740134753716</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3.8499767000000002E-4</v>
      </c>
      <c r="F104" s="6">
        <v>6.0835495649999996E-3</v>
      </c>
      <c r="G104" s="6" t="s">
        <v>390</v>
      </c>
      <c r="H104" s="6">
        <v>9.0594304280000003E-3</v>
      </c>
      <c r="I104" s="6">
        <v>1.22932596E-4</v>
      </c>
      <c r="J104" s="6">
        <v>3.6879778800000002E-4</v>
      </c>
      <c r="K104" s="6">
        <v>8.6052817300000001E-4</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74.783995997596307</v>
      </c>
      <c r="AL104" s="49" t="s">
        <v>417</v>
      </c>
    </row>
    <row r="105" spans="1:38" s="2" customFormat="1" ht="26.25" customHeight="1" thickBot="1" x14ac:dyDescent="0.3">
      <c r="A105" s="70" t="s">
        <v>222</v>
      </c>
      <c r="B105" s="70" t="s">
        <v>232</v>
      </c>
      <c r="C105" s="71" t="s">
        <v>233</v>
      </c>
      <c r="D105" s="84"/>
      <c r="E105" s="6">
        <v>2.8825453513000001E-2</v>
      </c>
      <c r="F105" s="6">
        <v>0.50410393873500003</v>
      </c>
      <c r="G105" s="6" t="s">
        <v>390</v>
      </c>
      <c r="H105" s="6">
        <v>0.62344565737299995</v>
      </c>
      <c r="I105" s="6">
        <v>1.0075594550999999E-2</v>
      </c>
      <c r="J105" s="6">
        <v>1.5833077151000002E-2</v>
      </c>
      <c r="K105" s="6">
        <v>3.4544895603000003E-2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288.66499308792203</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3.7985671715000002E-2</v>
      </c>
      <c r="F107" s="6">
        <v>1.4189187937479999</v>
      </c>
      <c r="G107" s="6" t="s">
        <v>390</v>
      </c>
      <c r="H107" s="6">
        <v>7.2211343617950003</v>
      </c>
      <c r="I107" s="6">
        <v>8.9685561063999997E-2</v>
      </c>
      <c r="J107" s="6">
        <v>1.1958074808570001</v>
      </c>
      <c r="K107" s="6">
        <v>5.680085534072</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29895.187028434102</v>
      </c>
      <c r="AL107" s="49" t="s">
        <v>417</v>
      </c>
    </row>
    <row r="108" spans="1:38" s="2" customFormat="1" ht="26.25" customHeight="1" thickBot="1" x14ac:dyDescent="0.3">
      <c r="A108" s="70" t="s">
        <v>222</v>
      </c>
      <c r="B108" s="70" t="s">
        <v>237</v>
      </c>
      <c r="C108" s="71" t="s">
        <v>355</v>
      </c>
      <c r="D108" s="84"/>
      <c r="E108" s="6">
        <v>0.100755735542</v>
      </c>
      <c r="F108" s="6">
        <v>9.9975374540549993</v>
      </c>
      <c r="G108" s="6" t="s">
        <v>390</v>
      </c>
      <c r="H108" s="6">
        <v>6.7515677115699999</v>
      </c>
      <c r="I108" s="6">
        <v>0.225061758</v>
      </c>
      <c r="J108" s="6">
        <v>2.2506175800010002</v>
      </c>
      <c r="K108" s="6">
        <v>4.5012351600020004</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112530.879026478</v>
      </c>
      <c r="AL108" s="49" t="s">
        <v>417</v>
      </c>
    </row>
    <row r="109" spans="1:38" s="2" customFormat="1" ht="26.25" customHeight="1" thickBot="1" x14ac:dyDescent="0.3">
      <c r="A109" s="70" t="s">
        <v>222</v>
      </c>
      <c r="B109" s="70" t="s">
        <v>238</v>
      </c>
      <c r="C109" s="71" t="s">
        <v>356</v>
      </c>
      <c r="D109" s="84"/>
      <c r="E109" s="6">
        <v>2.7988220532000001E-2</v>
      </c>
      <c r="F109" s="6">
        <v>1.4831724143260001</v>
      </c>
      <c r="G109" s="6" t="s">
        <v>390</v>
      </c>
      <c r="H109" s="6">
        <v>5.2725645394359999</v>
      </c>
      <c r="I109" s="6">
        <v>0.19189385671699999</v>
      </c>
      <c r="J109" s="6">
        <v>1.055416211946</v>
      </c>
      <c r="K109" s="6">
        <v>1.055416211946</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9594.6928378575794</v>
      </c>
      <c r="AL109" s="49" t="s">
        <v>417</v>
      </c>
    </row>
    <row r="110" spans="1:38" s="2" customFormat="1" ht="26.25" customHeight="1" thickBot="1" x14ac:dyDescent="0.3">
      <c r="A110" s="70" t="s">
        <v>222</v>
      </c>
      <c r="B110" s="70" t="s">
        <v>239</v>
      </c>
      <c r="C110" s="71" t="s">
        <v>357</v>
      </c>
      <c r="D110" s="84"/>
      <c r="E110" s="6">
        <v>4.4616761977999998E-2</v>
      </c>
      <c r="F110" s="6">
        <v>0.86801940366800001</v>
      </c>
      <c r="G110" s="6" t="s">
        <v>390</v>
      </c>
      <c r="H110" s="6">
        <v>4.2667130970959999</v>
      </c>
      <c r="I110" s="6">
        <v>0.23080900236900001</v>
      </c>
      <c r="J110" s="6">
        <v>2.138009752956</v>
      </c>
      <c r="K110" s="6">
        <v>5.3554161530439996</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27858.943186565055</v>
      </c>
      <c r="AL110" s="49" t="s">
        <v>417</v>
      </c>
    </row>
    <row r="111" spans="1:38" s="2" customFormat="1" ht="26.25" customHeight="1" thickBot="1" x14ac:dyDescent="0.3">
      <c r="A111" s="70" t="s">
        <v>222</v>
      </c>
      <c r="B111" s="70" t="s">
        <v>240</v>
      </c>
      <c r="C111" s="71" t="s">
        <v>351</v>
      </c>
      <c r="D111" s="84"/>
      <c r="E111" s="6">
        <v>1.664674842E-3</v>
      </c>
      <c r="F111" s="6">
        <v>2.121576339E-3</v>
      </c>
      <c r="G111" s="6" t="s">
        <v>390</v>
      </c>
      <c r="H111" s="6">
        <v>4.3051674880000002E-2</v>
      </c>
      <c r="I111" s="6">
        <v>1.1570712339999999E-3</v>
      </c>
      <c r="J111" s="6">
        <v>1.8182547959999999E-3</v>
      </c>
      <c r="K111" s="6">
        <v>3.967101372E-3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33.150000027799997</v>
      </c>
      <c r="AL111" s="49" t="s">
        <v>417</v>
      </c>
    </row>
    <row r="112" spans="1:38" s="2" customFormat="1" ht="26.25" customHeight="1" thickBot="1" x14ac:dyDescent="0.3">
      <c r="A112" s="70" t="s">
        <v>241</v>
      </c>
      <c r="B112" s="70" t="s">
        <v>242</v>
      </c>
      <c r="C112" s="71" t="s">
        <v>243</v>
      </c>
      <c r="D112" s="72"/>
      <c r="E112" s="6">
        <v>17.878480263267999</v>
      </c>
      <c r="F112" s="6" t="s">
        <v>390</v>
      </c>
      <c r="G112" s="6" t="s">
        <v>390</v>
      </c>
      <c r="H112" s="6">
        <v>40.179342730176998</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1272.4083970246036</v>
      </c>
      <c r="AL112" s="49" t="s">
        <v>418</v>
      </c>
    </row>
    <row r="113" spans="1:38" s="2" customFormat="1" ht="26.25" customHeight="1" thickBot="1" x14ac:dyDescent="0.3">
      <c r="A113" s="70" t="s">
        <v>241</v>
      </c>
      <c r="B113" s="85" t="s">
        <v>244</v>
      </c>
      <c r="C113" s="86" t="s">
        <v>245</v>
      </c>
      <c r="D113" s="72"/>
      <c r="E113" s="6">
        <v>4.7223701650859997</v>
      </c>
      <c r="F113" s="6">
        <v>33.222628476512</v>
      </c>
      <c r="G113" s="6" t="s">
        <v>390</v>
      </c>
      <c r="H113" s="6">
        <v>72.143762546798001</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234118.4206141691</v>
      </c>
      <c r="AL113" s="49" t="s">
        <v>417</v>
      </c>
    </row>
    <row r="114" spans="1:38" s="2" customFormat="1" ht="26.25" customHeight="1" thickBot="1" x14ac:dyDescent="0.3">
      <c r="A114" s="70" t="s">
        <v>241</v>
      </c>
      <c r="B114" s="85" t="s">
        <v>246</v>
      </c>
      <c r="C114" s="86" t="s">
        <v>362</v>
      </c>
      <c r="D114" s="72"/>
      <c r="E114" s="6">
        <v>0.51087815280399995</v>
      </c>
      <c r="F114" s="6" t="s">
        <v>390</v>
      </c>
      <c r="G114" s="6" t="s">
        <v>390</v>
      </c>
      <c r="H114" s="6">
        <v>2.4970349031620001</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0.98006406929599998</v>
      </c>
      <c r="AE114" s="60"/>
      <c r="AF114" s="26" t="s">
        <v>392</v>
      </c>
      <c r="AG114" s="26" t="s">
        <v>392</v>
      </c>
      <c r="AH114" s="26" t="s">
        <v>392</v>
      </c>
      <c r="AI114" s="26" t="s">
        <v>392</v>
      </c>
      <c r="AJ114" s="26" t="s">
        <v>392</v>
      </c>
      <c r="AK114" s="26">
        <v>854.22033024439202</v>
      </c>
      <c r="AL114" s="49" t="s">
        <v>419</v>
      </c>
    </row>
    <row r="115" spans="1:38" s="2" customFormat="1" ht="26.25" customHeight="1" thickBot="1" x14ac:dyDescent="0.3">
      <c r="A115" s="70" t="s">
        <v>241</v>
      </c>
      <c r="B115" s="85" t="s">
        <v>247</v>
      </c>
      <c r="C115" s="86" t="s">
        <v>248</v>
      </c>
      <c r="D115" s="72"/>
      <c r="E115" s="6">
        <v>8.5029161000000004E-4</v>
      </c>
      <c r="F115" s="6" t="s">
        <v>390</v>
      </c>
      <c r="G115" s="6" t="s">
        <v>390</v>
      </c>
      <c r="H115" s="6">
        <v>1.6453107729000001E-2</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6.9703141866333362E-2</v>
      </c>
      <c r="AL115" s="49" t="s">
        <v>431</v>
      </c>
    </row>
    <row r="116" spans="1:38" s="2" customFormat="1" ht="26.25" customHeight="1" thickBot="1" x14ac:dyDescent="0.3">
      <c r="A116" s="70" t="s">
        <v>241</v>
      </c>
      <c r="B116" s="70" t="s">
        <v>249</v>
      </c>
      <c r="C116" s="76" t="s">
        <v>384</v>
      </c>
      <c r="D116" s="72"/>
      <c r="E116" s="6">
        <v>3.2537783851570001</v>
      </c>
      <c r="F116" s="6">
        <v>1.434855953265</v>
      </c>
      <c r="G116" s="6" t="s">
        <v>390</v>
      </c>
      <c r="H116" s="6">
        <v>21.279600378986</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234118.4206141691</v>
      </c>
      <c r="AL116" s="49" t="s">
        <v>417</v>
      </c>
    </row>
    <row r="117" spans="1:38" s="2" customFormat="1" ht="26.25" customHeight="1" thickBot="1" x14ac:dyDescent="0.3">
      <c r="A117" s="70" t="s">
        <v>241</v>
      </c>
      <c r="B117" s="70" t="s">
        <v>250</v>
      </c>
      <c r="C117" s="76" t="s">
        <v>251</v>
      </c>
      <c r="D117" s="72"/>
      <c r="E117" s="6">
        <v>3.7566603782670001</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0.68100565972100002</v>
      </c>
      <c r="J119" s="6">
        <v>6.3480057677039996</v>
      </c>
      <c r="K119" s="6">
        <v>6.3480057677039996</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11.280921523949994</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8.2080352482280006</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16.714673634596</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25.336008297458001</v>
      </c>
      <c r="AD122" s="6" t="s">
        <v>390</v>
      </c>
      <c r="AE122" s="60"/>
      <c r="AF122" s="26" t="s">
        <v>390</v>
      </c>
      <c r="AG122" s="26" t="s">
        <v>390</v>
      </c>
      <c r="AH122" s="26" t="s">
        <v>390</v>
      </c>
      <c r="AI122" s="26" t="s">
        <v>390</v>
      </c>
      <c r="AJ122" s="26" t="s">
        <v>390</v>
      </c>
      <c r="AK122" s="26">
        <v>386.20635191000008</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8.0161468572160004</v>
      </c>
      <c r="G125" s="6" t="s">
        <v>390</v>
      </c>
      <c r="H125" s="6">
        <v>1.9958733812809999</v>
      </c>
      <c r="I125" s="6">
        <v>2.8684146620000001E-3</v>
      </c>
      <c r="J125" s="6">
        <v>1.9035842758999999E-2</v>
      </c>
      <c r="K125" s="6">
        <v>2.4096003495999999E-2</v>
      </c>
      <c r="L125" s="6" t="s">
        <v>390</v>
      </c>
      <c r="M125" s="6" t="s">
        <v>390</v>
      </c>
      <c r="N125" s="6" t="s">
        <v>390</v>
      </c>
      <c r="O125" s="6" t="s">
        <v>390</v>
      </c>
      <c r="P125" s="6">
        <v>0.38366088920399999</v>
      </c>
      <c r="Q125" s="6" t="s">
        <v>390</v>
      </c>
      <c r="R125" s="6" t="s">
        <v>390</v>
      </c>
      <c r="S125" s="6" t="s">
        <v>390</v>
      </c>
      <c r="T125" s="6" t="s">
        <v>390</v>
      </c>
      <c r="U125" s="6" t="s">
        <v>390</v>
      </c>
      <c r="V125" s="6" t="s">
        <v>390</v>
      </c>
      <c r="W125" s="6">
        <v>2.402436069248</v>
      </c>
      <c r="X125" s="6" t="s">
        <v>390</v>
      </c>
      <c r="Y125" s="6" t="s">
        <v>390</v>
      </c>
      <c r="Z125" s="6" t="s">
        <v>390</v>
      </c>
      <c r="AA125" s="6" t="s">
        <v>390</v>
      </c>
      <c r="AB125" s="6" t="s">
        <v>390</v>
      </c>
      <c r="AC125" s="6" t="s">
        <v>390</v>
      </c>
      <c r="AD125" s="6">
        <v>2.0138067051049999</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2.60627344774</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4.0764845000000003E-5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0.43450031474</v>
      </c>
      <c r="F130" s="6">
        <v>4.2007069849000003E-2</v>
      </c>
      <c r="G130" s="6">
        <v>2.8197912418000001E-2</v>
      </c>
      <c r="H130" s="6">
        <v>3.0065744079999998E-3</v>
      </c>
      <c r="I130" s="6">
        <v>2.8330736081999999E-2</v>
      </c>
      <c r="J130" s="6">
        <v>4.9578788181999997E-2</v>
      </c>
      <c r="K130" s="6">
        <v>7.0826840281000003E-2</v>
      </c>
      <c r="L130" s="6">
        <v>9.9157576299999995E-4</v>
      </c>
      <c r="M130" s="6">
        <v>8.6209945058999995E-2</v>
      </c>
      <c r="N130" s="6">
        <v>0.13942423952999999</v>
      </c>
      <c r="O130" s="6">
        <v>6.447906806E-3</v>
      </c>
      <c r="P130" s="6">
        <v>6.7770850309999998E-3</v>
      </c>
      <c r="Q130" s="6">
        <v>1.0398947953E-2</v>
      </c>
      <c r="R130" s="6">
        <v>5.5059273357999997E-2</v>
      </c>
      <c r="S130" s="6">
        <v>9.3171941091999999E-2</v>
      </c>
      <c r="T130" s="6">
        <v>6.3498719911000007E-2</v>
      </c>
      <c r="U130" s="6" t="s">
        <v>390</v>
      </c>
      <c r="V130" s="6">
        <v>3.7788151590999998E-2</v>
      </c>
      <c r="W130" s="6">
        <v>2.4380459155929999</v>
      </c>
      <c r="X130" s="6">
        <v>4.2700000000000001E-5</v>
      </c>
      <c r="Y130" s="6">
        <v>1.85033333E-4</v>
      </c>
      <c r="Z130" s="6">
        <v>1.85033333E-4</v>
      </c>
      <c r="AA130" s="6" t="s">
        <v>390</v>
      </c>
      <c r="AB130" s="6">
        <v>4.1276666600000001E-4</v>
      </c>
      <c r="AC130" s="6">
        <v>0.142333333333</v>
      </c>
      <c r="AD130" s="6">
        <v>0.59681839080499999</v>
      </c>
      <c r="AE130" s="60"/>
      <c r="AF130" s="26" t="s">
        <v>390</v>
      </c>
      <c r="AG130" s="26" t="s">
        <v>390</v>
      </c>
      <c r="AH130" s="26" t="s">
        <v>390</v>
      </c>
      <c r="AI130" s="26" t="s">
        <v>390</v>
      </c>
      <c r="AJ130" s="26" t="s">
        <v>390</v>
      </c>
      <c r="AK130" s="26">
        <v>284.66666666666703</v>
      </c>
      <c r="AL130" s="49" t="s">
        <v>278</v>
      </c>
    </row>
    <row r="131" spans="1:38" s="2" customFormat="1" ht="26.25" customHeight="1" thickBot="1" x14ac:dyDescent="0.3">
      <c r="A131" s="70" t="s">
        <v>266</v>
      </c>
      <c r="B131" s="74" t="s">
        <v>281</v>
      </c>
      <c r="C131" s="82" t="s">
        <v>282</v>
      </c>
      <c r="D131" s="72"/>
      <c r="E131" s="6">
        <v>0.4572</v>
      </c>
      <c r="F131" s="6">
        <v>0.17780000000000001</v>
      </c>
      <c r="G131" s="6">
        <v>0.27939999999999998</v>
      </c>
      <c r="H131" s="6" t="s">
        <v>390</v>
      </c>
      <c r="I131" s="6">
        <v>2.4529142839000002E-2</v>
      </c>
      <c r="J131" s="6">
        <v>4.2925999999999999E-2</v>
      </c>
      <c r="K131" s="6">
        <v>6.1322857161E-2</v>
      </c>
      <c r="L131" s="6">
        <v>8.5851999899999999E-4</v>
      </c>
      <c r="M131" s="6">
        <v>0.38100000000000001</v>
      </c>
      <c r="N131" s="6">
        <v>3.4904780059000003E-2</v>
      </c>
      <c r="O131" s="6">
        <v>9.7975477120000008E-3</v>
      </c>
      <c r="P131" s="6">
        <v>5.6404940562000003E-2</v>
      </c>
      <c r="Q131" s="6">
        <v>2.8999680183999999E-2</v>
      </c>
      <c r="R131" s="6">
        <v>6.0463606541999997E-2</v>
      </c>
      <c r="S131" s="6">
        <v>5.8741747172000001E-2</v>
      </c>
      <c r="T131" s="6">
        <v>0.119492352594</v>
      </c>
      <c r="U131" s="6" t="s">
        <v>390</v>
      </c>
      <c r="V131" s="6">
        <v>0.71553718253700005</v>
      </c>
      <c r="W131" s="6">
        <v>9.5887529934999993E-2</v>
      </c>
      <c r="X131" s="6">
        <v>1.7780000000000001E-4</v>
      </c>
      <c r="Y131" s="6">
        <v>8.0009999999999999E-4</v>
      </c>
      <c r="Z131" s="6">
        <v>8.0009999999999999E-4</v>
      </c>
      <c r="AA131" s="6" t="s">
        <v>390</v>
      </c>
      <c r="AB131" s="6">
        <v>1.7780000000000001E-3</v>
      </c>
      <c r="AC131" s="6">
        <v>0.127</v>
      </c>
      <c r="AD131" s="6">
        <v>0.37178487999999998</v>
      </c>
      <c r="AE131" s="60"/>
      <c r="AF131" s="26" t="s">
        <v>390</v>
      </c>
      <c r="AG131" s="26" t="s">
        <v>390</v>
      </c>
      <c r="AH131" s="26" t="s">
        <v>390</v>
      </c>
      <c r="AI131" s="26" t="s">
        <v>390</v>
      </c>
      <c r="AJ131" s="26" t="s">
        <v>390</v>
      </c>
      <c r="AK131" s="26">
        <v>254</v>
      </c>
      <c r="AL131" s="49" t="s">
        <v>278</v>
      </c>
    </row>
    <row r="132" spans="1:38" s="2" customFormat="1" ht="26.25" customHeight="1" thickBot="1" x14ac:dyDescent="0.3">
      <c r="A132" s="70" t="s">
        <v>266</v>
      </c>
      <c r="B132" s="74" t="s">
        <v>283</v>
      </c>
      <c r="C132" s="82" t="s">
        <v>284</v>
      </c>
      <c r="D132" s="72"/>
      <c r="E132" s="6">
        <v>0.24341673024999999</v>
      </c>
      <c r="F132" s="6">
        <v>0.16656171</v>
      </c>
      <c r="G132" s="6">
        <v>0.44416455999999999</v>
      </c>
      <c r="H132" s="6">
        <v>3.965755E-2</v>
      </c>
      <c r="I132" s="6">
        <v>5.574718453E-2</v>
      </c>
      <c r="J132" s="6">
        <v>9.7557572999999995E-2</v>
      </c>
      <c r="K132" s="6">
        <v>0.13936796147</v>
      </c>
      <c r="L132" s="6">
        <v>1.951151459E-3</v>
      </c>
      <c r="M132" s="6">
        <v>3.073460125</v>
      </c>
      <c r="N132" s="6">
        <v>2.0445653902E-2</v>
      </c>
      <c r="O132" s="6">
        <v>4.9172201112999997E-2</v>
      </c>
      <c r="P132" s="6">
        <v>7.5587014039000006E-2</v>
      </c>
      <c r="Q132" s="6">
        <v>6.8473411935000006E-2</v>
      </c>
      <c r="R132" s="6">
        <v>0.33312342</v>
      </c>
      <c r="S132" s="6">
        <v>0.95178119999999999</v>
      </c>
      <c r="T132" s="6">
        <v>0.19035624000000001</v>
      </c>
      <c r="U132" s="6" t="s">
        <v>390</v>
      </c>
      <c r="V132" s="6">
        <v>1.57043898</v>
      </c>
      <c r="W132" s="6">
        <v>5.1652353622999997E-2</v>
      </c>
      <c r="X132" s="6" t="s">
        <v>390</v>
      </c>
      <c r="Y132" s="6" t="s">
        <v>390</v>
      </c>
      <c r="Z132" s="6" t="s">
        <v>390</v>
      </c>
      <c r="AA132" s="6" t="s">
        <v>390</v>
      </c>
      <c r="AB132" s="6" t="s">
        <v>390</v>
      </c>
      <c r="AC132" s="6">
        <v>0.93195242499999997</v>
      </c>
      <c r="AD132" s="6">
        <v>0.48863766964299998</v>
      </c>
      <c r="AE132" s="60"/>
      <c r="AF132" s="26" t="s">
        <v>390</v>
      </c>
      <c r="AG132" s="26" t="s">
        <v>390</v>
      </c>
      <c r="AH132" s="26" t="s">
        <v>390</v>
      </c>
      <c r="AI132" s="26" t="s">
        <v>390</v>
      </c>
      <c r="AJ132" s="26" t="s">
        <v>390</v>
      </c>
      <c r="AK132" s="26">
        <v>198.28775000000002</v>
      </c>
      <c r="AL132" s="49" t="s">
        <v>278</v>
      </c>
    </row>
    <row r="133" spans="1:38" s="2" customFormat="1" ht="26.25" customHeight="1" thickBot="1" x14ac:dyDescent="0.3">
      <c r="A133" s="70" t="s">
        <v>266</v>
      </c>
      <c r="B133" s="74" t="s">
        <v>285</v>
      </c>
      <c r="C133" s="82" t="s">
        <v>286</v>
      </c>
      <c r="D133" s="72"/>
      <c r="E133" s="6">
        <v>1.2015457899999999</v>
      </c>
      <c r="F133" s="6">
        <v>2.005550688</v>
      </c>
      <c r="G133" s="6">
        <v>1.6071328680000001</v>
      </c>
      <c r="H133" s="6" t="s">
        <v>390</v>
      </c>
      <c r="I133" s="6">
        <v>3.5795569889280001</v>
      </c>
      <c r="J133" s="6">
        <v>4.1770521171999997</v>
      </c>
      <c r="K133" s="6">
        <v>5.9542696658840004</v>
      </c>
      <c r="L133" s="6">
        <v>1.3954926181389999</v>
      </c>
      <c r="M133" s="6">
        <v>24.589798039590001</v>
      </c>
      <c r="N133" s="6">
        <v>1.2822089280000001E-2</v>
      </c>
      <c r="O133" s="6">
        <v>2.1476892800000001E-3</v>
      </c>
      <c r="P133" s="6">
        <v>0.78485610015499996</v>
      </c>
      <c r="Q133" s="6">
        <v>5.8111433599999998E-3</v>
      </c>
      <c r="R133" s="6">
        <v>5.7897945600000004E-3</v>
      </c>
      <c r="S133" s="6">
        <v>5.3073116800000002E-3</v>
      </c>
      <c r="T133" s="6">
        <v>7.3994940800000001E-3</v>
      </c>
      <c r="U133" s="6">
        <v>8.4455852800000009E-3</v>
      </c>
      <c r="V133" s="6">
        <v>6.8367397120000006E-2</v>
      </c>
      <c r="W133" s="6">
        <v>0.94146971466399998</v>
      </c>
      <c r="X133" s="6">
        <v>0.38252943455999999</v>
      </c>
      <c r="Y133" s="6">
        <v>0.24970611391200001</v>
      </c>
      <c r="Z133" s="6">
        <v>0.122197852334</v>
      </c>
      <c r="AA133" s="6">
        <v>0.143449408759</v>
      </c>
      <c r="AB133" s="6">
        <v>0.89788280956500011</v>
      </c>
      <c r="AC133" s="6" t="s">
        <v>390</v>
      </c>
      <c r="AD133" s="6" t="s">
        <v>390</v>
      </c>
      <c r="AE133" s="60"/>
      <c r="AF133" s="26" t="s">
        <v>390</v>
      </c>
      <c r="AG133" s="26" t="s">
        <v>390</v>
      </c>
      <c r="AH133" s="26" t="s">
        <v>390</v>
      </c>
      <c r="AI133" s="26" t="s">
        <v>390</v>
      </c>
      <c r="AJ133" s="26" t="s">
        <v>390</v>
      </c>
      <c r="AK133" s="26">
        <v>426.976</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0.37781467934399998</v>
      </c>
      <c r="F135" s="6">
        <v>4.239993170809</v>
      </c>
      <c r="G135" s="6" t="s">
        <v>390</v>
      </c>
      <c r="H135" s="6" t="s">
        <v>390</v>
      </c>
      <c r="I135" s="6">
        <v>3.9344318939840002</v>
      </c>
      <c r="J135" s="6">
        <v>4.2349135669580003</v>
      </c>
      <c r="K135" s="6">
        <v>4.3569842475299998</v>
      </c>
      <c r="L135" s="6">
        <v>1.6524613954730001</v>
      </c>
      <c r="M135" s="6">
        <v>15.550234590621001</v>
      </c>
      <c r="N135" s="6">
        <v>0.195145260564</v>
      </c>
      <c r="O135" s="6">
        <v>3.9825563379999998E-2</v>
      </c>
      <c r="P135" s="6" t="s">
        <v>390</v>
      </c>
      <c r="Q135" s="6">
        <v>9</v>
      </c>
      <c r="R135" s="6">
        <v>8.6999999999999993</v>
      </c>
      <c r="S135" s="6">
        <v>4.8</v>
      </c>
      <c r="T135" s="6" t="s">
        <v>390</v>
      </c>
      <c r="U135" s="6" t="s">
        <v>390</v>
      </c>
      <c r="V135" s="6" t="s">
        <v>390</v>
      </c>
      <c r="W135" s="6">
        <v>66.693523679227994</v>
      </c>
      <c r="X135" s="6">
        <v>0.74340398806399999</v>
      </c>
      <c r="Y135" s="6">
        <v>0.97002980557399998</v>
      </c>
      <c r="Z135" s="6">
        <v>1.1628008799930001</v>
      </c>
      <c r="AA135" s="6">
        <v>0.36212349832200003</v>
      </c>
      <c r="AB135" s="6">
        <v>3.2383581719530001</v>
      </c>
      <c r="AC135" s="6" t="s">
        <v>390</v>
      </c>
      <c r="AD135" s="6">
        <v>156.99822691895099</v>
      </c>
      <c r="AE135" s="60"/>
      <c r="AF135" s="26" t="s">
        <v>390</v>
      </c>
      <c r="AG135" s="26" t="s">
        <v>390</v>
      </c>
      <c r="AH135" s="26" t="s">
        <v>390</v>
      </c>
      <c r="AI135" s="26" t="s">
        <v>390</v>
      </c>
      <c r="AJ135" s="26" t="s">
        <v>390</v>
      </c>
      <c r="AK135" s="26">
        <v>398.25563380333392</v>
      </c>
      <c r="AL135" s="49" t="s">
        <v>425</v>
      </c>
    </row>
    <row r="136" spans="1:38" s="2" customFormat="1" ht="26.25" customHeight="1" thickBot="1" x14ac:dyDescent="0.3">
      <c r="A136" s="70" t="s">
        <v>266</v>
      </c>
      <c r="B136" s="70" t="s">
        <v>291</v>
      </c>
      <c r="C136" s="71" t="s">
        <v>292</v>
      </c>
      <c r="D136" s="72"/>
      <c r="E136" s="6" t="s">
        <v>390</v>
      </c>
      <c r="F136" s="6">
        <v>3.731345271E-2</v>
      </c>
      <c r="G136" s="6" t="s">
        <v>390</v>
      </c>
      <c r="H136" s="6">
        <v>1.552198965758</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59141.24</v>
      </c>
      <c r="AL136" s="49" t="s">
        <v>417</v>
      </c>
    </row>
    <row r="137" spans="1:38" s="2" customFormat="1" ht="26.25" customHeight="1" thickBot="1" x14ac:dyDescent="0.3">
      <c r="A137" s="70" t="s">
        <v>266</v>
      </c>
      <c r="B137" s="70" t="s">
        <v>293</v>
      </c>
      <c r="C137" s="71" t="s">
        <v>294</v>
      </c>
      <c r="D137" s="72"/>
      <c r="E137" s="6" t="s">
        <v>390</v>
      </c>
      <c r="F137" s="6">
        <v>0.29679177081199998</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749.46675749537314</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0.37481690000000001</v>
      </c>
      <c r="F139" s="6">
        <v>1.8484645</v>
      </c>
      <c r="G139" s="6" t="s">
        <v>390</v>
      </c>
      <c r="H139" s="6" t="s">
        <v>390</v>
      </c>
      <c r="I139" s="6">
        <v>2.9250969893179999</v>
      </c>
      <c r="J139" s="6">
        <v>3.1484934187500002</v>
      </c>
      <c r="K139" s="6">
        <v>3.2392482188959999</v>
      </c>
      <c r="L139" s="6">
        <v>1.228540735513</v>
      </c>
      <c r="M139" s="6">
        <v>12.6118366</v>
      </c>
      <c r="N139" s="6" t="s">
        <v>390</v>
      </c>
      <c r="O139" s="6" t="s">
        <v>390</v>
      </c>
      <c r="P139" s="6" t="s">
        <v>390</v>
      </c>
      <c r="Q139" s="6" t="s">
        <v>390</v>
      </c>
      <c r="R139" s="6" t="s">
        <v>390</v>
      </c>
      <c r="S139" s="6" t="s">
        <v>390</v>
      </c>
      <c r="T139" s="6" t="s">
        <v>390</v>
      </c>
      <c r="U139" s="6" t="s">
        <v>390</v>
      </c>
      <c r="V139" s="6" t="s">
        <v>390</v>
      </c>
      <c r="W139" s="6">
        <v>56.714320000000001</v>
      </c>
      <c r="X139" s="6">
        <v>0.36144841</v>
      </c>
      <c r="Y139" s="6">
        <v>0.43597451999999998</v>
      </c>
      <c r="Z139" s="6">
        <v>0.158572941</v>
      </c>
      <c r="AA139" s="6">
        <v>0.28992913999999997</v>
      </c>
      <c r="AB139" s="6">
        <v>1.245925011</v>
      </c>
      <c r="AC139" s="6" t="s">
        <v>390</v>
      </c>
      <c r="AD139" s="6">
        <v>112.384296961137</v>
      </c>
      <c r="AE139" s="60"/>
      <c r="AF139" s="26" t="s">
        <v>390</v>
      </c>
      <c r="AG139" s="26" t="s">
        <v>390</v>
      </c>
      <c r="AH139" s="26" t="s">
        <v>390</v>
      </c>
      <c r="AI139" s="26" t="s">
        <v>390</v>
      </c>
      <c r="AJ139" s="26" t="s">
        <v>390</v>
      </c>
      <c r="AK139" s="26">
        <v>245.63229999999999</v>
      </c>
      <c r="AL139" s="49" t="s">
        <v>427</v>
      </c>
    </row>
    <row r="140" spans="1:38" s="2" customFormat="1" ht="26.25" customHeight="1" thickBot="1" x14ac:dyDescent="0.3">
      <c r="A140" s="70" t="s">
        <v>299</v>
      </c>
      <c r="B140" s="74" t="s">
        <v>300</v>
      </c>
      <c r="C140" s="71" t="s">
        <v>353</v>
      </c>
      <c r="D140" s="72"/>
      <c r="E140" s="6">
        <v>0.34723585451200001</v>
      </c>
      <c r="F140" s="6">
        <v>1.5564502452939999</v>
      </c>
      <c r="G140" s="6" t="s">
        <v>390</v>
      </c>
      <c r="H140" s="6">
        <v>11.880405060844</v>
      </c>
      <c r="I140" s="6">
        <v>2.7878148698999999E-2</v>
      </c>
      <c r="J140" s="6">
        <v>4.3808519385000001E-2</v>
      </c>
      <c r="K140" s="6">
        <v>9.5582224112E-2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723.70148287028371</v>
      </c>
      <c r="AL140" s="49" t="s">
        <v>428</v>
      </c>
    </row>
    <row r="141" spans="1:38" s="9" customFormat="1" ht="37.5" customHeight="1" thickBot="1" x14ac:dyDescent="0.35">
      <c r="A141" s="89"/>
      <c r="B141" s="90" t="s">
        <v>301</v>
      </c>
      <c r="C141" s="91" t="s">
        <v>363</v>
      </c>
      <c r="D141" s="89" t="s">
        <v>138</v>
      </c>
      <c r="E141" s="20">
        <v>1896.9104146968466</v>
      </c>
      <c r="F141" s="20">
        <v>1615.5573610372626</v>
      </c>
      <c r="G141" s="20">
        <v>1220.5323501005159</v>
      </c>
      <c r="H141" s="20">
        <v>293.08000980256878</v>
      </c>
      <c r="I141" s="20">
        <v>132.13900531125168</v>
      </c>
      <c r="J141" s="20">
        <v>228.84335563031772</v>
      </c>
      <c r="K141" s="20">
        <v>390.07528938043481</v>
      </c>
      <c r="L141" s="20">
        <v>35.271940218150654</v>
      </c>
      <c r="M141" s="20">
        <v>4328.8222033803877</v>
      </c>
      <c r="N141" s="20">
        <v>253.11069584705305</v>
      </c>
      <c r="O141" s="20">
        <v>6.3384803993970005</v>
      </c>
      <c r="P141" s="20">
        <v>8.8422210342770011</v>
      </c>
      <c r="Q141" s="20">
        <v>21.912697976330001</v>
      </c>
      <c r="R141" s="20">
        <v>79.160498726012008</v>
      </c>
      <c r="S141" s="20">
        <v>706.90813296010924</v>
      </c>
      <c r="T141" s="20">
        <v>202.29074124136804</v>
      </c>
      <c r="U141" s="20">
        <v>32.978961044765008</v>
      </c>
      <c r="V141" s="20">
        <v>768.83872157247504</v>
      </c>
      <c r="W141" s="20">
        <v>295.9878494193274</v>
      </c>
      <c r="X141" s="20">
        <v>18.973422120084305</v>
      </c>
      <c r="Y141" s="20">
        <v>22.740016534661144</v>
      </c>
      <c r="Z141" s="20">
        <v>11.390613679540117</v>
      </c>
      <c r="AA141" s="20">
        <v>8.5945099598747987</v>
      </c>
      <c r="AB141" s="20">
        <v>61.698562294160354</v>
      </c>
      <c r="AC141" s="20">
        <v>73.285130611048004</v>
      </c>
      <c r="AD141" s="20">
        <v>1517.4832823816464</v>
      </c>
      <c r="AE141" s="61"/>
      <c r="AF141" s="20">
        <v>3515492.0675439704</v>
      </c>
      <c r="AG141" s="20">
        <v>1651831.7719083319</v>
      </c>
      <c r="AH141" s="20">
        <v>3622445.0947131533</v>
      </c>
      <c r="AI141" s="20">
        <v>123252.14077934543</v>
      </c>
      <c r="AJ141" s="20">
        <v>20423.515224437797</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388.49378832151098</v>
      </c>
      <c r="F143" s="12">
        <v>250.508211416074</v>
      </c>
      <c r="G143" s="12" t="s">
        <v>393</v>
      </c>
      <c r="H143" s="12">
        <v>20.208468300663</v>
      </c>
      <c r="I143" s="12">
        <v>6.6447685393100002</v>
      </c>
      <c r="J143" s="12">
        <v>6.6447685393100002</v>
      </c>
      <c r="K143" s="12">
        <v>6.6447685393100002</v>
      </c>
      <c r="L143" s="12">
        <v>4.3028529114060001</v>
      </c>
      <c r="M143" s="12">
        <v>2032.5559829466099</v>
      </c>
      <c r="N143" s="12" t="s">
        <v>393</v>
      </c>
      <c r="O143" s="12" t="s">
        <v>393</v>
      </c>
      <c r="P143" s="12" t="s">
        <v>393</v>
      </c>
      <c r="Q143" s="12" t="s">
        <v>393</v>
      </c>
      <c r="R143" s="12" t="s">
        <v>393</v>
      </c>
      <c r="S143" s="12" t="s">
        <v>393</v>
      </c>
      <c r="T143" s="12" t="s">
        <v>393</v>
      </c>
      <c r="U143" s="12" t="s">
        <v>393</v>
      </c>
      <c r="V143" s="12" t="s">
        <v>393</v>
      </c>
      <c r="W143" s="12">
        <v>13.819131494906999</v>
      </c>
      <c r="X143" s="12">
        <v>0.150186200129</v>
      </c>
      <c r="Y143" s="12">
        <v>0.192141321724</v>
      </c>
      <c r="Z143" s="12">
        <v>0.102354721164</v>
      </c>
      <c r="AA143" s="12">
        <v>0.21149296438500001</v>
      </c>
      <c r="AB143" s="12">
        <v>0.65617520740199997</v>
      </c>
      <c r="AC143" s="12" t="s">
        <v>390</v>
      </c>
      <c r="AD143" s="12">
        <v>2.6931590890000002E-3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75.983648554103993</v>
      </c>
      <c r="F144" s="12">
        <v>20.700007589230001</v>
      </c>
      <c r="G144" s="12" t="s">
        <v>393</v>
      </c>
      <c r="H144" s="12">
        <v>0.354988412207</v>
      </c>
      <c r="I144" s="12">
        <v>5.7095680516140002</v>
      </c>
      <c r="J144" s="12">
        <v>5.7095680516140002</v>
      </c>
      <c r="K144" s="12">
        <v>5.7095680516140002</v>
      </c>
      <c r="L144" s="12">
        <v>3.9193387721750002</v>
      </c>
      <c r="M144" s="12">
        <v>180.27206861503601</v>
      </c>
      <c r="N144" s="12" t="s">
        <v>393</v>
      </c>
      <c r="O144" s="12" t="s">
        <v>393</v>
      </c>
      <c r="P144" s="12" t="s">
        <v>393</v>
      </c>
      <c r="Q144" s="12" t="s">
        <v>393</v>
      </c>
      <c r="R144" s="12" t="s">
        <v>393</v>
      </c>
      <c r="S144" s="12" t="s">
        <v>393</v>
      </c>
      <c r="T144" s="12" t="s">
        <v>393</v>
      </c>
      <c r="U144" s="12" t="s">
        <v>393</v>
      </c>
      <c r="V144" s="12" t="s">
        <v>393</v>
      </c>
      <c r="W144" s="12">
        <v>2.9763296025989998</v>
      </c>
      <c r="X144" s="12">
        <v>5.7202116549000002E-2</v>
      </c>
      <c r="Y144" s="12">
        <v>6.3167694509000005E-2</v>
      </c>
      <c r="Z144" s="12">
        <v>3.7505972760999998E-2</v>
      </c>
      <c r="AA144" s="12">
        <v>6.0956947327000001E-2</v>
      </c>
      <c r="AB144" s="12">
        <v>0.21883273114600002</v>
      </c>
      <c r="AC144" s="12" t="s">
        <v>390</v>
      </c>
      <c r="AD144" s="12">
        <v>5.2950590099999997E-4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266.01869738156398</v>
      </c>
      <c r="F145" s="12">
        <v>14.363559499258001</v>
      </c>
      <c r="G145" s="12" t="s">
        <v>393</v>
      </c>
      <c r="H145" s="12">
        <v>9.8721745249000001E-2</v>
      </c>
      <c r="I145" s="12">
        <v>7.3437438954010004</v>
      </c>
      <c r="J145" s="12">
        <v>7.3437438954010004</v>
      </c>
      <c r="K145" s="12">
        <v>7.3437438954010004</v>
      </c>
      <c r="L145" s="12">
        <v>4.3277253088589998</v>
      </c>
      <c r="M145" s="12">
        <v>57.000838237986002</v>
      </c>
      <c r="N145" s="12" t="s">
        <v>393</v>
      </c>
      <c r="O145" s="12" t="s">
        <v>393</v>
      </c>
      <c r="P145" s="12" t="s">
        <v>393</v>
      </c>
      <c r="Q145" s="12" t="s">
        <v>393</v>
      </c>
      <c r="R145" s="12" t="s">
        <v>393</v>
      </c>
      <c r="S145" s="12" t="s">
        <v>393</v>
      </c>
      <c r="T145" s="12" t="s">
        <v>393</v>
      </c>
      <c r="U145" s="12" t="s">
        <v>393</v>
      </c>
      <c r="V145" s="12" t="s">
        <v>393</v>
      </c>
      <c r="W145" s="12">
        <v>2.1402008223240001</v>
      </c>
      <c r="X145" s="12">
        <v>2.7904637416000001E-2</v>
      </c>
      <c r="Y145" s="12">
        <v>0.16897808213000001</v>
      </c>
      <c r="Z145" s="12">
        <v>0.18882137984799999</v>
      </c>
      <c r="AA145" s="12">
        <v>4.2921651951999998E-2</v>
      </c>
      <c r="AB145" s="12">
        <v>0.42862575134599995</v>
      </c>
      <c r="AC145" s="12" t="s">
        <v>390</v>
      </c>
      <c r="AD145" s="12">
        <v>4.1420116799999998E-4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1.318638394313</v>
      </c>
      <c r="F146" s="12">
        <v>9.5241167493249996</v>
      </c>
      <c r="G146" s="12" t="s">
        <v>393</v>
      </c>
      <c r="H146" s="12">
        <v>9.3752466239999995E-3</v>
      </c>
      <c r="I146" s="12">
        <v>0.147532208793</v>
      </c>
      <c r="J146" s="12">
        <v>0.147532208793</v>
      </c>
      <c r="K146" s="12">
        <v>0.147532208793</v>
      </c>
      <c r="L146" s="12">
        <v>2.3156141508000001E-2</v>
      </c>
      <c r="M146" s="12">
        <v>82.114452790993994</v>
      </c>
      <c r="N146" s="12" t="s">
        <v>393</v>
      </c>
      <c r="O146" s="12" t="s">
        <v>393</v>
      </c>
      <c r="P146" s="12" t="s">
        <v>393</v>
      </c>
      <c r="Q146" s="12" t="s">
        <v>393</v>
      </c>
      <c r="R146" s="12" t="s">
        <v>393</v>
      </c>
      <c r="S146" s="12" t="s">
        <v>393</v>
      </c>
      <c r="T146" s="12" t="s">
        <v>393</v>
      </c>
      <c r="U146" s="12" t="s">
        <v>393</v>
      </c>
      <c r="V146" s="12" t="s">
        <v>393</v>
      </c>
      <c r="W146" s="12">
        <v>0.155543714572</v>
      </c>
      <c r="X146" s="12">
        <v>1.3874268211000001E-2</v>
      </c>
      <c r="Y146" s="12">
        <v>2.5436158386E-2</v>
      </c>
      <c r="Z146" s="12">
        <v>8.6714176319999999E-3</v>
      </c>
      <c r="AA146" s="12">
        <v>2.9771867202000001E-2</v>
      </c>
      <c r="AB146" s="12">
        <v>7.7753711431000003E-2</v>
      </c>
      <c r="AC146" s="12" t="s">
        <v>390</v>
      </c>
      <c r="AD146" s="12">
        <v>3.1207992999999998E-5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104.10396689328</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6.3765130301020001</v>
      </c>
      <c r="J148" s="12">
        <v>12.405063318357</v>
      </c>
      <c r="K148" s="12">
        <v>15.705356628104999</v>
      </c>
      <c r="L148" s="12">
        <v>1.408187668479</v>
      </c>
      <c r="M148" s="12" t="s">
        <v>390</v>
      </c>
      <c r="N148" s="12" t="s">
        <v>391</v>
      </c>
      <c r="O148" s="12" t="s">
        <v>391</v>
      </c>
      <c r="P148" s="12" t="s">
        <v>391</v>
      </c>
      <c r="Q148" s="12" t="s">
        <v>391</v>
      </c>
      <c r="R148" s="12" t="s">
        <v>391</v>
      </c>
      <c r="S148" s="12" t="s">
        <v>391</v>
      </c>
      <c r="T148" s="12" t="s">
        <v>391</v>
      </c>
      <c r="U148" s="12" t="s">
        <v>391</v>
      </c>
      <c r="V148" s="12" t="s">
        <v>391</v>
      </c>
      <c r="W148" s="12" t="s">
        <v>390</v>
      </c>
      <c r="X148" s="12">
        <v>3.6458237055000002E-2</v>
      </c>
      <c r="Y148" s="12">
        <v>3.2963464469999999E-3</v>
      </c>
      <c r="Z148" s="12">
        <v>4.8660352309999998E-3</v>
      </c>
      <c r="AA148" s="12" t="s">
        <v>390</v>
      </c>
      <c r="AB148" s="12">
        <v>4.4620618733000002E-2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2.5317447173419998</v>
      </c>
      <c r="J149" s="12">
        <v>4.6884161432260001</v>
      </c>
      <c r="K149" s="12">
        <v>9.3768322864510001</v>
      </c>
      <c r="L149" s="12">
        <v>9.9394421580000003E-2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1904.1441591398493</v>
      </c>
      <c r="F152" s="14">
        <v>1602.2566162561548</v>
      </c>
      <c r="G152" s="14">
        <v>1220.5323501005159</v>
      </c>
      <c r="H152" s="14">
        <v>292.28292086510498</v>
      </c>
      <c r="I152" s="14">
        <v>133.21811389764102</v>
      </c>
      <c r="J152" s="14">
        <v>229.93364611097411</v>
      </c>
      <c r="K152" s="14">
        <v>391.20181720571611</v>
      </c>
      <c r="L152" s="14">
        <v>35.979060211863001</v>
      </c>
      <c r="M152" s="14">
        <v>4245.4261582740883</v>
      </c>
      <c r="N152" s="14">
        <v>253.11069584705305</v>
      </c>
      <c r="O152" s="14">
        <v>6.3384803993970005</v>
      </c>
      <c r="P152" s="14">
        <v>8.8422210342770011</v>
      </c>
      <c r="Q152" s="14">
        <v>21.912697976330001</v>
      </c>
      <c r="R152" s="14">
        <v>79.160498726012008</v>
      </c>
      <c r="S152" s="14">
        <v>706.90813296010924</v>
      </c>
      <c r="T152" s="14">
        <v>202.29074124136804</v>
      </c>
      <c r="U152" s="14">
        <v>32.978961044765008</v>
      </c>
      <c r="V152" s="14">
        <v>768.83872157247504</v>
      </c>
      <c r="W152" s="14">
        <v>296.141260435356</v>
      </c>
      <c r="X152" s="14">
        <v>19.258656326282004</v>
      </c>
      <c r="Y152" s="14">
        <v>23.192423694847996</v>
      </c>
      <c r="Z152" s="14">
        <v>11.732402750485004</v>
      </c>
      <c r="AA152" s="14">
        <v>8.9391492400890016</v>
      </c>
      <c r="AB152" s="14">
        <v>63.122632011703999</v>
      </c>
      <c r="AC152" s="14">
        <v>73.285130611048004</v>
      </c>
      <c r="AD152" s="14">
        <v>1517.483303476012</v>
      </c>
      <c r="AE152" s="63"/>
      <c r="AF152" s="14">
        <v>3515492.0675439704</v>
      </c>
      <c r="AG152" s="14">
        <v>1651831.7719083319</v>
      </c>
      <c r="AH152" s="14">
        <v>3622445.0947131533</v>
      </c>
      <c r="AI152" s="14">
        <v>123252.14077934543</v>
      </c>
      <c r="AJ152" s="14">
        <v>20423.515224437797</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1904.1441591398493</v>
      </c>
      <c r="F154" s="14">
        <v>1602.2566162561548</v>
      </c>
      <c r="G154" s="14">
        <v>1220.5323501005159</v>
      </c>
      <c r="H154" s="14">
        <v>292.28292086510498</v>
      </c>
      <c r="I154" s="14">
        <v>133.21811389764102</v>
      </c>
      <c r="J154" s="14">
        <v>229.93364611097411</v>
      </c>
      <c r="K154" s="14">
        <v>391.20181720571611</v>
      </c>
      <c r="L154" s="14">
        <v>35.979060211863001</v>
      </c>
      <c r="M154" s="14">
        <v>4245.4261582740883</v>
      </c>
      <c r="N154" s="14">
        <v>253.11069584705305</v>
      </c>
      <c r="O154" s="14">
        <v>6.3384803993970005</v>
      </c>
      <c r="P154" s="14">
        <v>8.8422210342770011</v>
      </c>
      <c r="Q154" s="14">
        <v>21.912697976330001</v>
      </c>
      <c r="R154" s="14">
        <v>79.160498726012008</v>
      </c>
      <c r="S154" s="14">
        <v>706.90813296010924</v>
      </c>
      <c r="T154" s="14">
        <v>202.29074124136804</v>
      </c>
      <c r="U154" s="14">
        <v>32.978961044765008</v>
      </c>
      <c r="V154" s="14">
        <v>768.83872157247504</v>
      </c>
      <c r="W154" s="14">
        <v>296.141260435356</v>
      </c>
      <c r="X154" s="14">
        <v>19.258656326282004</v>
      </c>
      <c r="Y154" s="14">
        <v>23.192423694847996</v>
      </c>
      <c r="Z154" s="14">
        <v>11.732402750485004</v>
      </c>
      <c r="AA154" s="14">
        <v>8.9391492400890016</v>
      </c>
      <c r="AB154" s="14">
        <v>63.122632011703999</v>
      </c>
      <c r="AC154" s="14">
        <v>73.285130611048004</v>
      </c>
      <c r="AD154" s="14">
        <v>1517.483303476012</v>
      </c>
      <c r="AE154" s="65"/>
      <c r="AF154" s="14">
        <v>3515492.0675439704</v>
      </c>
      <c r="AG154" s="14">
        <v>1651831.7719083319</v>
      </c>
      <c r="AH154" s="14">
        <v>3622445.0947131533</v>
      </c>
      <c r="AI154" s="14">
        <v>123252.14077934543</v>
      </c>
      <c r="AJ154" s="14">
        <v>20423.515224437797</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125.92486208186099</v>
      </c>
      <c r="F157" s="23">
        <v>1.9461092521529999</v>
      </c>
      <c r="G157" s="23">
        <v>6.8089612044200001</v>
      </c>
      <c r="H157" s="23" t="s">
        <v>390</v>
      </c>
      <c r="I157" s="23">
        <v>1.4161015357619999</v>
      </c>
      <c r="J157" s="23">
        <v>1.4161015357619999</v>
      </c>
      <c r="K157" s="23">
        <v>1.4161015357619999</v>
      </c>
      <c r="L157" s="23">
        <v>0.21241523036400001</v>
      </c>
      <c r="M157" s="23">
        <v>12.842311278991</v>
      </c>
      <c r="N157" s="23">
        <v>0.73492302868699999</v>
      </c>
      <c r="O157" s="23">
        <v>8.5112015055000004E-2</v>
      </c>
      <c r="P157" s="23">
        <v>8.5112015099999996E-4</v>
      </c>
      <c r="Q157" s="23">
        <v>4.2556007499999998E-4</v>
      </c>
      <c r="R157" s="23">
        <v>8.5112015055000004E-2</v>
      </c>
      <c r="S157" s="23">
        <v>0.191501167556</v>
      </c>
      <c r="T157" s="23">
        <v>0.29789205269300001</v>
      </c>
      <c r="U157" s="23">
        <v>1.2170693529050001</v>
      </c>
      <c r="V157" s="23">
        <v>8.5118079282999998E-2</v>
      </c>
      <c r="W157" s="23" t="s">
        <v>390</v>
      </c>
      <c r="X157" s="23" t="s">
        <v>390</v>
      </c>
      <c r="Y157" s="23" t="s">
        <v>390</v>
      </c>
      <c r="Z157" s="23" t="s">
        <v>390</v>
      </c>
      <c r="AA157" s="23" t="s">
        <v>390</v>
      </c>
      <c r="AB157" s="23" t="s">
        <v>390</v>
      </c>
      <c r="AC157" s="23" t="s">
        <v>390</v>
      </c>
      <c r="AD157" s="23" t="s">
        <v>390</v>
      </c>
      <c r="AE157" s="63"/>
      <c r="AF157" s="23">
        <v>373556.99619849306</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5.854188155878</v>
      </c>
      <c r="F158" s="23">
        <v>0.33788131645899999</v>
      </c>
      <c r="G158" s="23">
        <v>0.371915941842</v>
      </c>
      <c r="H158" s="23" t="s">
        <v>390</v>
      </c>
      <c r="I158" s="23">
        <v>7.4116604064999994E-2</v>
      </c>
      <c r="J158" s="23">
        <v>7.4116604064999994E-2</v>
      </c>
      <c r="K158" s="23">
        <v>7.4116604064999994E-2</v>
      </c>
      <c r="L158" s="23">
        <v>1.1117490609999999E-2</v>
      </c>
      <c r="M158" s="23">
        <v>2.4973342261360001</v>
      </c>
      <c r="N158" s="23">
        <v>0.163706232241</v>
      </c>
      <c r="O158" s="23">
        <v>4.6489492729999997E-3</v>
      </c>
      <c r="P158" s="23">
        <v>4.6489492999999997E-5</v>
      </c>
      <c r="Q158" s="23">
        <v>2.3244746E-5</v>
      </c>
      <c r="R158" s="23">
        <v>4.6489492729999997E-3</v>
      </c>
      <c r="S158" s="23">
        <v>1.0459687335E-2</v>
      </c>
      <c r="T158" s="23">
        <v>1.6271322455999999E-2</v>
      </c>
      <c r="U158" s="23">
        <v>6.6455284069000004E-2</v>
      </c>
      <c r="V158" s="23">
        <v>4.6520889750000004E-3</v>
      </c>
      <c r="W158" s="23" t="s">
        <v>390</v>
      </c>
      <c r="X158" s="23" t="s">
        <v>390</v>
      </c>
      <c r="Y158" s="23" t="s">
        <v>390</v>
      </c>
      <c r="Z158" s="23" t="s">
        <v>390</v>
      </c>
      <c r="AA158" s="23" t="s">
        <v>390</v>
      </c>
      <c r="AB158" s="23" t="s">
        <v>390</v>
      </c>
      <c r="AC158" s="23" t="s">
        <v>390</v>
      </c>
      <c r="AD158" s="23" t="s">
        <v>390</v>
      </c>
      <c r="AE158" s="63"/>
      <c r="AF158" s="23">
        <v>20404.425844364676</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203.733677755218</v>
      </c>
      <c r="F159" s="23">
        <v>6.2227359875010002</v>
      </c>
      <c r="G159" s="23">
        <v>100.510654726791</v>
      </c>
      <c r="H159" s="23">
        <v>2.7786048088999999E-2</v>
      </c>
      <c r="I159" s="23">
        <v>13.782210837538999</v>
      </c>
      <c r="J159" s="23">
        <v>14.547404303925999</v>
      </c>
      <c r="K159" s="23">
        <v>14.547404303925999</v>
      </c>
      <c r="L159" s="23">
        <v>2.3282283458430002</v>
      </c>
      <c r="M159" s="23">
        <v>8.8548377056860001</v>
      </c>
      <c r="N159" s="23">
        <v>0.42710451307800001</v>
      </c>
      <c r="O159" s="23">
        <v>4.0963225673000002E-2</v>
      </c>
      <c r="P159" s="23">
        <v>7.0180966684000007E-2</v>
      </c>
      <c r="Q159" s="23">
        <v>0.954483557727</v>
      </c>
      <c r="R159" s="23">
        <v>1.0218011385679999</v>
      </c>
      <c r="S159" s="23">
        <v>2.9327278024500001</v>
      </c>
      <c r="T159" s="23">
        <v>43.627855319067997</v>
      </c>
      <c r="U159" s="23">
        <v>0.42280943431500001</v>
      </c>
      <c r="V159" s="23">
        <v>3.3343257706970002</v>
      </c>
      <c r="W159" s="23">
        <v>0.80924266301199999</v>
      </c>
      <c r="X159" s="23">
        <v>5.5572096179999997E-3</v>
      </c>
      <c r="Y159" s="23">
        <v>2.7786048088999999E-2</v>
      </c>
      <c r="Z159" s="23">
        <v>2.7786048088999999E-2</v>
      </c>
      <c r="AA159" s="23">
        <v>2.7786048089999999E-3</v>
      </c>
      <c r="AB159" s="23">
        <v>6.3907910604999993E-2</v>
      </c>
      <c r="AC159" s="23">
        <v>0.30135145021699999</v>
      </c>
      <c r="AD159" s="23">
        <v>0.80661283020300001</v>
      </c>
      <c r="AE159" s="63"/>
      <c r="AF159" s="23">
        <v>116500.94167423411</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0.14313333333299999</v>
      </c>
      <c r="F163" s="25">
        <v>0.37666666666699999</v>
      </c>
      <c r="G163" s="25" t="s">
        <v>390</v>
      </c>
      <c r="H163" s="25">
        <v>0.23536572250000001</v>
      </c>
      <c r="I163" s="25">
        <v>0.199701818137</v>
      </c>
      <c r="J163" s="25">
        <v>0.24407999999999999</v>
      </c>
      <c r="K163" s="25">
        <v>0.37721454534400001</v>
      </c>
      <c r="L163" s="25">
        <v>1.7973163632000001E-2</v>
      </c>
      <c r="M163" s="25">
        <v>4.0679999999999996</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0.221039705882</v>
      </c>
      <c r="F164" s="25">
        <v>91.641684313726003</v>
      </c>
      <c r="G164" s="25" t="s">
        <v>390</v>
      </c>
      <c r="H164" s="25">
        <v>8.1564475434950001</v>
      </c>
      <c r="I164" s="25">
        <v>5.8992225593140004</v>
      </c>
      <c r="J164" s="25">
        <v>19.848714468844001</v>
      </c>
      <c r="K164" s="25">
        <v>38.806526571098999</v>
      </c>
      <c r="L164" s="25">
        <v>6.2508783516000005E-2</v>
      </c>
      <c r="M164" s="25">
        <v>6.2875663398689996</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2002</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2002</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357.607544235815</v>
      </c>
      <c r="F14" s="6">
        <v>6.2135986205140004</v>
      </c>
      <c r="G14" s="6">
        <v>683.49025382708101</v>
      </c>
      <c r="H14" s="6">
        <v>4.8343573440000003E-2</v>
      </c>
      <c r="I14" s="6">
        <v>4.5207631606580003</v>
      </c>
      <c r="J14" s="6">
        <v>8.6869784609479996</v>
      </c>
      <c r="K14" s="6">
        <v>12.393592924623</v>
      </c>
      <c r="L14" s="6">
        <v>0.120109000762</v>
      </c>
      <c r="M14" s="6">
        <v>65.146048771485994</v>
      </c>
      <c r="N14" s="6">
        <v>12.16947360973</v>
      </c>
      <c r="O14" s="6">
        <v>0.58802860813000002</v>
      </c>
      <c r="P14" s="6">
        <v>1.5441834241079999</v>
      </c>
      <c r="Q14" s="6">
        <v>0.66043133743100002</v>
      </c>
      <c r="R14" s="6">
        <v>4.2340033177649996</v>
      </c>
      <c r="S14" s="6">
        <v>3.3288262248890002</v>
      </c>
      <c r="T14" s="6">
        <v>4.5139904807100004</v>
      </c>
      <c r="U14" s="6">
        <v>10.840409363480999</v>
      </c>
      <c r="V14" s="6">
        <v>3.1290416055230001</v>
      </c>
      <c r="W14" s="6">
        <v>18.635905239722</v>
      </c>
      <c r="X14" s="6">
        <v>5.2981416576000001E-2</v>
      </c>
      <c r="Y14" s="6">
        <v>2.7604333700999999E-2</v>
      </c>
      <c r="Z14" s="6">
        <v>2.6869231005000001E-2</v>
      </c>
      <c r="AA14" s="6">
        <v>3.4208886539999997E-2</v>
      </c>
      <c r="AB14" s="6">
        <v>0.14166386782200002</v>
      </c>
      <c r="AC14" s="6">
        <v>7.7295643958070004</v>
      </c>
      <c r="AD14" s="6">
        <v>44.626524337070002</v>
      </c>
      <c r="AE14" s="60"/>
      <c r="AF14" s="26">
        <v>33156.014572133958</v>
      </c>
      <c r="AG14" s="26">
        <v>1122624.7581503899</v>
      </c>
      <c r="AH14" s="26">
        <v>946549.65333292901</v>
      </c>
      <c r="AI14" s="26">
        <v>96555.410323228076</v>
      </c>
      <c r="AJ14" s="26">
        <v>6365.7139686478395</v>
      </c>
      <c r="AK14" s="26" t="s">
        <v>390</v>
      </c>
      <c r="AL14" s="49" t="s">
        <v>390</v>
      </c>
    </row>
    <row r="15" spans="1:38" s="1" customFormat="1" ht="26.25" customHeight="1" thickBot="1" x14ac:dyDescent="0.3">
      <c r="A15" s="70" t="s">
        <v>54</v>
      </c>
      <c r="B15" s="70" t="s">
        <v>55</v>
      </c>
      <c r="C15" s="71" t="s">
        <v>56</v>
      </c>
      <c r="D15" s="72"/>
      <c r="E15" s="6">
        <v>28.976256350930001</v>
      </c>
      <c r="F15" s="6">
        <v>0.735268281139</v>
      </c>
      <c r="G15" s="6">
        <v>65.629924021074999</v>
      </c>
      <c r="H15" s="6" t="s">
        <v>391</v>
      </c>
      <c r="I15" s="6">
        <v>1.204550719614</v>
      </c>
      <c r="J15" s="6">
        <v>1.958794797913</v>
      </c>
      <c r="K15" s="6">
        <v>2.5873315292000001</v>
      </c>
      <c r="L15" s="6">
        <v>5.0264881232E-2</v>
      </c>
      <c r="M15" s="6">
        <v>4.2692396436870004</v>
      </c>
      <c r="N15" s="6">
        <v>0.54465600474599996</v>
      </c>
      <c r="O15" s="6">
        <v>3.7007702639000002E-2</v>
      </c>
      <c r="P15" s="6">
        <v>2.5051587832E-2</v>
      </c>
      <c r="Q15" s="6">
        <v>0.12082831955499999</v>
      </c>
      <c r="R15" s="6">
        <v>0.202789514836</v>
      </c>
      <c r="S15" s="6">
        <v>0.61614776520900005</v>
      </c>
      <c r="T15" s="6">
        <v>7.9949431015250001</v>
      </c>
      <c r="U15" s="6">
        <v>0.24197471476599999</v>
      </c>
      <c r="V15" s="6">
        <v>2.5896335306979998</v>
      </c>
      <c r="W15" s="6">
        <v>0.15272274530999999</v>
      </c>
      <c r="X15" s="6">
        <v>3.8860477370000002E-3</v>
      </c>
      <c r="Y15" s="6">
        <v>2.535384635E-3</v>
      </c>
      <c r="Z15" s="6">
        <v>2.377068209E-3</v>
      </c>
      <c r="AA15" s="6">
        <v>2.3756152089999998E-3</v>
      </c>
      <c r="AB15" s="6">
        <v>1.1174115789999998E-2</v>
      </c>
      <c r="AC15" s="6">
        <v>1.8350889357000001E-2</v>
      </c>
      <c r="AD15" s="6" t="s">
        <v>390</v>
      </c>
      <c r="AE15" s="60"/>
      <c r="AF15" s="26">
        <v>249811.70170603466</v>
      </c>
      <c r="AG15" s="26" t="s">
        <v>392</v>
      </c>
      <c r="AH15" s="26">
        <v>26423.0894273841</v>
      </c>
      <c r="AI15" s="26" t="s">
        <v>392</v>
      </c>
      <c r="AJ15" s="26" t="s">
        <v>392</v>
      </c>
      <c r="AK15" s="26" t="s">
        <v>390</v>
      </c>
      <c r="AL15" s="49" t="s">
        <v>390</v>
      </c>
    </row>
    <row r="16" spans="1:38" s="1" customFormat="1" ht="26.25" customHeight="1" thickBot="1" x14ac:dyDescent="0.3">
      <c r="A16" s="70" t="s">
        <v>54</v>
      </c>
      <c r="B16" s="70" t="s">
        <v>57</v>
      </c>
      <c r="C16" s="71" t="s">
        <v>58</v>
      </c>
      <c r="D16" s="72"/>
      <c r="E16" s="6">
        <v>79.819635954169996</v>
      </c>
      <c r="F16" s="6">
        <v>4.1273570118340004</v>
      </c>
      <c r="G16" s="6">
        <v>5.5649085654429999</v>
      </c>
      <c r="H16" s="6" t="s">
        <v>391</v>
      </c>
      <c r="I16" s="6">
        <v>0.57375833676400001</v>
      </c>
      <c r="J16" s="6">
        <v>0.63293708547299998</v>
      </c>
      <c r="K16" s="6">
        <v>0.76322674857600004</v>
      </c>
      <c r="L16" s="6">
        <v>0.28447417489100002</v>
      </c>
      <c r="M16" s="6">
        <v>24.305154665585</v>
      </c>
      <c r="N16" s="6">
        <v>0.61575531737400002</v>
      </c>
      <c r="O16" s="6">
        <v>1.4512555796E-2</v>
      </c>
      <c r="P16" s="6">
        <v>1.1806836302999999E-2</v>
      </c>
      <c r="Q16" s="6">
        <v>2.9599257757000001E-2</v>
      </c>
      <c r="R16" s="6">
        <v>1.806410671E-2</v>
      </c>
      <c r="S16" s="6">
        <v>0.163270944502</v>
      </c>
      <c r="T16" s="6">
        <v>0.81595230469900004</v>
      </c>
      <c r="U16" s="6">
        <v>7.8180379999999994E-2</v>
      </c>
      <c r="V16" s="6">
        <v>0.172082844599</v>
      </c>
      <c r="W16" s="6">
        <v>0.42616976814500002</v>
      </c>
      <c r="X16" s="6">
        <v>4.0431878399999998E-4</v>
      </c>
      <c r="Y16" s="6">
        <v>1.148834935E-3</v>
      </c>
      <c r="Z16" s="6">
        <v>5.4444062599999998E-4</v>
      </c>
      <c r="AA16" s="6">
        <v>4.8466920400000002E-4</v>
      </c>
      <c r="AB16" s="6">
        <v>2.582263549E-3</v>
      </c>
      <c r="AC16" s="6">
        <v>4.7155177500000001E-4</v>
      </c>
      <c r="AD16" s="6">
        <v>8.9999999999999993E-3</v>
      </c>
      <c r="AE16" s="60"/>
      <c r="AF16" s="26">
        <v>22117.86592370697</v>
      </c>
      <c r="AG16" s="26">
        <v>16409.971498669998</v>
      </c>
      <c r="AH16" s="26">
        <v>315856.81376411609</v>
      </c>
      <c r="AI16" s="26" t="s">
        <v>392</v>
      </c>
      <c r="AJ16" s="26" t="s">
        <v>392</v>
      </c>
      <c r="AK16" s="26" t="s">
        <v>390</v>
      </c>
      <c r="AL16" s="49" t="s">
        <v>390</v>
      </c>
    </row>
    <row r="17" spans="1:38" s="2" customFormat="1" ht="26.25" customHeight="1" thickBot="1" x14ac:dyDescent="0.3">
      <c r="A17" s="70" t="s">
        <v>54</v>
      </c>
      <c r="B17" s="70" t="s">
        <v>59</v>
      </c>
      <c r="C17" s="71" t="s">
        <v>60</v>
      </c>
      <c r="D17" s="72"/>
      <c r="E17" s="6">
        <v>13.695784910464999</v>
      </c>
      <c r="F17" s="6">
        <v>0.80796544425100003</v>
      </c>
      <c r="G17" s="6">
        <v>17.180331493309001</v>
      </c>
      <c r="H17" s="6" t="s">
        <v>393</v>
      </c>
      <c r="I17" s="6">
        <v>0.53961616613499996</v>
      </c>
      <c r="J17" s="6">
        <v>0.72145782379099999</v>
      </c>
      <c r="K17" s="6">
        <v>0.725596158421</v>
      </c>
      <c r="L17" s="6">
        <v>0.236384249326</v>
      </c>
      <c r="M17" s="6">
        <v>221.10805144833299</v>
      </c>
      <c r="N17" s="6">
        <v>0.205378282361</v>
      </c>
      <c r="O17" s="6">
        <v>7.4460085145999999E-2</v>
      </c>
      <c r="P17" s="6">
        <v>3.2543412610000003E-2</v>
      </c>
      <c r="Q17" s="6">
        <v>5.4246000571999999E-2</v>
      </c>
      <c r="R17" s="6">
        <v>0.101975029892</v>
      </c>
      <c r="S17" s="6">
        <v>0.12260867729</v>
      </c>
      <c r="T17" s="6">
        <v>6.172437821211</v>
      </c>
      <c r="U17" s="6">
        <v>3.5414703944000002E-2</v>
      </c>
      <c r="V17" s="6">
        <v>0.33234560498400001</v>
      </c>
      <c r="W17" s="6">
        <v>0.243537228089</v>
      </c>
      <c r="X17" s="6">
        <v>7.8121825999999999E-5</v>
      </c>
      <c r="Y17" s="6">
        <v>1.5807593500000001E-4</v>
      </c>
      <c r="Z17" s="6">
        <v>9.9384897000000003E-5</v>
      </c>
      <c r="AA17" s="6">
        <v>9.6191593000000003E-5</v>
      </c>
      <c r="AB17" s="6">
        <v>4.3177425099999998E-4</v>
      </c>
      <c r="AC17" s="6">
        <v>2.7685811650000002E-3</v>
      </c>
      <c r="AD17" s="6" t="s">
        <v>390</v>
      </c>
      <c r="AE17" s="60"/>
      <c r="AF17" s="26">
        <v>11078.250177215083</v>
      </c>
      <c r="AG17" s="26">
        <v>80037.946888323291</v>
      </c>
      <c r="AH17" s="26">
        <v>29891.657493043836</v>
      </c>
      <c r="AI17" s="26" t="s">
        <v>391</v>
      </c>
      <c r="AJ17" s="26" t="s">
        <v>391</v>
      </c>
      <c r="AK17" s="26" t="s">
        <v>390</v>
      </c>
      <c r="AL17" s="49" t="s">
        <v>390</v>
      </c>
    </row>
    <row r="18" spans="1:38" s="2" customFormat="1" ht="26.25" customHeight="1" thickBot="1" x14ac:dyDescent="0.3">
      <c r="A18" s="70" t="s">
        <v>54</v>
      </c>
      <c r="B18" s="70" t="s">
        <v>61</v>
      </c>
      <c r="C18" s="71" t="s">
        <v>62</v>
      </c>
      <c r="D18" s="72"/>
      <c r="E18" s="6">
        <v>12.956153790773</v>
      </c>
      <c r="F18" s="6">
        <v>0.175496088873</v>
      </c>
      <c r="G18" s="6">
        <v>38.128636431837997</v>
      </c>
      <c r="H18" s="6" t="s">
        <v>393</v>
      </c>
      <c r="I18" s="6">
        <v>0.50967036091200002</v>
      </c>
      <c r="J18" s="6">
        <v>0.54651809140999996</v>
      </c>
      <c r="K18" s="6">
        <v>0.57517743740600002</v>
      </c>
      <c r="L18" s="6">
        <v>5.0870101820999998E-2</v>
      </c>
      <c r="M18" s="6">
        <v>4.8876329400039999</v>
      </c>
      <c r="N18" s="6">
        <v>0.33943689632500001</v>
      </c>
      <c r="O18" s="6">
        <v>2.8153100935000001E-2</v>
      </c>
      <c r="P18" s="6">
        <v>0.26750381590099997</v>
      </c>
      <c r="Q18" s="6">
        <v>0.10014901349200001</v>
      </c>
      <c r="R18" s="6">
        <v>0.21703544773299999</v>
      </c>
      <c r="S18" s="6">
        <v>0.293672451625</v>
      </c>
      <c r="T18" s="6">
        <v>1.1319090332020001</v>
      </c>
      <c r="U18" s="6">
        <v>0.28714227317899998</v>
      </c>
      <c r="V18" s="6">
        <v>0.92052353741500004</v>
      </c>
      <c r="W18" s="6">
        <v>0.894963859837</v>
      </c>
      <c r="X18" s="6">
        <v>1.6160371949999999E-3</v>
      </c>
      <c r="Y18" s="6">
        <v>2.80053117E-3</v>
      </c>
      <c r="Z18" s="6">
        <v>2.1775929010000002E-3</v>
      </c>
      <c r="AA18" s="6">
        <v>1.8568709539999999E-3</v>
      </c>
      <c r="AB18" s="6">
        <v>8.4510322199999998E-3</v>
      </c>
      <c r="AC18" s="6">
        <v>0.258496536434</v>
      </c>
      <c r="AD18" s="6">
        <v>1.7013030861480001</v>
      </c>
      <c r="AE18" s="60"/>
      <c r="AF18" s="26">
        <v>2991.6886412210401</v>
      </c>
      <c r="AG18" s="26">
        <v>40794.449180357828</v>
      </c>
      <c r="AH18" s="26">
        <v>17077.697306445501</v>
      </c>
      <c r="AI18" s="26" t="s">
        <v>391</v>
      </c>
      <c r="AJ18" s="26" t="s">
        <v>391</v>
      </c>
      <c r="AK18" s="26" t="s">
        <v>390</v>
      </c>
      <c r="AL18" s="49" t="s">
        <v>390</v>
      </c>
    </row>
    <row r="19" spans="1:38" s="2" customFormat="1" ht="26.25" customHeight="1" thickBot="1" x14ac:dyDescent="0.3">
      <c r="A19" s="70" t="s">
        <v>54</v>
      </c>
      <c r="B19" s="70" t="s">
        <v>63</v>
      </c>
      <c r="C19" s="71" t="s">
        <v>64</v>
      </c>
      <c r="D19" s="72"/>
      <c r="E19" s="6">
        <v>18.470620913223001</v>
      </c>
      <c r="F19" s="6">
        <v>0.86505215219200005</v>
      </c>
      <c r="G19" s="6">
        <v>10.571422283799</v>
      </c>
      <c r="H19" s="6">
        <v>6.6278749999999996E-6</v>
      </c>
      <c r="I19" s="6">
        <v>0.90588903880000005</v>
      </c>
      <c r="J19" s="6">
        <v>0.98390896837700004</v>
      </c>
      <c r="K19" s="6">
        <v>1.022330770617</v>
      </c>
      <c r="L19" s="6">
        <v>0.124754337381</v>
      </c>
      <c r="M19" s="6">
        <v>10.458272909081</v>
      </c>
      <c r="N19" s="6">
        <v>0.74769330217200003</v>
      </c>
      <c r="O19" s="6">
        <v>4.1769599427000002E-2</v>
      </c>
      <c r="P19" s="6">
        <v>0.25792967103800002</v>
      </c>
      <c r="Q19" s="6">
        <v>0.13881433679399999</v>
      </c>
      <c r="R19" s="6">
        <v>8.4886647203000001E-2</v>
      </c>
      <c r="S19" s="6">
        <v>0.14124056293100001</v>
      </c>
      <c r="T19" s="6">
        <v>2.9735902655939999</v>
      </c>
      <c r="U19" s="6">
        <v>5.4107063811999999E-2</v>
      </c>
      <c r="V19" s="6">
        <v>0.89689523279700001</v>
      </c>
      <c r="W19" s="6">
        <v>0.614918248685</v>
      </c>
      <c r="X19" s="6">
        <v>1.61404413E-4</v>
      </c>
      <c r="Y19" s="6">
        <v>3.3767542699999998E-4</v>
      </c>
      <c r="Z19" s="6">
        <v>2.27754995E-4</v>
      </c>
      <c r="AA19" s="6">
        <v>2.2114982300000001E-4</v>
      </c>
      <c r="AB19" s="6">
        <v>9.47984658E-4</v>
      </c>
      <c r="AC19" s="6">
        <v>6.797614857E-3</v>
      </c>
      <c r="AD19" s="6">
        <v>0.36021082676100002</v>
      </c>
      <c r="AE19" s="60"/>
      <c r="AF19" s="26">
        <v>68479.651587176864</v>
      </c>
      <c r="AG19" s="26">
        <v>9389.9758320126803</v>
      </c>
      <c r="AH19" s="26">
        <v>171423.38174347649</v>
      </c>
      <c r="AI19" s="26">
        <v>5.5232292810975103</v>
      </c>
      <c r="AJ19" s="26" t="s">
        <v>391</v>
      </c>
      <c r="AK19" s="26" t="s">
        <v>390</v>
      </c>
      <c r="AL19" s="49" t="s">
        <v>390</v>
      </c>
    </row>
    <row r="20" spans="1:38" s="2" customFormat="1" ht="26.25" customHeight="1" thickBot="1" x14ac:dyDescent="0.3">
      <c r="A20" s="70" t="s">
        <v>54</v>
      </c>
      <c r="B20" s="70" t="s">
        <v>65</v>
      </c>
      <c r="C20" s="71" t="s">
        <v>66</v>
      </c>
      <c r="D20" s="72"/>
      <c r="E20" s="6">
        <v>5.8493612832670001</v>
      </c>
      <c r="F20" s="6">
        <v>0.32800506708499999</v>
      </c>
      <c r="G20" s="6">
        <v>4.7787810661650001</v>
      </c>
      <c r="H20" s="6">
        <v>2.7990412469999998E-3</v>
      </c>
      <c r="I20" s="6">
        <v>0.465661676839</v>
      </c>
      <c r="J20" s="6">
        <v>0.49058183639000003</v>
      </c>
      <c r="K20" s="6">
        <v>0.513466164196</v>
      </c>
      <c r="L20" s="6">
        <v>6.9917697513000004E-2</v>
      </c>
      <c r="M20" s="6">
        <v>3.575145623484</v>
      </c>
      <c r="N20" s="6">
        <v>0.37011920939199999</v>
      </c>
      <c r="O20" s="6">
        <v>4.8677995936000001E-2</v>
      </c>
      <c r="P20" s="6">
        <v>0.107423723525</v>
      </c>
      <c r="Q20" s="6">
        <v>6.1036100299000001E-2</v>
      </c>
      <c r="R20" s="6">
        <v>9.1314012643E-2</v>
      </c>
      <c r="S20" s="6">
        <v>7.3272799242000003E-2</v>
      </c>
      <c r="T20" s="6">
        <v>1.322659151493</v>
      </c>
      <c r="U20" s="6">
        <v>2.1441302169E-2</v>
      </c>
      <c r="V20" s="6">
        <v>1.5824550898330001</v>
      </c>
      <c r="W20" s="6">
        <v>0.65086788290099995</v>
      </c>
      <c r="X20" s="6">
        <v>1.6083011499999999E-4</v>
      </c>
      <c r="Y20" s="6">
        <v>2.02875485E-4</v>
      </c>
      <c r="Z20" s="6">
        <v>1.2899459500000001E-4</v>
      </c>
      <c r="AA20" s="6">
        <v>1.1626562199999999E-4</v>
      </c>
      <c r="AB20" s="6">
        <v>6.0896581699999993E-4</v>
      </c>
      <c r="AC20" s="6">
        <v>3.2484318390000001E-3</v>
      </c>
      <c r="AD20" s="6">
        <v>0.164847591195</v>
      </c>
      <c r="AE20" s="60"/>
      <c r="AF20" s="26">
        <v>3399.5177530391402</v>
      </c>
      <c r="AG20" s="26">
        <v>4525.0663783037999</v>
      </c>
      <c r="AH20" s="26">
        <v>56962.547554030803</v>
      </c>
      <c r="AI20" s="26">
        <v>2332.5343721180702</v>
      </c>
      <c r="AJ20" s="26" t="s">
        <v>391</v>
      </c>
      <c r="AK20" s="26" t="s">
        <v>390</v>
      </c>
      <c r="AL20" s="49" t="s">
        <v>390</v>
      </c>
    </row>
    <row r="21" spans="1:38" s="2" customFormat="1" ht="26.25" customHeight="1" thickBot="1" x14ac:dyDescent="0.3">
      <c r="A21" s="70" t="s">
        <v>54</v>
      </c>
      <c r="B21" s="70" t="s">
        <v>67</v>
      </c>
      <c r="C21" s="71" t="s">
        <v>68</v>
      </c>
      <c r="D21" s="72"/>
      <c r="E21" s="6">
        <v>9.2252309800940004</v>
      </c>
      <c r="F21" s="6">
        <v>0.57992865643000002</v>
      </c>
      <c r="G21" s="6">
        <v>4.1199742260000001</v>
      </c>
      <c r="H21" s="6" t="s">
        <v>393</v>
      </c>
      <c r="I21" s="6">
        <v>0.45967440445300001</v>
      </c>
      <c r="J21" s="6">
        <v>0.51831762347099997</v>
      </c>
      <c r="K21" s="6">
        <v>0.52811074261400004</v>
      </c>
      <c r="L21" s="6">
        <v>0.15291356476099999</v>
      </c>
      <c r="M21" s="6">
        <v>3.86946234454</v>
      </c>
      <c r="N21" s="6">
        <v>0.31696891776500002</v>
      </c>
      <c r="O21" s="6">
        <v>3.4228976440000003E-2</v>
      </c>
      <c r="P21" s="6">
        <v>8.9484022726000007E-2</v>
      </c>
      <c r="Q21" s="6">
        <v>5.2024271772000003E-2</v>
      </c>
      <c r="R21" s="6">
        <v>5.1760488939000003E-2</v>
      </c>
      <c r="S21" s="6">
        <v>9.3796116073999999E-2</v>
      </c>
      <c r="T21" s="6">
        <v>2.6442349393520002</v>
      </c>
      <c r="U21" s="6">
        <v>4.4143738879E-2</v>
      </c>
      <c r="V21" s="6">
        <v>0.33625480130399998</v>
      </c>
      <c r="W21" s="6">
        <v>0.208290424659</v>
      </c>
      <c r="X21" s="6">
        <v>7.7825058000000007E-5</v>
      </c>
      <c r="Y21" s="6">
        <v>2.1585798E-4</v>
      </c>
      <c r="Z21" s="6">
        <v>1.03974707E-4</v>
      </c>
      <c r="AA21" s="6">
        <v>1.01312348E-4</v>
      </c>
      <c r="AB21" s="6">
        <v>4.9897009300000001E-4</v>
      </c>
      <c r="AC21" s="6">
        <v>2.1732005069999998E-3</v>
      </c>
      <c r="AD21" s="6">
        <v>7.3892657316999996E-2</v>
      </c>
      <c r="AE21" s="60"/>
      <c r="AF21" s="26">
        <v>11034.44434575063</v>
      </c>
      <c r="AG21" s="26">
        <v>2108.1575132555899</v>
      </c>
      <c r="AH21" s="26">
        <v>97230.329376864</v>
      </c>
      <c r="AI21" s="26" t="s">
        <v>391</v>
      </c>
      <c r="AJ21" s="26" t="s">
        <v>391</v>
      </c>
      <c r="AK21" s="26" t="s">
        <v>390</v>
      </c>
      <c r="AL21" s="49" t="s">
        <v>390</v>
      </c>
    </row>
    <row r="22" spans="1:38" s="2" customFormat="1" ht="26.25" customHeight="1" thickBot="1" x14ac:dyDescent="0.3">
      <c r="A22" s="70" t="s">
        <v>54</v>
      </c>
      <c r="B22" s="74" t="s">
        <v>69</v>
      </c>
      <c r="C22" s="71" t="s">
        <v>70</v>
      </c>
      <c r="D22" s="72"/>
      <c r="E22" s="6">
        <v>35.590887534270998</v>
      </c>
      <c r="F22" s="6">
        <v>1.1836563429810001</v>
      </c>
      <c r="G22" s="6">
        <v>25.547678555598999</v>
      </c>
      <c r="H22" s="6">
        <v>0.31824753994499999</v>
      </c>
      <c r="I22" s="6">
        <v>0.86178288072700004</v>
      </c>
      <c r="J22" s="6">
        <v>1.649840088361</v>
      </c>
      <c r="K22" s="6">
        <v>2.119211014902</v>
      </c>
      <c r="L22" s="6">
        <v>2.9217146703000001E-2</v>
      </c>
      <c r="M22" s="6">
        <v>27.027637021155002</v>
      </c>
      <c r="N22" s="6">
        <v>7.6735321986690002</v>
      </c>
      <c r="O22" s="6">
        <v>0.15485675469599999</v>
      </c>
      <c r="P22" s="6">
        <v>0.25322578541099999</v>
      </c>
      <c r="Q22" s="6">
        <v>7.9635576824999998E-2</v>
      </c>
      <c r="R22" s="6">
        <v>0.42606995055899999</v>
      </c>
      <c r="S22" s="6">
        <v>0.302905474068</v>
      </c>
      <c r="T22" s="6">
        <v>0.61187282930700004</v>
      </c>
      <c r="U22" s="6">
        <v>1.1218639712459999</v>
      </c>
      <c r="V22" s="6">
        <v>1.7347332459510001</v>
      </c>
      <c r="W22" s="6">
        <v>2.0066002252550001</v>
      </c>
      <c r="X22" s="6">
        <v>0.20912148584599999</v>
      </c>
      <c r="Y22" s="6">
        <v>9.26151258E-4</v>
      </c>
      <c r="Z22" s="6">
        <v>9.0601407500000004E-4</v>
      </c>
      <c r="AA22" s="6">
        <v>9.0492941800000002E-4</v>
      </c>
      <c r="AB22" s="6">
        <v>0.21185858059699997</v>
      </c>
      <c r="AC22" s="6">
        <v>0.119799843992</v>
      </c>
      <c r="AD22" s="6">
        <v>1.325715865606</v>
      </c>
      <c r="AE22" s="60"/>
      <c r="AF22" s="26">
        <v>9513.0552892799988</v>
      </c>
      <c r="AG22" s="26">
        <v>32746.369328788074</v>
      </c>
      <c r="AH22" s="26">
        <v>5337.0529078607306</v>
      </c>
      <c r="AI22" s="26">
        <v>980.78450170297504</v>
      </c>
      <c r="AJ22" s="26">
        <v>3993.4439578523998</v>
      </c>
      <c r="AK22" s="26" t="s">
        <v>390</v>
      </c>
      <c r="AL22" s="49" t="s">
        <v>390</v>
      </c>
    </row>
    <row r="23" spans="1:38" s="2" customFormat="1" ht="26.25" customHeight="1" thickBot="1" x14ac:dyDescent="0.3">
      <c r="A23" s="70" t="s">
        <v>71</v>
      </c>
      <c r="B23" s="74" t="s">
        <v>368</v>
      </c>
      <c r="C23" s="71" t="s">
        <v>364</v>
      </c>
      <c r="D23" s="117"/>
      <c r="E23" s="6">
        <v>51.481857560275003</v>
      </c>
      <c r="F23" s="6">
        <v>18.214984691956001</v>
      </c>
      <c r="G23" s="6">
        <v>3.5221383912380002</v>
      </c>
      <c r="H23" s="6">
        <v>1.0599430462000001E-2</v>
      </c>
      <c r="I23" s="6">
        <v>5.4098130011050003</v>
      </c>
      <c r="J23" s="6">
        <v>5.4098130011050003</v>
      </c>
      <c r="K23" s="6">
        <v>5.4098130011050003</v>
      </c>
      <c r="L23" s="6">
        <v>3.3130383840989999</v>
      </c>
      <c r="M23" s="6">
        <v>317.898288701551</v>
      </c>
      <c r="N23" s="6">
        <v>0.40239113071799998</v>
      </c>
      <c r="O23" s="6">
        <v>3.3195657136999998E-2</v>
      </c>
      <c r="P23" s="6">
        <v>2.0036021389999999E-2</v>
      </c>
      <c r="Q23" s="6">
        <v>4.0401577708999999E-2</v>
      </c>
      <c r="R23" s="6">
        <v>4.3089441877999998E-2</v>
      </c>
      <c r="S23" s="6">
        <v>0.26085131745899998</v>
      </c>
      <c r="T23" s="6">
        <v>1.8318624641450001</v>
      </c>
      <c r="U23" s="6">
        <v>0.18004618582599999</v>
      </c>
      <c r="V23" s="6">
        <v>0.283435839164</v>
      </c>
      <c r="W23" s="6">
        <v>1.5434328634209999</v>
      </c>
      <c r="X23" s="6">
        <v>2.422042063E-2</v>
      </c>
      <c r="Y23" s="6">
        <v>9.2898087625E-2</v>
      </c>
      <c r="Z23" s="6">
        <v>0.103542947036</v>
      </c>
      <c r="AA23" s="6">
        <v>1.7520496726E-2</v>
      </c>
      <c r="AB23" s="6">
        <v>0.23818195201700001</v>
      </c>
      <c r="AC23" s="6" t="s">
        <v>390</v>
      </c>
      <c r="AD23" s="6" t="s">
        <v>390</v>
      </c>
      <c r="AE23" s="60"/>
      <c r="AF23" s="26">
        <v>66693.385959340972</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51.084920652904998</v>
      </c>
      <c r="F24" s="6">
        <v>5.9873598593209998</v>
      </c>
      <c r="G24" s="6">
        <v>26.193854240613</v>
      </c>
      <c r="H24" s="6">
        <v>2.2208146240000001E-2</v>
      </c>
      <c r="I24" s="6">
        <v>2.1169754877120002</v>
      </c>
      <c r="J24" s="6">
        <v>2.3175139738850001</v>
      </c>
      <c r="K24" s="6">
        <v>2.3812116607539999</v>
      </c>
      <c r="L24" s="6">
        <v>0.39121399257400002</v>
      </c>
      <c r="M24" s="6">
        <v>26.564266618922002</v>
      </c>
      <c r="N24" s="6">
        <v>13.025775983647</v>
      </c>
      <c r="O24" s="6">
        <v>0.137689303688</v>
      </c>
      <c r="P24" s="6">
        <v>0.42647730808099998</v>
      </c>
      <c r="Q24" s="6">
        <v>0.97069712347500003</v>
      </c>
      <c r="R24" s="6">
        <v>0.71140187760700002</v>
      </c>
      <c r="S24" s="6">
        <v>3.0559820126239998</v>
      </c>
      <c r="T24" s="6">
        <v>21.262840626321999</v>
      </c>
      <c r="U24" s="6">
        <v>0.25309585930099998</v>
      </c>
      <c r="V24" s="6">
        <v>184.226742013398</v>
      </c>
      <c r="W24" s="6">
        <v>14.985452870569</v>
      </c>
      <c r="X24" s="6">
        <v>1.5252946921E-2</v>
      </c>
      <c r="Y24" s="6">
        <v>1.7510205014999999E-2</v>
      </c>
      <c r="Z24" s="6">
        <v>6.559545959E-3</v>
      </c>
      <c r="AA24" s="6">
        <v>2.5152391039999999E-3</v>
      </c>
      <c r="AB24" s="6">
        <v>4.1837936998999993E-2</v>
      </c>
      <c r="AC24" s="6">
        <v>8.6321559979999993E-3</v>
      </c>
      <c r="AD24" s="6">
        <v>1.6079282793980001</v>
      </c>
      <c r="AE24" s="60"/>
      <c r="AF24" s="26">
        <v>51751.214634151132</v>
      </c>
      <c r="AG24" s="26">
        <v>12459.969691138111</v>
      </c>
      <c r="AH24" s="26">
        <v>298694.42315143067</v>
      </c>
      <c r="AI24" s="26">
        <v>18506.788533624873</v>
      </c>
      <c r="AJ24" s="26">
        <v>10477.649937634125</v>
      </c>
      <c r="AK24" s="26">
        <v>19079.859892161301</v>
      </c>
      <c r="AL24" s="49" t="s">
        <v>394</v>
      </c>
    </row>
    <row r="25" spans="1:38" s="2" customFormat="1" ht="26.25" customHeight="1" thickBot="1" x14ac:dyDescent="0.3">
      <c r="A25" s="70" t="s">
        <v>74</v>
      </c>
      <c r="B25" s="74" t="s">
        <v>75</v>
      </c>
      <c r="C25" s="76" t="s">
        <v>76</v>
      </c>
      <c r="D25" s="72"/>
      <c r="E25" s="6">
        <v>9.4344237914259992</v>
      </c>
      <c r="F25" s="6">
        <v>1.6216932534399999</v>
      </c>
      <c r="G25" s="6">
        <v>0.510499582768</v>
      </c>
      <c r="H25" s="6" t="s">
        <v>390</v>
      </c>
      <c r="I25" s="6">
        <v>0.137703620226</v>
      </c>
      <c r="J25" s="6">
        <v>0.18463187796800001</v>
      </c>
      <c r="K25" s="6">
        <v>0.20873995246900001</v>
      </c>
      <c r="L25" s="6">
        <v>2.3770131119999999E-2</v>
      </c>
      <c r="M25" s="6">
        <v>8.4339174470289997</v>
      </c>
      <c r="N25" s="6">
        <v>0.64478255069599999</v>
      </c>
      <c r="O25" s="6">
        <v>9.3102734430000004E-3</v>
      </c>
      <c r="P25" s="6">
        <v>7.6458207000000005E-5</v>
      </c>
      <c r="Q25" s="6">
        <v>4.4615900179999996E-3</v>
      </c>
      <c r="R25" s="6">
        <v>0.153013026287</v>
      </c>
      <c r="S25" s="6">
        <v>3.2121244046670001</v>
      </c>
      <c r="T25" s="6">
        <v>4.8845867452000001E-2</v>
      </c>
      <c r="U25" s="6">
        <v>0.111686382384</v>
      </c>
      <c r="V25" s="6">
        <v>0.973170799202</v>
      </c>
      <c r="W25" s="6" t="s">
        <v>390</v>
      </c>
      <c r="X25" s="6">
        <v>1.82583081E-4</v>
      </c>
      <c r="Y25" s="6" t="s">
        <v>390</v>
      </c>
      <c r="Z25" s="6" t="s">
        <v>390</v>
      </c>
      <c r="AA25" s="6" t="s">
        <v>390</v>
      </c>
      <c r="AB25" s="6">
        <v>1.82583081E-4</v>
      </c>
      <c r="AC25" s="6" t="s">
        <v>390</v>
      </c>
      <c r="AD25" s="6" t="s">
        <v>390</v>
      </c>
      <c r="AE25" s="60"/>
      <c r="AF25" s="26">
        <v>33557.797987430728</v>
      </c>
      <c r="AG25" s="26" t="s">
        <v>390</v>
      </c>
      <c r="AH25" s="26" t="s">
        <v>390</v>
      </c>
      <c r="AI25" s="26" t="s">
        <v>390</v>
      </c>
      <c r="AJ25" s="26" t="s">
        <v>390</v>
      </c>
      <c r="AK25" s="26">
        <v>105.02675169997001</v>
      </c>
      <c r="AL25" s="49" t="s">
        <v>394</v>
      </c>
    </row>
    <row r="26" spans="1:38" s="2" customFormat="1" ht="26.25" customHeight="1" thickBot="1" x14ac:dyDescent="0.3">
      <c r="A26" s="70" t="s">
        <v>74</v>
      </c>
      <c r="B26" s="70" t="s">
        <v>77</v>
      </c>
      <c r="C26" s="71" t="s">
        <v>78</v>
      </c>
      <c r="D26" s="72"/>
      <c r="E26" s="6">
        <v>2.0074600703950001</v>
      </c>
      <c r="F26" s="6">
        <v>1.8871700796269999</v>
      </c>
      <c r="G26" s="6">
        <v>0.150885953909</v>
      </c>
      <c r="H26" s="6" t="s">
        <v>393</v>
      </c>
      <c r="I26" s="6">
        <v>4.8257120337999997E-2</v>
      </c>
      <c r="J26" s="6">
        <v>5.7920168835000001E-2</v>
      </c>
      <c r="K26" s="6">
        <v>6.1240312345999998E-2</v>
      </c>
      <c r="L26" s="6">
        <v>7.4626421119999998E-3</v>
      </c>
      <c r="M26" s="6">
        <v>44.595728860233997</v>
      </c>
      <c r="N26" s="6">
        <v>34.101824320310001</v>
      </c>
      <c r="O26" s="6">
        <v>2.6378836229999998E-3</v>
      </c>
      <c r="P26" s="6">
        <v>2.2861508E-5</v>
      </c>
      <c r="Q26" s="6">
        <v>9.9263413399999995E-4</v>
      </c>
      <c r="R26" s="6">
        <v>3.5072301665999998E-2</v>
      </c>
      <c r="S26" s="6">
        <v>0.72748294003299996</v>
      </c>
      <c r="T26" s="6">
        <v>1.2842187186E-2</v>
      </c>
      <c r="U26" s="6">
        <v>2.6820078199000001E-2</v>
      </c>
      <c r="V26" s="6">
        <v>0.18192739750100001</v>
      </c>
      <c r="W26" s="6" t="s">
        <v>390</v>
      </c>
      <c r="X26" s="6">
        <v>2.8575306E-5</v>
      </c>
      <c r="Y26" s="6" t="s">
        <v>390</v>
      </c>
      <c r="Z26" s="6" t="s">
        <v>390</v>
      </c>
      <c r="AA26" s="6" t="s">
        <v>390</v>
      </c>
      <c r="AB26" s="6">
        <v>2.8575306E-5</v>
      </c>
      <c r="AC26" s="6" t="s">
        <v>390</v>
      </c>
      <c r="AD26" s="6" t="s">
        <v>390</v>
      </c>
      <c r="AE26" s="60"/>
      <c r="AF26" s="26">
        <v>10080.06513559725</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363.54436713483182</v>
      </c>
      <c r="F27" s="6">
        <v>222.83335871263199</v>
      </c>
      <c r="G27" s="6">
        <v>1.988696669306</v>
      </c>
      <c r="H27" s="6">
        <v>20.601375713546261</v>
      </c>
      <c r="I27" s="6">
        <v>6.0959384281910518</v>
      </c>
      <c r="J27" s="6">
        <v>6.09593842819105</v>
      </c>
      <c r="K27" s="6">
        <v>6.0959384281910518</v>
      </c>
      <c r="L27" s="6">
        <v>4.044831490288944</v>
      </c>
      <c r="M27" s="6">
        <v>1858.4027945461128</v>
      </c>
      <c r="N27" s="6">
        <v>1.0456217237680001</v>
      </c>
      <c r="O27" s="6">
        <v>4.1522484479999998E-3</v>
      </c>
      <c r="P27" s="6">
        <v>0.19671265387600001</v>
      </c>
      <c r="Q27" s="6">
        <v>6.357091443E-3</v>
      </c>
      <c r="R27" s="6">
        <v>0.16645092569700001</v>
      </c>
      <c r="S27" s="6">
        <v>0.11698112518500001</v>
      </c>
      <c r="T27" s="6">
        <v>4.5820075587999998E-2</v>
      </c>
      <c r="U27" s="6">
        <v>4.4096859900000004E-3</v>
      </c>
      <c r="V27" s="6">
        <v>0.73532131465399997</v>
      </c>
      <c r="W27" s="6">
        <v>13.560834362522247</v>
      </c>
      <c r="X27" s="6">
        <v>1.8205531647589931E-4</v>
      </c>
      <c r="Y27" s="6">
        <v>2.2805541874850821E-4</v>
      </c>
      <c r="Z27" s="6">
        <v>1.2437767573345273E-4</v>
      </c>
      <c r="AA27" s="6">
        <v>2.538251263737158E-4</v>
      </c>
      <c r="AB27" s="6">
        <v>7.8831353733157606E-4</v>
      </c>
      <c r="AC27" s="6" t="s">
        <v>390</v>
      </c>
      <c r="AD27" s="6">
        <v>2.6610154254870081E-3</v>
      </c>
      <c r="AE27" s="60"/>
      <c r="AF27" s="26">
        <v>976130.6141137064</v>
      </c>
      <c r="AG27" s="26" t="s">
        <v>390</v>
      </c>
      <c r="AH27" s="26" t="s">
        <v>390</v>
      </c>
      <c r="AI27" s="26" t="s">
        <v>391</v>
      </c>
      <c r="AJ27" s="26" t="s">
        <v>390</v>
      </c>
      <c r="AK27" s="26">
        <v>13192.2967502228</v>
      </c>
      <c r="AL27" s="49" t="s">
        <v>394</v>
      </c>
    </row>
    <row r="28" spans="1:38" s="2" customFormat="1" ht="26.25" customHeight="1" thickBot="1" x14ac:dyDescent="0.3">
      <c r="A28" s="70" t="s">
        <v>79</v>
      </c>
      <c r="B28" s="70" t="s">
        <v>82</v>
      </c>
      <c r="C28" s="71" t="s">
        <v>83</v>
      </c>
      <c r="D28" s="72"/>
      <c r="E28" s="6">
        <v>70.25768932967371</v>
      </c>
      <c r="F28" s="6">
        <v>17.705401608919651</v>
      </c>
      <c r="G28" s="6">
        <v>0.34543016528199999</v>
      </c>
      <c r="H28" s="6">
        <v>0.3465380924098016</v>
      </c>
      <c r="I28" s="6">
        <v>4.9709841766744587</v>
      </c>
      <c r="J28" s="6">
        <v>4.9709841766744542</v>
      </c>
      <c r="K28" s="6">
        <v>4.9709841766744587</v>
      </c>
      <c r="L28" s="6">
        <v>3.525545710860027</v>
      </c>
      <c r="M28" s="6">
        <v>149.58607388351408</v>
      </c>
      <c r="N28" s="6">
        <v>4.1181435793000001E-2</v>
      </c>
      <c r="O28" s="6">
        <v>3.25190351E-4</v>
      </c>
      <c r="P28" s="6">
        <v>2.5320253364000001E-2</v>
      </c>
      <c r="Q28" s="6">
        <v>5.7718131100000002E-4</v>
      </c>
      <c r="R28" s="6">
        <v>3.5006128425999997E-2</v>
      </c>
      <c r="S28" s="6">
        <v>2.3676211502999998E-2</v>
      </c>
      <c r="T28" s="6">
        <v>2.3987522679999999E-3</v>
      </c>
      <c r="U28" s="6">
        <v>5.0398192100000003E-4</v>
      </c>
      <c r="V28" s="6">
        <v>8.852076398E-2</v>
      </c>
      <c r="W28" s="6">
        <v>2.9386715274595234</v>
      </c>
      <c r="X28" s="6">
        <v>5.9135066498199737E-5</v>
      </c>
      <c r="Y28" s="6">
        <v>6.4302614009641764E-5</v>
      </c>
      <c r="Z28" s="6">
        <v>3.6184512238696864E-5</v>
      </c>
      <c r="AA28" s="6">
        <v>6.3316004647339955E-5</v>
      </c>
      <c r="AB28" s="6">
        <v>2.2293819739387831E-4</v>
      </c>
      <c r="AC28" s="6" t="s">
        <v>390</v>
      </c>
      <c r="AD28" s="6">
        <v>5.3950488744383695E-4</v>
      </c>
      <c r="AE28" s="60"/>
      <c r="AF28" s="26">
        <v>171430.47492481917</v>
      </c>
      <c r="AG28" s="26" t="s">
        <v>390</v>
      </c>
      <c r="AH28" s="26" t="s">
        <v>390</v>
      </c>
      <c r="AI28" s="26">
        <v>89.978423152622497</v>
      </c>
      <c r="AJ28" s="26" t="s">
        <v>390</v>
      </c>
      <c r="AK28" s="26" t="s">
        <v>390</v>
      </c>
      <c r="AL28" s="49" t="s">
        <v>390</v>
      </c>
    </row>
    <row r="29" spans="1:38" s="2" customFormat="1" ht="26.25" customHeight="1" thickBot="1" x14ac:dyDescent="0.3">
      <c r="A29" s="70" t="s">
        <v>79</v>
      </c>
      <c r="B29" s="70" t="s">
        <v>84</v>
      </c>
      <c r="C29" s="71" t="s">
        <v>85</v>
      </c>
      <c r="D29" s="72"/>
      <c r="E29" s="6">
        <v>248.273943027558</v>
      </c>
      <c r="F29" s="6">
        <v>12.53699322900397</v>
      </c>
      <c r="G29" s="6">
        <v>0.64759433227600005</v>
      </c>
      <c r="H29" s="6">
        <v>9.4400387587004891E-2</v>
      </c>
      <c r="I29" s="6">
        <v>6.5014454401305191</v>
      </c>
      <c r="J29" s="6">
        <v>6.5014454401305155</v>
      </c>
      <c r="K29" s="6">
        <v>6.5014454401305191</v>
      </c>
      <c r="L29" s="6">
        <v>3.9144337276001728</v>
      </c>
      <c r="M29" s="6">
        <v>53.502311810129591</v>
      </c>
      <c r="N29" s="6">
        <v>4.0474645769999996E-3</v>
      </c>
      <c r="O29" s="6">
        <v>4.04746458E-4</v>
      </c>
      <c r="P29" s="6">
        <v>4.2903124512999997E-2</v>
      </c>
      <c r="Q29" s="6">
        <v>8.0949291500000001E-4</v>
      </c>
      <c r="R29" s="6">
        <v>6.8806897803999997E-2</v>
      </c>
      <c r="S29" s="6">
        <v>4.6141096175E-2</v>
      </c>
      <c r="T29" s="6">
        <v>1.618985831E-3</v>
      </c>
      <c r="U29" s="6">
        <v>8.0949291500000001E-4</v>
      </c>
      <c r="V29" s="6">
        <v>0.145708724762</v>
      </c>
      <c r="W29" s="6">
        <v>2.0406833949461824</v>
      </c>
      <c r="X29" s="6">
        <v>2.9662473362694465E-5</v>
      </c>
      <c r="Y29" s="6">
        <v>1.796227553629831E-4</v>
      </c>
      <c r="Z29" s="6">
        <v>2.0071606975423256E-4</v>
      </c>
      <c r="AA29" s="6">
        <v>4.5515703422885661E-5</v>
      </c>
      <c r="AB29" s="6">
        <v>4.555170019027958E-4</v>
      </c>
      <c r="AC29" s="6" t="s">
        <v>390</v>
      </c>
      <c r="AD29" s="6">
        <v>3.9771409872529429E-4</v>
      </c>
      <c r="AE29" s="60"/>
      <c r="AF29" s="26">
        <v>350544.8887961749</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1.4503461375480287</v>
      </c>
      <c r="F30" s="6">
        <v>9.6140548416885405</v>
      </c>
      <c r="G30" s="6">
        <v>1.8389661365999999E-2</v>
      </c>
      <c r="H30" s="6">
        <v>1.027703949000453E-2</v>
      </c>
      <c r="I30" s="6">
        <v>0.15268575412914273</v>
      </c>
      <c r="J30" s="6">
        <v>0.15268575412914281</v>
      </c>
      <c r="K30" s="6">
        <v>0.15268575412914273</v>
      </c>
      <c r="L30" s="6">
        <v>2.5698589035030313E-2</v>
      </c>
      <c r="M30" s="6">
        <v>84.666637570770646</v>
      </c>
      <c r="N30" s="6">
        <v>9.7783420489999991E-3</v>
      </c>
      <c r="O30" s="6">
        <v>1.5030291720000001E-3</v>
      </c>
      <c r="P30" s="6">
        <v>1.5790380939999999E-3</v>
      </c>
      <c r="Q30" s="6">
        <v>5.4449588999999998E-5</v>
      </c>
      <c r="R30" s="6">
        <v>7.3191443060000002E-3</v>
      </c>
      <c r="S30" s="6">
        <v>0.251061372886</v>
      </c>
      <c r="T30" s="6">
        <v>1.0674903434E-2</v>
      </c>
      <c r="U30" s="6">
        <v>1.4965961480000001E-3</v>
      </c>
      <c r="V30" s="6">
        <v>0.15079682244199999</v>
      </c>
      <c r="W30" s="6">
        <v>0.16968736099126872</v>
      </c>
      <c r="X30" s="6">
        <v>5.8409440259018087E-5</v>
      </c>
      <c r="Y30" s="6">
        <v>1.0708397380819975E-4</v>
      </c>
      <c r="Z30" s="6">
        <v>3.6505900161886196E-5</v>
      </c>
      <c r="AA30" s="6">
        <v>1.2533692388914288E-4</v>
      </c>
      <c r="AB30" s="6">
        <v>3.2733623811824692E-4</v>
      </c>
      <c r="AC30" s="6" t="s">
        <v>390</v>
      </c>
      <c r="AD30" s="6">
        <v>3.4007916583865158E-5</v>
      </c>
      <c r="AE30" s="60"/>
      <c r="AF30" s="26">
        <v>8126.2919938419745</v>
      </c>
      <c r="AG30" s="26" t="s">
        <v>390</v>
      </c>
      <c r="AH30" s="26" t="s">
        <v>390</v>
      </c>
      <c r="AI30" s="26" t="s">
        <v>391</v>
      </c>
      <c r="AJ30" s="26" t="s">
        <v>390</v>
      </c>
      <c r="AK30" s="26">
        <v>13.122082116306199</v>
      </c>
      <c r="AL30" s="49" t="s">
        <v>394</v>
      </c>
    </row>
    <row r="31" spans="1:38" s="2" customFormat="1" ht="26.25" customHeight="1" thickBot="1" x14ac:dyDescent="0.3">
      <c r="A31" s="70" t="s">
        <v>79</v>
      </c>
      <c r="B31" s="70" t="s">
        <v>88</v>
      </c>
      <c r="C31" s="71" t="s">
        <v>89</v>
      </c>
      <c r="D31" s="72"/>
      <c r="E31" s="6" t="s">
        <v>390</v>
      </c>
      <c r="F31" s="6">
        <v>88.814779794484679</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908098.07336988405</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6.4878317238672025</v>
      </c>
      <c r="J32" s="6">
        <v>12.625022144147252</v>
      </c>
      <c r="K32" s="6">
        <v>15.980126161349951</v>
      </c>
      <c r="L32" s="6">
        <v>1.440308442261</v>
      </c>
      <c r="M32" s="6" t="s">
        <v>390</v>
      </c>
      <c r="N32" s="6">
        <v>50.063744941140001</v>
      </c>
      <c r="O32" s="6">
        <v>0.21726044514199999</v>
      </c>
      <c r="P32" s="6" t="s">
        <v>390</v>
      </c>
      <c r="Q32" s="6">
        <v>0.57136215774599997</v>
      </c>
      <c r="R32" s="6">
        <v>18.706978345018999</v>
      </c>
      <c r="S32" s="6">
        <v>410.90559910331598</v>
      </c>
      <c r="T32" s="6">
        <v>2.8603327693190002</v>
      </c>
      <c r="U32" s="6">
        <v>0.32105976508099998</v>
      </c>
      <c r="V32" s="6">
        <v>129.288748535412</v>
      </c>
      <c r="W32" s="6" t="s">
        <v>390</v>
      </c>
      <c r="X32" s="6">
        <v>5.2003889514701686E-5</v>
      </c>
      <c r="Y32" s="6">
        <v>5.0116419302644003E-6</v>
      </c>
      <c r="Z32" s="6">
        <v>7.41100840714311E-6</v>
      </c>
      <c r="AA32" s="6" t="s">
        <v>390</v>
      </c>
      <c r="AB32" s="6">
        <v>6.4426539852109193E-5</v>
      </c>
      <c r="AC32" s="6" t="s">
        <v>390</v>
      </c>
      <c r="AD32" s="6" t="s">
        <v>390</v>
      </c>
      <c r="AE32" s="60"/>
      <c r="AF32" s="26" t="s">
        <v>390</v>
      </c>
      <c r="AG32" s="26" t="s">
        <v>390</v>
      </c>
      <c r="AH32" s="26" t="s">
        <v>390</v>
      </c>
      <c r="AI32" s="26" t="s">
        <v>390</v>
      </c>
      <c r="AJ32" s="26" t="s">
        <v>390</v>
      </c>
      <c r="AK32" s="26">
        <v>501047.51476970682</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2.5630348838460808</v>
      </c>
      <c r="J33" s="6">
        <v>4.7463608960112609</v>
      </c>
      <c r="K33" s="6">
        <v>9.4927217920225218</v>
      </c>
      <c r="L33" s="6">
        <v>0.10145950300999999</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501047.51476970682</v>
      </c>
      <c r="AL33" s="49" t="s">
        <v>395</v>
      </c>
    </row>
    <row r="34" spans="1:38" s="2" customFormat="1" ht="26.25" customHeight="1" thickBot="1" x14ac:dyDescent="0.3">
      <c r="A34" s="70" t="s">
        <v>71</v>
      </c>
      <c r="B34" s="70" t="s">
        <v>94</v>
      </c>
      <c r="C34" s="71" t="s">
        <v>95</v>
      </c>
      <c r="D34" s="72"/>
      <c r="E34" s="6">
        <v>16.531085016271</v>
      </c>
      <c r="F34" s="6">
        <v>1.5018724216170001</v>
      </c>
      <c r="G34" s="6">
        <v>1.509484244012</v>
      </c>
      <c r="H34" s="6">
        <v>5.4297994390000003E-3</v>
      </c>
      <c r="I34" s="6">
        <v>1.090660909188</v>
      </c>
      <c r="J34" s="6">
        <v>1.1480641149349999</v>
      </c>
      <c r="K34" s="6">
        <v>1.2118454551640001</v>
      </c>
      <c r="L34" s="6">
        <v>0.70892959097200003</v>
      </c>
      <c r="M34" s="6">
        <v>4.2608214552949999</v>
      </c>
      <c r="N34" s="6">
        <v>0.17359123104099999</v>
      </c>
      <c r="O34" s="6">
        <v>1.4296010347E-2</v>
      </c>
      <c r="P34" s="6">
        <v>7.5746788130000003E-3</v>
      </c>
      <c r="Q34" s="6">
        <v>1.7392353477000001E-2</v>
      </c>
      <c r="R34" s="6">
        <v>1.6623059491999999E-2</v>
      </c>
      <c r="S34" s="6">
        <v>0.111978210848</v>
      </c>
      <c r="T34" s="6">
        <v>0.78998152036400004</v>
      </c>
      <c r="U34" s="6">
        <v>7.7647217936000004E-2</v>
      </c>
      <c r="V34" s="6">
        <v>0.118219765303</v>
      </c>
      <c r="W34" s="6">
        <v>0.54297994388899995</v>
      </c>
      <c r="X34" s="6">
        <v>4.4221155E-5</v>
      </c>
      <c r="Y34" s="6">
        <v>3.4911438500000001E-4</v>
      </c>
      <c r="Z34" s="6">
        <v>3.9566296999999999E-5</v>
      </c>
      <c r="AA34" s="6">
        <v>3.4911438000000003E-5</v>
      </c>
      <c r="AB34" s="6">
        <v>4.6781327499999996E-4</v>
      </c>
      <c r="AC34" s="6" t="s">
        <v>390</v>
      </c>
      <c r="AD34" s="6" t="s">
        <v>390</v>
      </c>
      <c r="AE34" s="60"/>
      <c r="AF34" s="26">
        <v>23274.292314860082</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153.24526129179</v>
      </c>
      <c r="F36" s="6">
        <v>8.1880305919230008</v>
      </c>
      <c r="G36" s="6">
        <v>75.632996382402993</v>
      </c>
      <c r="H36" s="6">
        <v>2.4876018220999999E-2</v>
      </c>
      <c r="I36" s="6">
        <v>9.5121762895999993</v>
      </c>
      <c r="J36" s="6">
        <v>10.018125612801001</v>
      </c>
      <c r="K36" s="6">
        <v>10.018125612801001</v>
      </c>
      <c r="L36" s="6">
        <v>1.937989108819</v>
      </c>
      <c r="M36" s="6">
        <v>27.363458769766002</v>
      </c>
      <c r="N36" s="6">
        <v>0.362294970444</v>
      </c>
      <c r="O36" s="6">
        <v>3.2869827046999998E-2</v>
      </c>
      <c r="P36" s="6">
        <v>6.5156373165000003E-2</v>
      </c>
      <c r="Q36" s="6">
        <v>0.60932718346500003</v>
      </c>
      <c r="R36" s="6">
        <v>0.65813121076100001</v>
      </c>
      <c r="S36" s="6">
        <v>2.4102724956200001</v>
      </c>
      <c r="T36" s="6">
        <v>27.266029021937001</v>
      </c>
      <c r="U36" s="6">
        <v>0.33239750866099999</v>
      </c>
      <c r="V36" s="6">
        <v>2.882868312202</v>
      </c>
      <c r="W36" s="6">
        <v>0.587346535467</v>
      </c>
      <c r="X36" s="6">
        <v>9.5015432130000008E-3</v>
      </c>
      <c r="Y36" s="6">
        <v>4.7030878816000002E-2</v>
      </c>
      <c r="Z36" s="6">
        <v>4.8026167282000001E-2</v>
      </c>
      <c r="AA36" s="6">
        <v>6.7777589650000001E-3</v>
      </c>
      <c r="AB36" s="6">
        <v>0.11133634827600002</v>
      </c>
      <c r="AC36" s="6">
        <v>0.23951761790100001</v>
      </c>
      <c r="AD36" s="6">
        <v>0.51692823455299997</v>
      </c>
      <c r="AE36" s="60"/>
      <c r="AF36" s="26">
        <v>107921.49066656352</v>
      </c>
      <c r="AG36" s="26" t="s">
        <v>392</v>
      </c>
      <c r="AH36" s="26" t="s">
        <v>390</v>
      </c>
      <c r="AI36" s="26" t="s">
        <v>392</v>
      </c>
      <c r="AJ36" s="26" t="s">
        <v>392</v>
      </c>
      <c r="AK36" s="26">
        <v>1085.2764342330299</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18.681888384638</v>
      </c>
      <c r="F38" s="6">
        <v>2.1863368879620002</v>
      </c>
      <c r="G38" s="6">
        <v>1.278588652716</v>
      </c>
      <c r="H38" s="6">
        <v>3.6416226229999999E-3</v>
      </c>
      <c r="I38" s="6">
        <v>1.658526832053</v>
      </c>
      <c r="J38" s="6">
        <v>1.658526832053</v>
      </c>
      <c r="K38" s="6">
        <v>1.658526832053</v>
      </c>
      <c r="L38" s="6">
        <v>1.0294848103880001</v>
      </c>
      <c r="M38" s="6">
        <v>10.442785970345</v>
      </c>
      <c r="N38" s="6">
        <v>0.14703815498600001</v>
      </c>
      <c r="O38" s="6">
        <v>1.2109246374E-2</v>
      </c>
      <c r="P38" s="6">
        <v>6.4160314470000004E-3</v>
      </c>
      <c r="Q38" s="6">
        <v>1.4731962846E-2</v>
      </c>
      <c r="R38" s="6">
        <v>1.4080342557000001E-2</v>
      </c>
      <c r="S38" s="6">
        <v>9.4849661604999996E-2</v>
      </c>
      <c r="T38" s="6">
        <v>0.66914339238700005</v>
      </c>
      <c r="U38" s="6">
        <v>6.5770048386999999E-2</v>
      </c>
      <c r="V38" s="6">
        <v>0.100136487706</v>
      </c>
      <c r="W38" s="6">
        <v>0.45992397579700001</v>
      </c>
      <c r="X38" s="6">
        <v>5.0827813489999997E-3</v>
      </c>
      <c r="Y38" s="6">
        <v>1.9270194885000001E-2</v>
      </c>
      <c r="Z38" s="6">
        <v>2.2556843789999999E-2</v>
      </c>
      <c r="AA38" s="6">
        <v>3.5258598500000002E-3</v>
      </c>
      <c r="AB38" s="6">
        <v>5.0435679874000001E-2</v>
      </c>
      <c r="AC38" s="6" t="s">
        <v>390</v>
      </c>
      <c r="AD38" s="6" t="s">
        <v>390</v>
      </c>
      <c r="AE38" s="60"/>
      <c r="AF38" s="26">
        <v>19714.181298574571</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51.9277281293</v>
      </c>
      <c r="F39" s="6">
        <v>4.9523728318959996</v>
      </c>
      <c r="G39" s="6">
        <v>10.011192107868</v>
      </c>
      <c r="H39" s="6">
        <v>2.0137458899999999E-4</v>
      </c>
      <c r="I39" s="6">
        <v>1.9470977861530001</v>
      </c>
      <c r="J39" s="6">
        <v>2.2264320701079998</v>
      </c>
      <c r="K39" s="6">
        <v>2.2510663825989998</v>
      </c>
      <c r="L39" s="6">
        <v>0.81838577422500003</v>
      </c>
      <c r="M39" s="6">
        <v>16.245793299349</v>
      </c>
      <c r="N39" s="6">
        <v>1.702439069388</v>
      </c>
      <c r="O39" s="6">
        <v>8.9745923717999998E-2</v>
      </c>
      <c r="P39" s="6">
        <v>0.12876511897599999</v>
      </c>
      <c r="Q39" s="6">
        <v>0.33226153664300001</v>
      </c>
      <c r="R39" s="6">
        <v>0.13677476662800001</v>
      </c>
      <c r="S39" s="6">
        <v>1.2363354085239999</v>
      </c>
      <c r="T39" s="6">
        <v>5.8917504813179997</v>
      </c>
      <c r="U39" s="6">
        <v>0.32579846054599998</v>
      </c>
      <c r="V39" s="6">
        <v>1.4589221586579999</v>
      </c>
      <c r="W39" s="6">
        <v>0.82275617238800003</v>
      </c>
      <c r="X39" s="6">
        <v>3.9192489900000002E-4</v>
      </c>
      <c r="Y39" s="6">
        <v>1.938086093E-3</v>
      </c>
      <c r="Z39" s="6">
        <v>6.44176297E-4</v>
      </c>
      <c r="AA39" s="6">
        <v>5.8464660700000004E-4</v>
      </c>
      <c r="AB39" s="6">
        <v>3.5588338959999999E-3</v>
      </c>
      <c r="AC39" s="6">
        <v>1.9048417827000001E-2</v>
      </c>
      <c r="AD39" s="6">
        <v>0.17961492732699999</v>
      </c>
      <c r="AE39" s="60"/>
      <c r="AF39" s="26">
        <v>72535.468740864104</v>
      </c>
      <c r="AG39" s="26">
        <v>5133.0915605240925</v>
      </c>
      <c r="AH39" s="26">
        <v>361807.13109963032</v>
      </c>
      <c r="AI39" s="26">
        <v>167.81215773206901</v>
      </c>
      <c r="AJ39" s="26" t="s">
        <v>392</v>
      </c>
      <c r="AK39" s="26" t="s">
        <v>390</v>
      </c>
      <c r="AL39" s="49" t="s">
        <v>390</v>
      </c>
    </row>
    <row r="40" spans="1:38" s="2" customFormat="1" ht="26.25" customHeight="1" thickBot="1" x14ac:dyDescent="0.3">
      <c r="A40" s="70" t="s">
        <v>71</v>
      </c>
      <c r="B40" s="70" t="s">
        <v>106</v>
      </c>
      <c r="C40" s="71" t="s">
        <v>366</v>
      </c>
      <c r="D40" s="72"/>
      <c r="E40" s="6">
        <v>9.3489534499799998</v>
      </c>
      <c r="F40" s="6">
        <v>1.849293565655</v>
      </c>
      <c r="G40" s="6">
        <v>0.53168191584799995</v>
      </c>
      <c r="H40" s="6">
        <v>2.1689236520000001E-3</v>
      </c>
      <c r="I40" s="6">
        <v>0.99178147061999999</v>
      </c>
      <c r="J40" s="6">
        <v>0.99178147061999999</v>
      </c>
      <c r="K40" s="6">
        <v>0.99178147061999999</v>
      </c>
      <c r="L40" s="6">
        <v>0.61453006945300004</v>
      </c>
      <c r="M40" s="6">
        <v>5.5779300487499999</v>
      </c>
      <c r="N40" s="6">
        <v>5.8165826859999999E-2</v>
      </c>
      <c r="O40" s="6">
        <v>4.8073839819999997E-3</v>
      </c>
      <c r="P40" s="6">
        <v>3.2849391829999999E-3</v>
      </c>
      <c r="Q40" s="6">
        <v>5.8534712630000001E-3</v>
      </c>
      <c r="R40" s="6">
        <v>6.1107803839999999E-3</v>
      </c>
      <c r="S40" s="6">
        <v>3.7907243963999998E-2</v>
      </c>
      <c r="T40" s="6">
        <v>0.26489934503599999</v>
      </c>
      <c r="U40" s="6">
        <v>2.6034696848E-2</v>
      </c>
      <c r="V40" s="6">
        <v>4.2445249732999998E-2</v>
      </c>
      <c r="W40" s="6">
        <v>0.183845172409</v>
      </c>
      <c r="X40" s="6">
        <v>2.2823261520000001E-3</v>
      </c>
      <c r="Y40" s="6">
        <v>7.7211762290000001E-3</v>
      </c>
      <c r="Z40" s="6">
        <v>9.2574111950000006E-3</v>
      </c>
      <c r="AA40" s="6">
        <v>1.3921491419999999E-3</v>
      </c>
      <c r="AB40" s="6">
        <v>2.0653062718000003E-2</v>
      </c>
      <c r="AC40" s="6" t="s">
        <v>390</v>
      </c>
      <c r="AD40" s="6" t="s">
        <v>390</v>
      </c>
      <c r="AE40" s="60"/>
      <c r="AF40" s="26">
        <v>11465.839629798709</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54.491185729271002</v>
      </c>
      <c r="F41" s="6">
        <v>21.747876857965998</v>
      </c>
      <c r="G41" s="6">
        <v>64.982676008892</v>
      </c>
      <c r="H41" s="6">
        <v>0.243584253354</v>
      </c>
      <c r="I41" s="6">
        <v>19.910837411315001</v>
      </c>
      <c r="J41" s="6">
        <v>20.314109027372002</v>
      </c>
      <c r="K41" s="6">
        <v>21.708810281030001</v>
      </c>
      <c r="L41" s="6">
        <v>1.6031584204380001</v>
      </c>
      <c r="M41" s="6">
        <v>372.09681578953001</v>
      </c>
      <c r="N41" s="6">
        <v>8.7001424539700007</v>
      </c>
      <c r="O41" s="6">
        <v>0.28006482193400001</v>
      </c>
      <c r="P41" s="6">
        <v>0.46243899479299999</v>
      </c>
      <c r="Q41" s="6">
        <v>0.48876004518299998</v>
      </c>
      <c r="R41" s="6">
        <v>1.5803160686719999</v>
      </c>
      <c r="S41" s="6">
        <v>1.6704886756920001</v>
      </c>
      <c r="T41" s="6">
        <v>47.403574895760997</v>
      </c>
      <c r="U41" s="6">
        <v>0.41951635434200002</v>
      </c>
      <c r="V41" s="6">
        <v>21.999393521748001</v>
      </c>
      <c r="W41" s="6">
        <v>40.365152400871999</v>
      </c>
      <c r="X41" s="6">
        <v>12.912718198301</v>
      </c>
      <c r="Y41" s="6">
        <v>15.723229713528999</v>
      </c>
      <c r="Z41" s="6">
        <v>7.0082302745989997</v>
      </c>
      <c r="AA41" s="6">
        <v>5.9887670597699998</v>
      </c>
      <c r="AB41" s="6">
        <v>41.632945246199</v>
      </c>
      <c r="AC41" s="6">
        <v>0.13022663059100001</v>
      </c>
      <c r="AD41" s="6">
        <v>10.700731817699999</v>
      </c>
      <c r="AE41" s="60"/>
      <c r="AF41" s="26">
        <v>122573.86027538976</v>
      </c>
      <c r="AG41" s="26">
        <v>56847.625063940148</v>
      </c>
      <c r="AH41" s="26">
        <v>1223133.6043047602</v>
      </c>
      <c r="AI41" s="26">
        <v>13970.806999999997</v>
      </c>
      <c r="AJ41" s="26" t="s">
        <v>392</v>
      </c>
      <c r="AK41" s="26" t="s">
        <v>390</v>
      </c>
      <c r="AL41" s="49" t="s">
        <v>390</v>
      </c>
    </row>
    <row r="42" spans="1:38" s="2" customFormat="1" ht="26.25" customHeight="1" thickBot="1" x14ac:dyDescent="0.3">
      <c r="A42" s="70" t="s">
        <v>71</v>
      </c>
      <c r="B42" s="70" t="s">
        <v>108</v>
      </c>
      <c r="C42" s="71" t="s">
        <v>109</v>
      </c>
      <c r="D42" s="72"/>
      <c r="E42" s="6">
        <v>0.88868474617600002</v>
      </c>
      <c r="F42" s="6">
        <v>14.037001762969</v>
      </c>
      <c r="G42" s="6">
        <v>8.7010241540000002E-3</v>
      </c>
      <c r="H42" s="6">
        <v>4.6800069199999999E-4</v>
      </c>
      <c r="I42" s="6">
        <v>2.6300405284E-2</v>
      </c>
      <c r="J42" s="6">
        <v>2.6300405284E-2</v>
      </c>
      <c r="K42" s="6">
        <v>2.6300405284E-2</v>
      </c>
      <c r="L42" s="6">
        <v>1.2925554891E-2</v>
      </c>
      <c r="M42" s="6">
        <v>67.505202594650996</v>
      </c>
      <c r="N42" s="6">
        <v>5.2699496320000004E-3</v>
      </c>
      <c r="O42" s="6">
        <v>2.0046124E-5</v>
      </c>
      <c r="P42" s="6">
        <v>9.0195202200000005E-4</v>
      </c>
      <c r="Q42" s="6">
        <v>3.0308751E-5</v>
      </c>
      <c r="R42" s="6">
        <v>1.8528375640000001E-3</v>
      </c>
      <c r="S42" s="6">
        <v>4.9487819200000002E-4</v>
      </c>
      <c r="T42" s="6">
        <v>2.2693695000000001E-4</v>
      </c>
      <c r="U42" s="6">
        <v>2.0525253999999999E-5</v>
      </c>
      <c r="V42" s="6">
        <v>3.4010408179999999E-3</v>
      </c>
      <c r="W42" s="6">
        <v>0.107417571098</v>
      </c>
      <c r="X42" s="6">
        <v>6.0547392350000003E-3</v>
      </c>
      <c r="Y42" s="6">
        <v>3.0007450296999999E-2</v>
      </c>
      <c r="Z42" s="6">
        <v>3.0819537981000001E-2</v>
      </c>
      <c r="AA42" s="6">
        <v>5.7009740220000001E-3</v>
      </c>
      <c r="AB42" s="6">
        <v>7.2582701535000002E-2</v>
      </c>
      <c r="AC42" s="6" t="s">
        <v>390</v>
      </c>
      <c r="AD42" s="6" t="s">
        <v>390</v>
      </c>
      <c r="AE42" s="60"/>
      <c r="AF42" s="26">
        <v>4792.5523590724242</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4.6260139967900002</v>
      </c>
      <c r="F43" s="6">
        <v>0.36640407090600002</v>
      </c>
      <c r="G43" s="6">
        <v>0.332184329</v>
      </c>
      <c r="H43" s="6">
        <v>1.3184402000000001E-5</v>
      </c>
      <c r="I43" s="6">
        <v>0.32931871272899998</v>
      </c>
      <c r="J43" s="6">
        <v>0.331862292261</v>
      </c>
      <c r="K43" s="6">
        <v>0.33455641634599997</v>
      </c>
      <c r="L43" s="6">
        <v>0.161615300272</v>
      </c>
      <c r="M43" s="6">
        <v>1.7476873812789999</v>
      </c>
      <c r="N43" s="6">
        <v>6.6824187519000003E-2</v>
      </c>
      <c r="O43" s="6">
        <v>4.2403218919999999E-3</v>
      </c>
      <c r="P43" s="6">
        <v>3.5736576390000001E-3</v>
      </c>
      <c r="Q43" s="6">
        <v>9.4368251939999995E-3</v>
      </c>
      <c r="R43" s="6">
        <v>5.4767470110000001E-3</v>
      </c>
      <c r="S43" s="6">
        <v>4.7623582785999999E-2</v>
      </c>
      <c r="T43" s="6">
        <v>0.101706491468</v>
      </c>
      <c r="U43" s="6">
        <v>4.4668901342000002E-2</v>
      </c>
      <c r="V43" s="6">
        <v>4.6740730755000001E-2</v>
      </c>
      <c r="W43" s="6">
        <v>0.139294740266</v>
      </c>
      <c r="X43" s="6">
        <v>2.549646666E-3</v>
      </c>
      <c r="Y43" s="6">
        <v>4.4444590629999997E-3</v>
      </c>
      <c r="Z43" s="6">
        <v>1.427642885E-3</v>
      </c>
      <c r="AA43" s="6">
        <v>1.135944132E-3</v>
      </c>
      <c r="AB43" s="6">
        <v>9.5576927459999992E-3</v>
      </c>
      <c r="AC43" s="6">
        <v>2.917602234E-3</v>
      </c>
      <c r="AD43" s="6">
        <v>1.1422347918E-2</v>
      </c>
      <c r="AE43" s="60"/>
      <c r="AF43" s="26">
        <v>12804.775609629984</v>
      </c>
      <c r="AG43" s="26">
        <v>162.18</v>
      </c>
      <c r="AH43" s="26">
        <v>7624.0300439431312</v>
      </c>
      <c r="AI43" s="26">
        <v>261.5368711211151</v>
      </c>
      <c r="AJ43" s="26" t="s">
        <v>392</v>
      </c>
      <c r="AK43" s="26" t="s">
        <v>390</v>
      </c>
      <c r="AL43" s="49" t="s">
        <v>390</v>
      </c>
    </row>
    <row r="44" spans="1:38" s="2" customFormat="1" ht="26.25" customHeight="1" thickBot="1" x14ac:dyDescent="0.3">
      <c r="A44" s="70" t="s">
        <v>71</v>
      </c>
      <c r="B44" s="70" t="s">
        <v>112</v>
      </c>
      <c r="C44" s="71" t="s">
        <v>113</v>
      </c>
      <c r="D44" s="72"/>
      <c r="E44" s="6">
        <v>53.205957888764999</v>
      </c>
      <c r="F44" s="6">
        <v>7.628173842472</v>
      </c>
      <c r="G44" s="6">
        <v>3.4518917293059999</v>
      </c>
      <c r="H44" s="6">
        <v>9.5954667600000008E-3</v>
      </c>
      <c r="I44" s="6">
        <v>4.884667460478</v>
      </c>
      <c r="J44" s="6">
        <v>4.884667460478</v>
      </c>
      <c r="K44" s="6">
        <v>4.884667460478</v>
      </c>
      <c r="L44" s="6">
        <v>3.2426188516210002</v>
      </c>
      <c r="M44" s="6">
        <v>31.930677372651001</v>
      </c>
      <c r="N44" s="6">
        <v>0.394484013129</v>
      </c>
      <c r="O44" s="6">
        <v>3.2487513911E-2</v>
      </c>
      <c r="P44" s="6">
        <v>1.7213367739999999E-2</v>
      </c>
      <c r="Q44" s="6">
        <v>3.9523916940000001E-2</v>
      </c>
      <c r="R44" s="6">
        <v>3.7775705487000003E-2</v>
      </c>
      <c r="S44" s="6">
        <v>0.25446915569099998</v>
      </c>
      <c r="T44" s="6">
        <v>1.7952236330219999</v>
      </c>
      <c r="U44" s="6">
        <v>0.17645238158599999</v>
      </c>
      <c r="V44" s="6">
        <v>0.26865301414300002</v>
      </c>
      <c r="W44" s="6">
        <v>1.233915480804</v>
      </c>
      <c r="X44" s="6">
        <v>1.5478838966E-2</v>
      </c>
      <c r="Y44" s="6">
        <v>5.2376947063000001E-2</v>
      </c>
      <c r="Z44" s="6">
        <v>6.2840535508000006E-2</v>
      </c>
      <c r="AA44" s="6">
        <v>9.4315044130000008E-3</v>
      </c>
      <c r="AB44" s="6">
        <v>0.14012782595000001</v>
      </c>
      <c r="AC44" s="6" t="s">
        <v>390</v>
      </c>
      <c r="AD44" s="6" t="s">
        <v>390</v>
      </c>
      <c r="AE44" s="60"/>
      <c r="AF44" s="26">
        <v>52917.642520540947</v>
      </c>
      <c r="AG44" s="26" t="s">
        <v>390</v>
      </c>
      <c r="AH44" s="26" t="s">
        <v>390</v>
      </c>
      <c r="AI44" s="26" t="s">
        <v>391</v>
      </c>
      <c r="AJ44" s="26" t="s">
        <v>390</v>
      </c>
      <c r="AK44" s="26">
        <v>385.09808956655797</v>
      </c>
      <c r="AL44" s="49" t="s">
        <v>394</v>
      </c>
    </row>
    <row r="45" spans="1:38" s="2" customFormat="1" ht="26.25" customHeight="1" thickBot="1" x14ac:dyDescent="0.3">
      <c r="A45" s="70" t="s">
        <v>71</v>
      </c>
      <c r="B45" s="70" t="s">
        <v>114</v>
      </c>
      <c r="C45" s="71" t="s">
        <v>115</v>
      </c>
      <c r="D45" s="72"/>
      <c r="E45" s="6">
        <v>15.699590656112001</v>
      </c>
      <c r="F45" s="6">
        <v>0.48295540163099998</v>
      </c>
      <c r="G45" s="6">
        <v>4.9570292222539996</v>
      </c>
      <c r="H45" s="6">
        <v>2.0359917969999999E-3</v>
      </c>
      <c r="I45" s="6">
        <v>0.55156892704100002</v>
      </c>
      <c r="J45" s="6">
        <v>0.58219223880199999</v>
      </c>
      <c r="K45" s="6">
        <v>0.58219223880199999</v>
      </c>
      <c r="L45" s="6">
        <v>0.129283764312</v>
      </c>
      <c r="M45" s="6">
        <v>0.62332602273399995</v>
      </c>
      <c r="N45" s="6">
        <v>2.7704084008999999E-2</v>
      </c>
      <c r="O45" s="6">
        <v>2.2832299260000001E-3</v>
      </c>
      <c r="P45" s="6">
        <v>5.8607372629999998E-3</v>
      </c>
      <c r="Q45" s="6">
        <v>2.3967207420000001E-2</v>
      </c>
      <c r="R45" s="6">
        <v>2.6744913604000001E-2</v>
      </c>
      <c r="S45" s="6">
        <v>0.188315088927</v>
      </c>
      <c r="T45" s="6">
        <v>0.97003737842100002</v>
      </c>
      <c r="U45" s="6">
        <v>2.3079537388000001E-2</v>
      </c>
      <c r="V45" s="6">
        <v>0.244319015684</v>
      </c>
      <c r="W45" s="6">
        <v>3.4873989738000002E-2</v>
      </c>
      <c r="X45" s="6">
        <v>4.0719835899999998E-4</v>
      </c>
      <c r="Y45" s="6">
        <v>2.0359917969999999E-3</v>
      </c>
      <c r="Z45" s="6">
        <v>2.0359917969999999E-3</v>
      </c>
      <c r="AA45" s="6">
        <v>2.0359918000000001E-4</v>
      </c>
      <c r="AB45" s="6">
        <v>4.6827811329999995E-3</v>
      </c>
      <c r="AC45" s="6">
        <v>1.7771363150999999E-2</v>
      </c>
      <c r="AD45" s="6">
        <v>2.0889837272E-2</v>
      </c>
      <c r="AE45" s="60"/>
      <c r="AF45" s="26">
        <v>8675.9463952303995</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21.574506525442001</v>
      </c>
      <c r="F47" s="6">
        <v>1.2112239869500001</v>
      </c>
      <c r="G47" s="6">
        <v>5.4065370716409999</v>
      </c>
      <c r="H47" s="6">
        <v>2.4334652589999999E-3</v>
      </c>
      <c r="I47" s="6">
        <v>0.56544040651600003</v>
      </c>
      <c r="J47" s="6">
        <v>0.58863373117600004</v>
      </c>
      <c r="K47" s="6">
        <v>0.58863373117600004</v>
      </c>
      <c r="L47" s="6">
        <v>0.15165516602000001</v>
      </c>
      <c r="M47" s="6">
        <v>6.7870607739090003</v>
      </c>
      <c r="N47" s="6">
        <v>7.1455048372999999E-2</v>
      </c>
      <c r="O47" s="6">
        <v>9.6734652589999994E-3</v>
      </c>
      <c r="P47" s="6">
        <v>7.3727957780000001E-3</v>
      </c>
      <c r="Q47" s="6">
        <v>9.7700610380000007E-3</v>
      </c>
      <c r="R47" s="6">
        <v>1.9407326297E-2</v>
      </c>
      <c r="S47" s="6">
        <v>0.230434942832</v>
      </c>
      <c r="T47" s="6">
        <v>0.26868652594499998</v>
      </c>
      <c r="U47" s="6">
        <v>0.12786810059500001</v>
      </c>
      <c r="V47" s="6">
        <v>0.29925583113499998</v>
      </c>
      <c r="W47" s="6">
        <v>3.1635048372999998E-2</v>
      </c>
      <c r="X47" s="6">
        <v>4.8669305200000002E-4</v>
      </c>
      <c r="Y47" s="6">
        <v>2.4334652589999999E-3</v>
      </c>
      <c r="Z47" s="6">
        <v>2.4334652589999999E-3</v>
      </c>
      <c r="AA47" s="6">
        <v>2.4334652600000001E-4</v>
      </c>
      <c r="AB47" s="6">
        <v>5.5969700960000002E-3</v>
      </c>
      <c r="AC47" s="6">
        <v>1.9467722076000001E-2</v>
      </c>
      <c r="AD47" s="6">
        <v>9.2471679859999992E-3</v>
      </c>
      <c r="AE47" s="60"/>
      <c r="AF47" s="26">
        <v>42207.1654881266</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52.461055000000002</v>
      </c>
      <c r="G48" s="6" t="s">
        <v>390</v>
      </c>
      <c r="H48" s="6" t="s">
        <v>390</v>
      </c>
      <c r="I48" s="6">
        <v>0.18056520006599999</v>
      </c>
      <c r="J48" s="6">
        <v>1.3293918149999999</v>
      </c>
      <c r="K48" s="6">
        <v>2.8064793802470001</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32.826094999999995</v>
      </c>
      <c r="AL48" s="49" t="s">
        <v>123</v>
      </c>
    </row>
    <row r="49" spans="1:38" s="2" customFormat="1" ht="26.25" customHeight="1" thickBot="1" x14ac:dyDescent="0.3">
      <c r="A49" s="70" t="s">
        <v>120</v>
      </c>
      <c r="B49" s="70" t="s">
        <v>124</v>
      </c>
      <c r="C49" s="71" t="s">
        <v>125</v>
      </c>
      <c r="D49" s="72"/>
      <c r="E49" s="6">
        <v>0.25202156240000001</v>
      </c>
      <c r="F49" s="6">
        <v>0.3945171066</v>
      </c>
      <c r="G49" s="6">
        <v>6.8698953602600001</v>
      </c>
      <c r="H49" s="6">
        <v>0.10112549999999999</v>
      </c>
      <c r="I49" s="6">
        <v>0.807511578354</v>
      </c>
      <c r="J49" s="6">
        <v>0.93282527435399998</v>
      </c>
      <c r="K49" s="6">
        <v>0.97428148866200004</v>
      </c>
      <c r="L49" s="6">
        <v>0.39520528095200003</v>
      </c>
      <c r="M49" s="6">
        <v>8.3918473106900002</v>
      </c>
      <c r="N49" s="6">
        <v>2.4745900000000001</v>
      </c>
      <c r="O49" s="6">
        <v>3.2163499999999998E-2</v>
      </c>
      <c r="P49" s="6">
        <v>2.6296E-2</v>
      </c>
      <c r="Q49" s="6">
        <v>4.2036499999999997E-2</v>
      </c>
      <c r="R49" s="6">
        <v>1.4756849999999999</v>
      </c>
      <c r="S49" s="6">
        <v>0.23247399999999999</v>
      </c>
      <c r="T49" s="6">
        <v>0.94250999999999996</v>
      </c>
      <c r="U49" s="6" t="s">
        <v>390</v>
      </c>
      <c r="V49" s="6">
        <v>2.40571</v>
      </c>
      <c r="W49" s="6">
        <v>0.56876049064300005</v>
      </c>
      <c r="X49" s="6">
        <v>8.5425136722E-2</v>
      </c>
      <c r="Y49" s="6">
        <v>0.102241539684</v>
      </c>
      <c r="Z49" s="6">
        <v>5.1114013632999999E-2</v>
      </c>
      <c r="AA49" s="6">
        <v>3.5783988571999999E-2</v>
      </c>
      <c r="AB49" s="6">
        <v>0.27456467861099998</v>
      </c>
      <c r="AC49" s="6" t="s">
        <v>390</v>
      </c>
      <c r="AD49" s="6">
        <v>6.2429959999999998</v>
      </c>
      <c r="AE49" s="60"/>
      <c r="AF49" s="26" t="s">
        <v>390</v>
      </c>
      <c r="AG49" s="26">
        <v>1253.0376000000001</v>
      </c>
      <c r="AH49" s="26" t="s">
        <v>390</v>
      </c>
      <c r="AI49" s="26" t="s">
        <v>390</v>
      </c>
      <c r="AJ49" s="26" t="s">
        <v>390</v>
      </c>
      <c r="AK49" s="26">
        <v>180732.52860644198</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0.10967692958</v>
      </c>
      <c r="F51" s="6">
        <v>129.802467094234</v>
      </c>
      <c r="G51" s="6">
        <v>0.33537942289200001</v>
      </c>
      <c r="H51" s="6" t="s">
        <v>390</v>
      </c>
      <c r="I51" s="6" t="s">
        <v>390</v>
      </c>
      <c r="J51" s="6" t="s">
        <v>390</v>
      </c>
      <c r="K51" s="6" t="s">
        <v>390</v>
      </c>
      <c r="L51" s="6" t="s">
        <v>390</v>
      </c>
      <c r="M51" s="6">
        <v>0.53356344119999999</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115.94425000000001</v>
      </c>
      <c r="AL51" s="49" t="s">
        <v>397</v>
      </c>
    </row>
    <row r="52" spans="1:38" s="2" customFormat="1" ht="26.25" customHeight="1" thickBot="1" x14ac:dyDescent="0.3">
      <c r="A52" s="70" t="s">
        <v>120</v>
      </c>
      <c r="B52" s="74" t="s">
        <v>130</v>
      </c>
      <c r="C52" s="76" t="s">
        <v>367</v>
      </c>
      <c r="D52" s="73"/>
      <c r="E52" s="6" t="s">
        <v>390</v>
      </c>
      <c r="F52" s="6">
        <v>35.345363393996003</v>
      </c>
      <c r="G52" s="6" t="s">
        <v>391</v>
      </c>
      <c r="H52" s="6">
        <v>5.8900000000000001E-2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84.355759999999989</v>
      </c>
      <c r="AL52" s="49" t="s">
        <v>398</v>
      </c>
    </row>
    <row r="53" spans="1:38" s="2" customFormat="1" ht="26.25" customHeight="1" thickBot="1" x14ac:dyDescent="0.3">
      <c r="A53" s="70" t="s">
        <v>120</v>
      </c>
      <c r="B53" s="74" t="s">
        <v>131</v>
      </c>
      <c r="C53" s="76" t="s">
        <v>132</v>
      </c>
      <c r="D53" s="73"/>
      <c r="E53" s="6" t="s">
        <v>390</v>
      </c>
      <c r="F53" s="6">
        <v>60.251934177754997</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20.979640000000003</v>
      </c>
      <c r="AL53" s="49" t="s">
        <v>399</v>
      </c>
    </row>
    <row r="54" spans="1:38" s="2" customFormat="1" ht="37.5" customHeight="1" thickBot="1" x14ac:dyDescent="0.3">
      <c r="A54" s="70" t="s">
        <v>120</v>
      </c>
      <c r="B54" s="74" t="s">
        <v>133</v>
      </c>
      <c r="C54" s="76" t="s">
        <v>134</v>
      </c>
      <c r="D54" s="73"/>
      <c r="E54" s="6">
        <v>0.57992413931999998</v>
      </c>
      <c r="F54" s="6">
        <v>54.435514041746998</v>
      </c>
      <c r="G54" s="6">
        <v>0.24640897748599999</v>
      </c>
      <c r="H54" s="6" t="s">
        <v>390</v>
      </c>
      <c r="I54" s="6" t="s">
        <v>390</v>
      </c>
      <c r="J54" s="6" t="s">
        <v>390</v>
      </c>
      <c r="K54" s="6" t="s">
        <v>390</v>
      </c>
      <c r="L54" s="6" t="s">
        <v>390</v>
      </c>
      <c r="M54" s="6">
        <v>0.12508977787</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399.67595330188749</v>
      </c>
      <c r="AL54" s="49" t="s">
        <v>400</v>
      </c>
    </row>
    <row r="55" spans="1:38" s="2" customFormat="1" ht="26.25" customHeight="1" thickBot="1" x14ac:dyDescent="0.3">
      <c r="A55" s="70" t="s">
        <v>120</v>
      </c>
      <c r="B55" s="74" t="s">
        <v>135</v>
      </c>
      <c r="C55" s="76" t="s">
        <v>136</v>
      </c>
      <c r="D55" s="73"/>
      <c r="E55" s="6">
        <v>3.561893933291</v>
      </c>
      <c r="F55" s="6">
        <v>34.405154669749002</v>
      </c>
      <c r="G55" s="6">
        <v>0.46654570755300001</v>
      </c>
      <c r="H55" s="6" t="s">
        <v>390</v>
      </c>
      <c r="I55" s="6">
        <v>0.99233980185699999</v>
      </c>
      <c r="J55" s="6">
        <v>0.99233980185699999</v>
      </c>
      <c r="K55" s="6">
        <v>0.99233980185699999</v>
      </c>
      <c r="L55" s="6">
        <v>0.23816155244600001</v>
      </c>
      <c r="M55" s="6">
        <v>12.093955302448</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1716.8376998971614</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0.12817447420600001</v>
      </c>
      <c r="G59" s="6" t="s">
        <v>390</v>
      </c>
      <c r="H59" s="6">
        <v>0.33283725296400002</v>
      </c>
      <c r="I59" s="6">
        <v>1.059413265413</v>
      </c>
      <c r="J59" s="6">
        <v>1.2237835868169999</v>
      </c>
      <c r="K59" s="6">
        <v>1.3598738132329999</v>
      </c>
      <c r="L59" s="6">
        <v>4.1597909119999998E-3</v>
      </c>
      <c r="M59" s="6" t="s">
        <v>390</v>
      </c>
      <c r="N59" s="6">
        <v>0.97192162406000004</v>
      </c>
      <c r="O59" s="6">
        <v>7.0319423079999999E-3</v>
      </c>
      <c r="P59" s="6">
        <v>2.9402423080000001E-3</v>
      </c>
      <c r="Q59" s="6">
        <v>0.30159581507299998</v>
      </c>
      <c r="R59" s="6">
        <v>2.2979284490479999</v>
      </c>
      <c r="S59" s="6">
        <v>6.8163789835000002E-2</v>
      </c>
      <c r="T59" s="6">
        <v>0.13456370343900001</v>
      </c>
      <c r="U59" s="6">
        <v>11.376745370170999</v>
      </c>
      <c r="V59" s="6">
        <v>2.107935768106</v>
      </c>
      <c r="W59" s="6">
        <v>7.2064938339999997E-3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1.3981851350000001</v>
      </c>
      <c r="J60" s="6">
        <v>13.981851349999999</v>
      </c>
      <c r="K60" s="6">
        <v>28.522976753999998</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263.20230199999997</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3.5972961153380001</v>
      </c>
      <c r="J61" s="6">
        <v>35.972961153377</v>
      </c>
      <c r="K61" s="6">
        <v>119.803152927151</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30895048.919779036</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1.3643225756420001</v>
      </c>
      <c r="G63" s="6">
        <v>11.932014433426</v>
      </c>
      <c r="H63" s="6" t="s">
        <v>390</v>
      </c>
      <c r="I63" s="6">
        <v>1.535724190541</v>
      </c>
      <c r="J63" s="6">
        <v>2.4436836954040002</v>
      </c>
      <c r="K63" s="6">
        <v>2.874921994018</v>
      </c>
      <c r="L63" s="6">
        <v>9.3669194400000004E-4</v>
      </c>
      <c r="M63" s="6">
        <v>2.2578757770109998</v>
      </c>
      <c r="N63" s="6" t="s">
        <v>390</v>
      </c>
      <c r="O63" s="6" t="s">
        <v>390</v>
      </c>
      <c r="P63" s="6" t="s">
        <v>390</v>
      </c>
      <c r="Q63" s="6" t="s">
        <v>390</v>
      </c>
      <c r="R63" s="6">
        <v>1.7017998877E-2</v>
      </c>
      <c r="S63" s="6" t="s">
        <v>390</v>
      </c>
      <c r="T63" s="6" t="s">
        <v>390</v>
      </c>
      <c r="U63" s="6" t="s">
        <v>390</v>
      </c>
      <c r="V63" s="6" t="s">
        <v>390</v>
      </c>
      <c r="W63" s="6">
        <v>2.7913480708E-2</v>
      </c>
      <c r="X63" s="6" t="s">
        <v>390</v>
      </c>
      <c r="Y63" s="6" t="s">
        <v>390</v>
      </c>
      <c r="Z63" s="6" t="s">
        <v>390</v>
      </c>
      <c r="AA63" s="6" t="s">
        <v>390</v>
      </c>
      <c r="AB63" s="6" t="s">
        <v>390</v>
      </c>
      <c r="AC63" s="6" t="s">
        <v>390</v>
      </c>
      <c r="AD63" s="6" t="s">
        <v>390</v>
      </c>
      <c r="AE63" s="60"/>
      <c r="AF63" s="26" t="s">
        <v>390</v>
      </c>
      <c r="AG63" s="26">
        <v>8.6699491556776795E-2</v>
      </c>
      <c r="AH63" s="26" t="s">
        <v>390</v>
      </c>
      <c r="AI63" s="26" t="s">
        <v>390</v>
      </c>
      <c r="AJ63" s="26" t="s">
        <v>390</v>
      </c>
      <c r="AK63" s="26">
        <v>61.918518496722669</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0.64129999999999998</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0.1041</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4.5372780000000001E-2</v>
      </c>
      <c r="J68" s="6">
        <v>5.4665999999999999E-2</v>
      </c>
      <c r="K68" s="6">
        <v>5.8155319136E-2</v>
      </c>
      <c r="L68" s="6">
        <v>8.1671003999999995E-4</v>
      </c>
      <c r="M68" s="6">
        <v>15.920059999999999</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955.15946401026702</v>
      </c>
      <c r="AG68" s="26" t="s">
        <v>392</v>
      </c>
      <c r="AH68" s="26" t="s">
        <v>390</v>
      </c>
      <c r="AI68" s="26" t="s">
        <v>390</v>
      </c>
      <c r="AJ68" s="26" t="s">
        <v>390</v>
      </c>
      <c r="AK68" s="26">
        <v>305.5</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6.2990360002999998E-2</v>
      </c>
      <c r="J69" s="6">
        <v>7.5892000003000004E-2</v>
      </c>
      <c r="K69" s="6">
        <v>8.0736170199000007E-2</v>
      </c>
      <c r="L69" s="6" t="s">
        <v>392</v>
      </c>
      <c r="M69" s="6">
        <v>6.5960000000000001</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6.3623326444224304E-2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0.55724113453299995</v>
      </c>
      <c r="F70" s="6">
        <v>54.367748907966003</v>
      </c>
      <c r="G70" s="6">
        <v>15.489319174823001</v>
      </c>
      <c r="H70" s="6">
        <v>2.2899391017630002</v>
      </c>
      <c r="I70" s="6">
        <v>0.67440225651899999</v>
      </c>
      <c r="J70" s="6">
        <v>0.97958703456399998</v>
      </c>
      <c r="K70" s="6">
        <v>1.1507455215710001</v>
      </c>
      <c r="L70" s="6">
        <v>5.7379362599999997E-3</v>
      </c>
      <c r="M70" s="6">
        <v>26.117332999999999</v>
      </c>
      <c r="N70" s="6">
        <v>10.221192002222001</v>
      </c>
      <c r="O70" s="6">
        <v>3.6487076E-2</v>
      </c>
      <c r="P70" s="6">
        <v>1.2439400610010001</v>
      </c>
      <c r="Q70" s="6">
        <v>2.7548086842E-2</v>
      </c>
      <c r="R70" s="6">
        <v>12.02988524347</v>
      </c>
      <c r="S70" s="6">
        <v>2.288763154178</v>
      </c>
      <c r="T70" s="6">
        <v>0.41300543857499999</v>
      </c>
      <c r="U70" s="6">
        <v>6.2645519999999996E-2</v>
      </c>
      <c r="V70" s="6">
        <v>4.7631043110959999</v>
      </c>
      <c r="W70" s="6">
        <v>2.0226625000000002E-2</v>
      </c>
      <c r="X70" s="6">
        <v>1.7463329279E-2</v>
      </c>
      <c r="Y70" s="6" t="s">
        <v>390</v>
      </c>
      <c r="Z70" s="6">
        <v>1.839472325E-3</v>
      </c>
      <c r="AA70" s="6" t="s">
        <v>390</v>
      </c>
      <c r="AB70" s="6">
        <v>1.9302801604000001E-2</v>
      </c>
      <c r="AC70" s="6">
        <v>33.264114492620003</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0.95902693653899995</v>
      </c>
      <c r="F72" s="6">
        <v>1.3382936964150001</v>
      </c>
      <c r="G72" s="6">
        <v>0.77099262356200005</v>
      </c>
      <c r="H72" s="6" t="s">
        <v>390</v>
      </c>
      <c r="I72" s="6">
        <v>2.9445326543419998</v>
      </c>
      <c r="J72" s="6">
        <v>5.3941407571799997</v>
      </c>
      <c r="K72" s="6">
        <v>9.4204291823199995</v>
      </c>
      <c r="L72" s="6">
        <v>1.8551561971999999E-2</v>
      </c>
      <c r="M72" s="6">
        <v>66.019407072467999</v>
      </c>
      <c r="N72" s="6">
        <v>35.969197139308001</v>
      </c>
      <c r="O72" s="6">
        <v>0.80256189899800001</v>
      </c>
      <c r="P72" s="6">
        <v>0.37950900366899998</v>
      </c>
      <c r="Q72" s="6">
        <v>4.4224220331410002</v>
      </c>
      <c r="R72" s="6">
        <v>3.8948328598150002</v>
      </c>
      <c r="S72" s="6">
        <v>6.1886077401190001</v>
      </c>
      <c r="T72" s="6">
        <v>3.4501666060609999</v>
      </c>
      <c r="U72" s="6">
        <v>1.636462253615</v>
      </c>
      <c r="V72" s="6">
        <v>126.764671896186</v>
      </c>
      <c r="W72" s="6">
        <v>28.048487934850002</v>
      </c>
      <c r="X72" s="6">
        <v>0.10156682973599999</v>
      </c>
      <c r="Y72" s="6">
        <v>6.2840981614999999E-2</v>
      </c>
      <c r="Z72" s="6">
        <v>3.1419682616999997E-2</v>
      </c>
      <c r="AA72" s="6">
        <v>3.1419636435000002E-2</v>
      </c>
      <c r="AB72" s="6">
        <v>0.22724713040299999</v>
      </c>
      <c r="AC72" s="6">
        <v>0.25681799999999999</v>
      </c>
      <c r="AD72" s="6">
        <v>158.90593200917399</v>
      </c>
      <c r="AE72" s="60"/>
      <c r="AF72" s="26">
        <v>7591.3243154874181</v>
      </c>
      <c r="AG72" s="26">
        <v>129208.52600000003</v>
      </c>
      <c r="AH72" s="26" t="s">
        <v>390</v>
      </c>
      <c r="AI72" s="26" t="s">
        <v>390</v>
      </c>
      <c r="AJ72" s="26" t="s">
        <v>390</v>
      </c>
      <c r="AK72" s="26">
        <v>11788.507339449539</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0.38550600000000002</v>
      </c>
      <c r="F74" s="6" t="s">
        <v>390</v>
      </c>
      <c r="G74" s="6">
        <v>4.6578470000000003</v>
      </c>
      <c r="H74" s="6" t="s">
        <v>390</v>
      </c>
      <c r="I74" s="6">
        <v>0.110574219529</v>
      </c>
      <c r="J74" s="6">
        <v>0.214839591803</v>
      </c>
      <c r="K74" s="6">
        <v>0.27857498377000001</v>
      </c>
      <c r="L74" s="6">
        <v>2.5432070489999998E-3</v>
      </c>
      <c r="M74" s="6">
        <v>28.233241750358999</v>
      </c>
      <c r="N74" s="6">
        <v>0.50773653664399998</v>
      </c>
      <c r="O74" s="6">
        <v>0.10034287182899999</v>
      </c>
      <c r="P74" s="6">
        <v>1.3238649203E-2</v>
      </c>
      <c r="Q74" s="6">
        <v>3.6652347161E-2</v>
      </c>
      <c r="R74" s="6">
        <v>9.788276655E-2</v>
      </c>
      <c r="S74" s="6">
        <v>0.14327871274699999</v>
      </c>
      <c r="T74" s="6">
        <v>3.5883304193479999</v>
      </c>
      <c r="U74" s="6" t="s">
        <v>390</v>
      </c>
      <c r="V74" s="6">
        <v>4.5151105841929997</v>
      </c>
      <c r="W74" s="6">
        <v>3.502776850794</v>
      </c>
      <c r="X74" s="6">
        <v>0.67216002290800003</v>
      </c>
      <c r="Y74" s="6">
        <v>0.66382267856599997</v>
      </c>
      <c r="Z74" s="6">
        <v>0.65374374961399995</v>
      </c>
      <c r="AA74" s="6">
        <v>9.9938394796000002E-2</v>
      </c>
      <c r="AB74" s="6">
        <v>2.0896648458840001</v>
      </c>
      <c r="AC74" s="6" t="s">
        <v>390</v>
      </c>
      <c r="AD74" s="6" t="s">
        <v>390</v>
      </c>
      <c r="AE74" s="60"/>
      <c r="AF74" s="26" t="s">
        <v>390</v>
      </c>
      <c r="AG74" s="26" t="s">
        <v>390</v>
      </c>
      <c r="AH74" s="26" t="s">
        <v>390</v>
      </c>
      <c r="AI74" s="26" t="s">
        <v>390</v>
      </c>
      <c r="AJ74" s="26" t="s">
        <v>390</v>
      </c>
      <c r="AK74" s="26">
        <v>1114.818</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0.1404</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10.4</v>
      </c>
      <c r="AL75" s="49" t="s">
        <v>408</v>
      </c>
    </row>
    <row r="76" spans="1:38" s="2" customFormat="1" ht="26.25" customHeight="1" thickBot="1" x14ac:dyDescent="0.3">
      <c r="A76" s="70" t="s">
        <v>54</v>
      </c>
      <c r="B76" s="70" t="s">
        <v>176</v>
      </c>
      <c r="C76" s="71" t="s">
        <v>177</v>
      </c>
      <c r="D76" s="72"/>
      <c r="E76" s="6" t="s">
        <v>390</v>
      </c>
      <c r="F76" s="6" t="s">
        <v>390</v>
      </c>
      <c r="G76" s="6">
        <v>0.62498001695799998</v>
      </c>
      <c r="H76" s="6" t="s">
        <v>390</v>
      </c>
      <c r="I76" s="6">
        <v>1.5164454254000001E-2</v>
      </c>
      <c r="J76" s="6">
        <v>3.0328908506999999E-2</v>
      </c>
      <c r="K76" s="6">
        <v>3.7531902244999998E-2</v>
      </c>
      <c r="L76" s="6" t="s">
        <v>393</v>
      </c>
      <c r="M76" s="6">
        <v>1.2882747337280001</v>
      </c>
      <c r="N76" s="6">
        <v>9.9621506900199996</v>
      </c>
      <c r="O76" s="6">
        <v>0.104320521603</v>
      </c>
      <c r="P76" s="6">
        <v>1.3186464088E-2</v>
      </c>
      <c r="Q76" s="6">
        <v>2.0946123970000001E-2</v>
      </c>
      <c r="R76" s="6" t="s">
        <v>390</v>
      </c>
      <c r="S76" s="6">
        <v>2.4802837319000001E-2</v>
      </c>
      <c r="T76" s="6" t="s">
        <v>390</v>
      </c>
      <c r="U76" s="6">
        <v>3.2296068689999999E-2</v>
      </c>
      <c r="V76" s="6">
        <v>1.9674767998660001</v>
      </c>
      <c r="W76" s="6">
        <v>0.20040505458999999</v>
      </c>
      <c r="X76" s="6" t="s">
        <v>390</v>
      </c>
      <c r="Y76" s="6" t="s">
        <v>390</v>
      </c>
      <c r="Z76" s="6" t="s">
        <v>390</v>
      </c>
      <c r="AA76" s="6" t="s">
        <v>390</v>
      </c>
      <c r="AB76" s="6" t="s">
        <v>390</v>
      </c>
      <c r="AC76" s="6" t="s">
        <v>390</v>
      </c>
      <c r="AD76" s="6">
        <v>1.1987808E-3</v>
      </c>
      <c r="AE76" s="60"/>
      <c r="AF76" s="26" t="s">
        <v>390</v>
      </c>
      <c r="AG76" s="26" t="s">
        <v>390</v>
      </c>
      <c r="AH76" s="26" t="s">
        <v>390</v>
      </c>
      <c r="AI76" s="26" t="s">
        <v>390</v>
      </c>
      <c r="AJ76" s="26" t="s">
        <v>390</v>
      </c>
      <c r="AK76" s="26">
        <v>374.61899999999997</v>
      </c>
      <c r="AL76" s="49" t="s">
        <v>409</v>
      </c>
    </row>
    <row r="77" spans="1:38" s="2" customFormat="1" ht="26.25" customHeight="1" thickBot="1" x14ac:dyDescent="0.3">
      <c r="A77" s="70" t="s">
        <v>54</v>
      </c>
      <c r="B77" s="70" t="s">
        <v>178</v>
      </c>
      <c r="C77" s="71" t="s">
        <v>179</v>
      </c>
      <c r="D77" s="72"/>
      <c r="E77" s="6">
        <v>0.30576677400000002</v>
      </c>
      <c r="F77" s="6" t="s">
        <v>390</v>
      </c>
      <c r="G77" s="6" t="s">
        <v>390</v>
      </c>
      <c r="H77" s="6" t="s">
        <v>390</v>
      </c>
      <c r="I77" s="6">
        <v>7.0091391635E-2</v>
      </c>
      <c r="J77" s="6">
        <v>7.7361101894000001E-2</v>
      </c>
      <c r="K77" s="6">
        <v>8.9941078825000007E-2</v>
      </c>
      <c r="L77" s="6">
        <v>6.3723199990000003E-3</v>
      </c>
      <c r="M77" s="6">
        <v>85.424999999999997</v>
      </c>
      <c r="N77" s="6">
        <v>14.307</v>
      </c>
      <c r="O77" s="6">
        <v>0.97903499999999999</v>
      </c>
      <c r="P77" s="6">
        <v>0.20699999999999999</v>
      </c>
      <c r="Q77" s="6">
        <v>0.191</v>
      </c>
      <c r="R77" s="6">
        <v>0.61799999999999999</v>
      </c>
      <c r="S77" s="6">
        <v>0.83299999999999996</v>
      </c>
      <c r="T77" s="6">
        <v>1.8499999999999999E-2</v>
      </c>
      <c r="U77" s="6" t="s">
        <v>390</v>
      </c>
      <c r="V77" s="6">
        <v>40.316000000000003</v>
      </c>
      <c r="W77" s="6">
        <v>1.9098910753930001</v>
      </c>
      <c r="X77" s="6" t="s">
        <v>390</v>
      </c>
      <c r="Y77" s="6" t="s">
        <v>390</v>
      </c>
      <c r="Z77" s="6" t="s">
        <v>390</v>
      </c>
      <c r="AA77" s="6" t="s">
        <v>390</v>
      </c>
      <c r="AB77" s="6" t="s">
        <v>390</v>
      </c>
      <c r="AC77" s="6" t="s">
        <v>390</v>
      </c>
      <c r="AD77" s="6">
        <v>2.7119999999999998E-4</v>
      </c>
      <c r="AE77" s="60"/>
      <c r="AF77" s="26" t="s">
        <v>390</v>
      </c>
      <c r="AG77" s="26">
        <v>1767.4380000000001</v>
      </c>
      <c r="AH77" s="26" t="s">
        <v>390</v>
      </c>
      <c r="AI77" s="26" t="s">
        <v>390</v>
      </c>
      <c r="AJ77" s="26" t="s">
        <v>390</v>
      </c>
      <c r="AK77" s="26">
        <v>370.25700000000001</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2.6205152661999999E-2</v>
      </c>
      <c r="J78" s="6">
        <v>3.4480464029999998E-2</v>
      </c>
      <c r="K78" s="6">
        <v>4.4134993958000003E-2</v>
      </c>
      <c r="L78" s="6">
        <v>2.6205152999999999E-5</v>
      </c>
      <c r="M78" s="6">
        <v>1.5404263607240001</v>
      </c>
      <c r="N78" s="6">
        <v>5.5213227076119997</v>
      </c>
      <c r="O78" s="6">
        <v>0.11239690540699999</v>
      </c>
      <c r="P78" s="6">
        <v>3.6000000000000002E-4</v>
      </c>
      <c r="Q78" s="6">
        <v>0.148829078335</v>
      </c>
      <c r="R78" s="6" t="s">
        <v>390</v>
      </c>
      <c r="S78" s="6">
        <v>5.4004295443460002</v>
      </c>
      <c r="T78" s="6">
        <v>0.30640949730200001</v>
      </c>
      <c r="U78" s="6" t="s">
        <v>390</v>
      </c>
      <c r="V78" s="6">
        <v>23.153945733137</v>
      </c>
      <c r="W78" s="6">
        <v>0.25720682291300001</v>
      </c>
      <c r="X78" s="6" t="s">
        <v>390</v>
      </c>
      <c r="Y78" s="6" t="s">
        <v>390</v>
      </c>
      <c r="Z78" s="6" t="s">
        <v>390</v>
      </c>
      <c r="AA78" s="6" t="s">
        <v>390</v>
      </c>
      <c r="AB78" s="6" t="s">
        <v>390</v>
      </c>
      <c r="AC78" s="6" t="s">
        <v>390</v>
      </c>
      <c r="AD78" s="6">
        <v>1.4084531000000001E-3</v>
      </c>
      <c r="AE78" s="60"/>
      <c r="AF78" s="26" t="s">
        <v>390</v>
      </c>
      <c r="AG78" s="26" t="s">
        <v>390</v>
      </c>
      <c r="AH78" s="26" t="s">
        <v>390</v>
      </c>
      <c r="AI78" s="26" t="s">
        <v>390</v>
      </c>
      <c r="AJ78" s="26" t="s">
        <v>390</v>
      </c>
      <c r="AK78" s="26">
        <v>380.66299999999995</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2.6819999999999999</v>
      </c>
      <c r="U79" s="6" t="s">
        <v>390</v>
      </c>
      <c r="V79" s="6" t="s">
        <v>390</v>
      </c>
      <c r="W79" s="6">
        <v>0.45616499999999999</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33.79</v>
      </c>
      <c r="AL79" s="49" t="s">
        <v>184</v>
      </c>
    </row>
    <row r="80" spans="1:38" s="2" customFormat="1" ht="26.25" customHeight="1" thickBot="1" x14ac:dyDescent="0.3">
      <c r="A80" s="70" t="s">
        <v>54</v>
      </c>
      <c r="B80" s="74" t="s">
        <v>185</v>
      </c>
      <c r="C80" s="76" t="s">
        <v>186</v>
      </c>
      <c r="D80" s="72"/>
      <c r="E80" s="6" t="s">
        <v>390</v>
      </c>
      <c r="F80" s="6" t="s">
        <v>390</v>
      </c>
      <c r="G80" s="6" t="s">
        <v>390</v>
      </c>
      <c r="H80" s="6">
        <v>7.9100000000000004E-3</v>
      </c>
      <c r="I80" s="6">
        <v>0.78361940161999999</v>
      </c>
      <c r="J80" s="6">
        <v>0.79475115111200001</v>
      </c>
      <c r="K80" s="6">
        <v>0.86385994706900004</v>
      </c>
      <c r="L80" s="6" t="s">
        <v>393</v>
      </c>
      <c r="M80" s="6">
        <v>0.16963</v>
      </c>
      <c r="N80" s="6">
        <v>8.0899477279349998</v>
      </c>
      <c r="O80" s="6">
        <v>0.18861843259800001</v>
      </c>
      <c r="P80" s="6">
        <v>0.61949950099899997</v>
      </c>
      <c r="Q80" s="6">
        <v>0.24903750545299999</v>
      </c>
      <c r="R80" s="6">
        <v>3.7695340266759998</v>
      </c>
      <c r="S80" s="6">
        <v>3.8514729996320001</v>
      </c>
      <c r="T80" s="6">
        <v>1.400101832162</v>
      </c>
      <c r="U80" s="6">
        <v>0.13623965447</v>
      </c>
      <c r="V80" s="6">
        <v>15.363369428319</v>
      </c>
      <c r="W80" s="6">
        <v>1.9135896195290001</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1085.01869383651</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147.95312764218201</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151.7775171673714</v>
      </c>
      <c r="AL82" s="49" t="s">
        <v>199</v>
      </c>
    </row>
    <row r="83" spans="1:38" s="2" customFormat="1" ht="26.25" customHeight="1" thickBot="1" x14ac:dyDescent="0.3">
      <c r="A83" s="70" t="s">
        <v>54</v>
      </c>
      <c r="B83" s="81" t="s">
        <v>192</v>
      </c>
      <c r="C83" s="82" t="s">
        <v>193</v>
      </c>
      <c r="D83" s="72"/>
      <c r="E83" s="6" t="s">
        <v>390</v>
      </c>
      <c r="F83" s="6">
        <v>3.3355085728730001</v>
      </c>
      <c r="G83" s="6" t="s">
        <v>390</v>
      </c>
      <c r="H83" s="6" t="s">
        <v>390</v>
      </c>
      <c r="I83" s="6">
        <v>0.27005960000000001</v>
      </c>
      <c r="J83" s="6">
        <v>0.93123999999999996</v>
      </c>
      <c r="K83" s="6">
        <v>0.99068085084599999</v>
      </c>
      <c r="L83" s="6">
        <v>1.5393397200000001E-2</v>
      </c>
      <c r="M83" s="6" t="s">
        <v>390</v>
      </c>
      <c r="N83" s="6" t="s">
        <v>390</v>
      </c>
      <c r="O83" s="6" t="s">
        <v>390</v>
      </c>
      <c r="P83" s="6" t="s">
        <v>390</v>
      </c>
      <c r="Q83" s="6" t="s">
        <v>390</v>
      </c>
      <c r="R83" s="6" t="s">
        <v>390</v>
      </c>
      <c r="S83" s="6" t="s">
        <v>390</v>
      </c>
      <c r="T83" s="6" t="s">
        <v>390</v>
      </c>
      <c r="U83" s="6" t="s">
        <v>390</v>
      </c>
      <c r="V83" s="6" t="s">
        <v>390</v>
      </c>
      <c r="W83" s="6">
        <v>0.162967</v>
      </c>
      <c r="X83" s="6">
        <v>1.1063112127999999E-2</v>
      </c>
      <c r="Y83" s="6" t="s">
        <v>390</v>
      </c>
      <c r="Z83" s="6">
        <v>1.839472325E-3</v>
      </c>
      <c r="AA83" s="6" t="s">
        <v>390</v>
      </c>
      <c r="AB83" s="6">
        <v>1.2902584453E-2</v>
      </c>
      <c r="AC83" s="6" t="s">
        <v>390</v>
      </c>
      <c r="AD83" s="6" t="s">
        <v>390</v>
      </c>
      <c r="AE83" s="60"/>
      <c r="AF83" s="26" t="s">
        <v>390</v>
      </c>
      <c r="AG83" s="26" t="s">
        <v>390</v>
      </c>
      <c r="AH83" s="26" t="s">
        <v>390</v>
      </c>
      <c r="AI83" s="26" t="s">
        <v>390</v>
      </c>
      <c r="AJ83" s="26" t="s">
        <v>390</v>
      </c>
      <c r="AK83" s="26">
        <v>23281</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136.778896633432</v>
      </c>
      <c r="G85" s="6" t="s">
        <v>390</v>
      </c>
      <c r="H85" s="6" t="s">
        <v>390</v>
      </c>
      <c r="I85" s="6">
        <v>0.54613496890000002</v>
      </c>
      <c r="J85" s="6">
        <v>1.256807699878</v>
      </c>
      <c r="K85" s="6">
        <v>1.3370294676609999</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26.424129629397001</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43.406059105688769</v>
      </c>
      <c r="AL86" s="49" t="s">
        <v>199</v>
      </c>
    </row>
    <row r="87" spans="1:38" s="2" customFormat="1" ht="26.25" customHeight="1" thickBot="1" x14ac:dyDescent="0.3">
      <c r="A87" s="70" t="s">
        <v>189</v>
      </c>
      <c r="B87" s="76" t="s">
        <v>200</v>
      </c>
      <c r="C87" s="80" t="s">
        <v>201</v>
      </c>
      <c r="D87" s="72"/>
      <c r="E87" s="6" t="s">
        <v>390</v>
      </c>
      <c r="F87" s="6">
        <v>1.676379276607</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1.676379276606724</v>
      </c>
      <c r="AL87" s="49" t="s">
        <v>199</v>
      </c>
    </row>
    <row r="88" spans="1:38" s="2" customFormat="1" ht="26.25" customHeight="1" thickBot="1" x14ac:dyDescent="0.3">
      <c r="A88" s="70" t="s">
        <v>189</v>
      </c>
      <c r="B88" s="76" t="s">
        <v>202</v>
      </c>
      <c r="C88" s="80" t="s">
        <v>203</v>
      </c>
      <c r="D88" s="72"/>
      <c r="E88" s="6" t="s">
        <v>390</v>
      </c>
      <c r="F88" s="6">
        <v>14.413298770317001</v>
      </c>
      <c r="G88" s="6" t="s">
        <v>390</v>
      </c>
      <c r="H88" s="6" t="s">
        <v>390</v>
      </c>
      <c r="I88" s="6">
        <v>5.4884264609999997E-2</v>
      </c>
      <c r="J88" s="6">
        <v>0.15681218459900001</v>
      </c>
      <c r="K88" s="6">
        <v>0.166821472941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361.3148871858059</v>
      </c>
      <c r="AL88" s="49" t="s">
        <v>414</v>
      </c>
    </row>
    <row r="89" spans="1:38" s="2" customFormat="1" ht="26.25" customHeight="1" thickBot="1" x14ac:dyDescent="0.3">
      <c r="A89" s="70" t="s">
        <v>189</v>
      </c>
      <c r="B89" s="76" t="s">
        <v>204</v>
      </c>
      <c r="C89" s="80" t="s">
        <v>205</v>
      </c>
      <c r="D89" s="72"/>
      <c r="E89" s="6" t="s">
        <v>390</v>
      </c>
      <c r="F89" s="6">
        <v>20.712374410207001</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42.573674622794002</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74.082366733619423</v>
      </c>
      <c r="AL90" s="49" t="s">
        <v>199</v>
      </c>
    </row>
    <row r="91" spans="1:38" s="2" customFormat="1" ht="26.25" customHeight="1" thickBot="1" x14ac:dyDescent="0.3">
      <c r="A91" s="70" t="s">
        <v>189</v>
      </c>
      <c r="B91" s="74" t="s">
        <v>379</v>
      </c>
      <c r="C91" s="76" t="s">
        <v>208</v>
      </c>
      <c r="D91" s="72"/>
      <c r="E91" s="6">
        <v>0.11314556169999999</v>
      </c>
      <c r="F91" s="6">
        <v>0.29335240000000001</v>
      </c>
      <c r="G91" s="6">
        <v>0.78501856807600001</v>
      </c>
      <c r="H91" s="6">
        <v>0.25153150000000002</v>
      </c>
      <c r="I91" s="6">
        <v>2.4450482877940001</v>
      </c>
      <c r="J91" s="6">
        <v>3.1919790963999999</v>
      </c>
      <c r="K91" s="6">
        <v>3.346253466611</v>
      </c>
      <c r="L91" s="6">
        <v>7.3641150000000001E-3</v>
      </c>
      <c r="M91" s="6">
        <v>3.4509189467499999</v>
      </c>
      <c r="N91" s="6">
        <v>12.215691240685</v>
      </c>
      <c r="O91" s="6">
        <v>1.8249116992459999</v>
      </c>
      <c r="P91" s="6">
        <v>8.8735006500000003E-4</v>
      </c>
      <c r="Q91" s="6">
        <v>2.0704834849999999E-2</v>
      </c>
      <c r="R91" s="6">
        <v>6.4516020499820002</v>
      </c>
      <c r="S91" s="6">
        <v>258.82294099719201</v>
      </c>
      <c r="T91" s="6">
        <v>10.943016309227</v>
      </c>
      <c r="U91" s="6">
        <v>1.46811028645</v>
      </c>
      <c r="V91" s="6">
        <v>149.79342256778901</v>
      </c>
      <c r="W91" s="6">
        <v>6.0610000000000004E-3</v>
      </c>
      <c r="X91" s="6">
        <v>6.7277099999999996E-3</v>
      </c>
      <c r="Y91" s="6">
        <v>2.7274500000000002E-3</v>
      </c>
      <c r="Z91" s="6">
        <v>2.7274500000000002E-3</v>
      </c>
      <c r="AA91" s="6">
        <v>2.7274500000000002E-3</v>
      </c>
      <c r="AB91" s="6">
        <v>1.4910059999999999E-2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1.436689692564</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1.5126896925642404</v>
      </c>
      <c r="AL92" s="49" t="s">
        <v>415</v>
      </c>
    </row>
    <row r="93" spans="1:38" s="2" customFormat="1" ht="26.25" customHeight="1" thickBot="1" x14ac:dyDescent="0.3">
      <c r="A93" s="70" t="s">
        <v>54</v>
      </c>
      <c r="B93" s="74" t="s">
        <v>211</v>
      </c>
      <c r="C93" s="71" t="s">
        <v>380</v>
      </c>
      <c r="D93" s="77"/>
      <c r="E93" s="6" t="s">
        <v>390</v>
      </c>
      <c r="F93" s="6">
        <v>87.972098537955006</v>
      </c>
      <c r="G93" s="6" t="s">
        <v>390</v>
      </c>
      <c r="H93" s="6">
        <v>0.9556791</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9736.505209087878</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0.60853268147999995</v>
      </c>
      <c r="J94" s="6">
        <v>2.028442271601</v>
      </c>
      <c r="K94" s="6">
        <v>2.3864026719939999</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1.7752774620289999</v>
      </c>
      <c r="G95" s="6" t="s">
        <v>390</v>
      </c>
      <c r="H95" s="6" t="s">
        <v>390</v>
      </c>
      <c r="I95" s="6">
        <v>0.95903928852200004</v>
      </c>
      <c r="J95" s="6">
        <v>1.198799110652</v>
      </c>
      <c r="K95" s="6">
        <v>1.2753182025409999</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t="s">
        <v>390</v>
      </c>
      <c r="X95" s="6">
        <v>2.6375398089E-2</v>
      </c>
      <c r="Y95" s="6">
        <v>1.3313296178000001E-2</v>
      </c>
      <c r="Z95" s="6">
        <v>1.3313296178000001E-2</v>
      </c>
      <c r="AA95" s="6">
        <v>1.3313296178000001E-2</v>
      </c>
      <c r="AB95" s="6">
        <v>6.6315286623E-2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7.4031430420000002E-2</v>
      </c>
      <c r="X97" s="6" t="s">
        <v>390</v>
      </c>
      <c r="Y97" s="6" t="s">
        <v>390</v>
      </c>
      <c r="Z97" s="6" t="s">
        <v>390</v>
      </c>
      <c r="AA97" s="6" t="s">
        <v>390</v>
      </c>
      <c r="AB97" s="6" t="s">
        <v>390</v>
      </c>
      <c r="AC97" s="6" t="s">
        <v>390</v>
      </c>
      <c r="AD97" s="6">
        <v>886.60395712245804</v>
      </c>
      <c r="AE97" s="60"/>
      <c r="AF97" s="26" t="s">
        <v>390</v>
      </c>
      <c r="AG97" s="26" t="s">
        <v>390</v>
      </c>
      <c r="AH97" s="26" t="s">
        <v>390</v>
      </c>
      <c r="AI97" s="26" t="s">
        <v>390</v>
      </c>
      <c r="AJ97" s="26" t="s">
        <v>390</v>
      </c>
      <c r="AK97" s="26">
        <v>212.224572629042</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0.18905886860900001</v>
      </c>
      <c r="F99" s="6">
        <v>24.056090517533001</v>
      </c>
      <c r="G99" s="6" t="s">
        <v>390</v>
      </c>
      <c r="H99" s="6">
        <v>28.510847926276998</v>
      </c>
      <c r="I99" s="6">
        <v>0.61665382667299995</v>
      </c>
      <c r="J99" s="6">
        <v>0.94754124586300004</v>
      </c>
      <c r="K99" s="6">
        <v>2.0755665385570001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2227.1873771907199</v>
      </c>
      <c r="AL99" s="49" t="s">
        <v>417</v>
      </c>
    </row>
    <row r="100" spans="1:38" s="2" customFormat="1" ht="26.25" customHeight="1" thickBot="1" x14ac:dyDescent="0.3">
      <c r="A100" s="70" t="s">
        <v>222</v>
      </c>
      <c r="B100" s="70" t="s">
        <v>224</v>
      </c>
      <c r="C100" s="71" t="s">
        <v>383</v>
      </c>
      <c r="D100" s="84"/>
      <c r="E100" s="6">
        <v>0.95573842745399995</v>
      </c>
      <c r="F100" s="6">
        <v>29.908361335742999</v>
      </c>
      <c r="G100" s="6" t="s">
        <v>390</v>
      </c>
      <c r="H100" s="6">
        <v>36.550673732500002</v>
      </c>
      <c r="I100" s="6">
        <v>0.79632873106799995</v>
      </c>
      <c r="J100" s="6">
        <v>1.1966917078570001</v>
      </c>
      <c r="K100" s="6">
        <v>2.6128758100349998</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8019.1343412535225</v>
      </c>
      <c r="AL100" s="49" t="s">
        <v>417</v>
      </c>
    </row>
    <row r="101" spans="1:38" s="2" customFormat="1" ht="26.25" customHeight="1" thickBot="1" x14ac:dyDescent="0.3">
      <c r="A101" s="70" t="s">
        <v>222</v>
      </c>
      <c r="B101" s="70" t="s">
        <v>225</v>
      </c>
      <c r="C101" s="71" t="s">
        <v>226</v>
      </c>
      <c r="D101" s="84"/>
      <c r="E101" s="6">
        <v>2.0199664062000001E-2</v>
      </c>
      <c r="F101" s="6">
        <v>2.4850405370090001</v>
      </c>
      <c r="G101" s="6" t="s">
        <v>390</v>
      </c>
      <c r="H101" s="6">
        <v>2.3474535607429998</v>
      </c>
      <c r="I101" s="6">
        <v>2.8683994149000001E-2</v>
      </c>
      <c r="J101" s="6">
        <v>8.6051982447000006E-2</v>
      </c>
      <c r="K101" s="6">
        <v>0.20078795904399999</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36560.483005162409</v>
      </c>
      <c r="AL101" s="49" t="s">
        <v>417</v>
      </c>
    </row>
    <row r="102" spans="1:38" s="2" customFormat="1" ht="26.25" customHeight="1" thickBot="1" x14ac:dyDescent="0.3">
      <c r="A102" s="70" t="s">
        <v>222</v>
      </c>
      <c r="B102" s="70" t="s">
        <v>227</v>
      </c>
      <c r="C102" s="71" t="s">
        <v>361</v>
      </c>
      <c r="D102" s="84"/>
      <c r="E102" s="6">
        <v>0.259149383352</v>
      </c>
      <c r="F102" s="6">
        <v>2.5160602203679998</v>
      </c>
      <c r="G102" s="6" t="s">
        <v>390</v>
      </c>
      <c r="H102" s="6">
        <v>17.040476920416999</v>
      </c>
      <c r="I102" s="6">
        <v>3.0126164051999998E-2</v>
      </c>
      <c r="J102" s="6">
        <v>0.66674746086900005</v>
      </c>
      <c r="K102" s="6">
        <v>4.4169029032580003</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5588.0420055448412</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4.8073231199999999E-4</v>
      </c>
      <c r="F104" s="6">
        <v>7.5963027099999999E-3</v>
      </c>
      <c r="G104" s="6" t="s">
        <v>390</v>
      </c>
      <c r="H104" s="6">
        <v>1.1312174772E-2</v>
      </c>
      <c r="I104" s="6">
        <v>1.5350137300000001E-4</v>
      </c>
      <c r="J104" s="6">
        <v>4.6050411999999999E-4</v>
      </c>
      <c r="K104" s="6">
        <v>1.0745096139999999E-3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93.380002151971894</v>
      </c>
      <c r="AL104" s="49" t="s">
        <v>417</v>
      </c>
    </row>
    <row r="105" spans="1:38" s="2" customFormat="1" ht="26.25" customHeight="1" thickBot="1" x14ac:dyDescent="0.3">
      <c r="A105" s="70" t="s">
        <v>222</v>
      </c>
      <c r="B105" s="70" t="s">
        <v>232</v>
      </c>
      <c r="C105" s="71" t="s">
        <v>233</v>
      </c>
      <c r="D105" s="84"/>
      <c r="E105" s="6">
        <v>3.0677612770000001E-2</v>
      </c>
      <c r="F105" s="6">
        <v>0.53649478304700005</v>
      </c>
      <c r="G105" s="6" t="s">
        <v>390</v>
      </c>
      <c r="H105" s="6">
        <v>0.66350471994600002</v>
      </c>
      <c r="I105" s="6">
        <v>1.0722994798000001E-2</v>
      </c>
      <c r="J105" s="6">
        <v>1.6850420397E-2</v>
      </c>
      <c r="K105" s="6">
        <v>3.6764553593000002E-2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307.21295935228602</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3.6227082626000003E-2</v>
      </c>
      <c r="F107" s="6">
        <v>1.3703524500519999</v>
      </c>
      <c r="G107" s="6" t="s">
        <v>390</v>
      </c>
      <c r="H107" s="6">
        <v>6.7904925170299997</v>
      </c>
      <c r="I107" s="6">
        <v>8.6334081014000003E-2</v>
      </c>
      <c r="J107" s="6">
        <v>1.1511210801859999</v>
      </c>
      <c r="K107" s="6">
        <v>5.4678251308819998</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28778.027006771299</v>
      </c>
      <c r="AL107" s="49" t="s">
        <v>417</v>
      </c>
    </row>
    <row r="108" spans="1:38" s="2" customFormat="1" ht="26.25" customHeight="1" thickBot="1" x14ac:dyDescent="0.3">
      <c r="A108" s="70" t="s">
        <v>222</v>
      </c>
      <c r="B108" s="70" t="s">
        <v>237</v>
      </c>
      <c r="C108" s="71" t="s">
        <v>355</v>
      </c>
      <c r="D108" s="84"/>
      <c r="E108" s="6">
        <v>9.2525234304999995E-2</v>
      </c>
      <c r="F108" s="6">
        <v>9.3221740711520003</v>
      </c>
      <c r="G108" s="6" t="s">
        <v>390</v>
      </c>
      <c r="H108" s="6">
        <v>6.185953574649</v>
      </c>
      <c r="I108" s="6">
        <v>0.21027320599999999</v>
      </c>
      <c r="J108" s="6">
        <v>2.102732060004</v>
      </c>
      <c r="K108" s="6">
        <v>4.2054641200080001</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105136.603024738</v>
      </c>
      <c r="AL108" s="49" t="s">
        <v>417</v>
      </c>
    </row>
    <row r="109" spans="1:38" s="2" customFormat="1" ht="26.25" customHeight="1" thickBot="1" x14ac:dyDescent="0.3">
      <c r="A109" s="70" t="s">
        <v>222</v>
      </c>
      <c r="B109" s="70" t="s">
        <v>238</v>
      </c>
      <c r="C109" s="71" t="s">
        <v>356</v>
      </c>
      <c r="D109" s="84"/>
      <c r="E109" s="6">
        <v>2.3203160741000001E-2</v>
      </c>
      <c r="F109" s="6">
        <v>1.2175037123929999</v>
      </c>
      <c r="G109" s="6" t="s">
        <v>390</v>
      </c>
      <c r="H109" s="6">
        <v>4.3698740830510001</v>
      </c>
      <c r="I109" s="6">
        <v>0.157649663982</v>
      </c>
      <c r="J109" s="6">
        <v>0.86707315190199996</v>
      </c>
      <c r="K109" s="6">
        <v>0.86707315190199996</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7882.4832008546991</v>
      </c>
      <c r="AL109" s="49" t="s">
        <v>417</v>
      </c>
    </row>
    <row r="110" spans="1:38" s="2" customFormat="1" ht="26.25" customHeight="1" thickBot="1" x14ac:dyDescent="0.3">
      <c r="A110" s="70" t="s">
        <v>222</v>
      </c>
      <c r="B110" s="70" t="s">
        <v>239</v>
      </c>
      <c r="C110" s="71" t="s">
        <v>357</v>
      </c>
      <c r="D110" s="84"/>
      <c r="E110" s="6">
        <v>4.2731903346000001E-2</v>
      </c>
      <c r="F110" s="6">
        <v>0.87627249096399995</v>
      </c>
      <c r="G110" s="6" t="s">
        <v>390</v>
      </c>
      <c r="H110" s="6">
        <v>4.1439261032659997</v>
      </c>
      <c r="I110" s="6">
        <v>0.21629088473899999</v>
      </c>
      <c r="J110" s="6">
        <v>2.0072972845549999</v>
      </c>
      <c r="K110" s="6">
        <v>5.1709043851659997</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27199.359059099857</v>
      </c>
      <c r="AL110" s="49" t="s">
        <v>417</v>
      </c>
    </row>
    <row r="111" spans="1:38" s="2" customFormat="1" ht="26.25" customHeight="1" thickBot="1" x14ac:dyDescent="0.3">
      <c r="A111" s="70" t="s">
        <v>222</v>
      </c>
      <c r="B111" s="70" t="s">
        <v>240</v>
      </c>
      <c r="C111" s="71" t="s">
        <v>351</v>
      </c>
      <c r="D111" s="84"/>
      <c r="E111" s="6">
        <v>1.839176956E-3</v>
      </c>
      <c r="F111" s="6">
        <v>2.3439738600000001E-3</v>
      </c>
      <c r="G111" s="6" t="s">
        <v>390</v>
      </c>
      <c r="H111" s="6">
        <v>4.7564633281000003E-2</v>
      </c>
      <c r="I111" s="6">
        <v>1.278363015E-3</v>
      </c>
      <c r="J111" s="6">
        <v>2.008856167E-3</v>
      </c>
      <c r="K111" s="6">
        <v>4.3829589089999996E-3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36.625000048617601</v>
      </c>
      <c r="AL111" s="49" t="s">
        <v>417</v>
      </c>
    </row>
    <row r="112" spans="1:38" s="2" customFormat="1" ht="26.25" customHeight="1" thickBot="1" x14ac:dyDescent="0.3">
      <c r="A112" s="70" t="s">
        <v>241</v>
      </c>
      <c r="B112" s="70" t="s">
        <v>242</v>
      </c>
      <c r="C112" s="71" t="s">
        <v>243</v>
      </c>
      <c r="D112" s="72"/>
      <c r="E112" s="6">
        <v>17.283018501158999</v>
      </c>
      <c r="F112" s="6" t="s">
        <v>390</v>
      </c>
      <c r="G112" s="6" t="s">
        <v>390</v>
      </c>
      <c r="H112" s="6">
        <v>42.022386950894003</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1289.3162128662425</v>
      </c>
      <c r="AL112" s="49" t="s">
        <v>418</v>
      </c>
    </row>
    <row r="113" spans="1:38" s="2" customFormat="1" ht="26.25" customHeight="1" thickBot="1" x14ac:dyDescent="0.3">
      <c r="A113" s="70" t="s">
        <v>241</v>
      </c>
      <c r="B113" s="85" t="s">
        <v>244</v>
      </c>
      <c r="C113" s="86" t="s">
        <v>245</v>
      </c>
      <c r="D113" s="72"/>
      <c r="E113" s="6">
        <v>4.5905151708150003</v>
      </c>
      <c r="F113" s="6">
        <v>31.510263823761999</v>
      </c>
      <c r="G113" s="6" t="s">
        <v>390</v>
      </c>
      <c r="H113" s="6">
        <v>69.463930072655003</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221828.53698216821</v>
      </c>
      <c r="AL113" s="49" t="s">
        <v>417</v>
      </c>
    </row>
    <row r="114" spans="1:38" s="2" customFormat="1" ht="26.25" customHeight="1" thickBot="1" x14ac:dyDescent="0.3">
      <c r="A114" s="70" t="s">
        <v>241</v>
      </c>
      <c r="B114" s="85" t="s">
        <v>246</v>
      </c>
      <c r="C114" s="86" t="s">
        <v>362</v>
      </c>
      <c r="D114" s="72"/>
      <c r="E114" s="6">
        <v>0.55193538483899995</v>
      </c>
      <c r="F114" s="6" t="s">
        <v>390</v>
      </c>
      <c r="G114" s="6" t="s">
        <v>390</v>
      </c>
      <c r="H114" s="6">
        <v>2.6945776862300002</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0.94543341880499998</v>
      </c>
      <c r="AE114" s="60"/>
      <c r="AF114" s="26" t="s">
        <v>392</v>
      </c>
      <c r="AG114" s="26" t="s">
        <v>392</v>
      </c>
      <c r="AH114" s="26" t="s">
        <v>392</v>
      </c>
      <c r="AI114" s="26" t="s">
        <v>392</v>
      </c>
      <c r="AJ114" s="26" t="s">
        <v>392</v>
      </c>
      <c r="AK114" s="26">
        <v>921.79850513348811</v>
      </c>
      <c r="AL114" s="49" t="s">
        <v>419</v>
      </c>
    </row>
    <row r="115" spans="1:38" s="2" customFormat="1" ht="26.25" customHeight="1" thickBot="1" x14ac:dyDescent="0.3">
      <c r="A115" s="70" t="s">
        <v>241</v>
      </c>
      <c r="B115" s="85" t="s">
        <v>247</v>
      </c>
      <c r="C115" s="86" t="s">
        <v>248</v>
      </c>
      <c r="D115" s="72"/>
      <c r="E115" s="6">
        <v>7.1742820749999998E-3</v>
      </c>
      <c r="F115" s="6" t="s">
        <v>390</v>
      </c>
      <c r="G115" s="6" t="s">
        <v>390</v>
      </c>
      <c r="H115" s="6">
        <v>0.17008646631900001</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0.76310015573077017</v>
      </c>
      <c r="AL115" s="49" t="s">
        <v>431</v>
      </c>
    </row>
    <row r="116" spans="1:38" s="2" customFormat="1" ht="26.25" customHeight="1" thickBot="1" x14ac:dyDescent="0.3">
      <c r="A116" s="70" t="s">
        <v>241</v>
      </c>
      <c r="B116" s="70" t="s">
        <v>249</v>
      </c>
      <c r="C116" s="76" t="s">
        <v>384</v>
      </c>
      <c r="D116" s="72"/>
      <c r="E116" s="6">
        <v>3.1848623041759998</v>
      </c>
      <c r="F116" s="6">
        <v>1.4010806250700001</v>
      </c>
      <c r="G116" s="6" t="s">
        <v>390</v>
      </c>
      <c r="H116" s="6">
        <v>20.852722363392999</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221828.53698216821</v>
      </c>
      <c r="AL116" s="49" t="s">
        <v>417</v>
      </c>
    </row>
    <row r="117" spans="1:38" s="2" customFormat="1" ht="26.25" customHeight="1" thickBot="1" x14ac:dyDescent="0.3">
      <c r="A117" s="70" t="s">
        <v>241</v>
      </c>
      <c r="B117" s="70" t="s">
        <v>250</v>
      </c>
      <c r="C117" s="76" t="s">
        <v>251</v>
      </c>
      <c r="D117" s="72"/>
      <c r="E117" s="6">
        <v>4.3057702958400004</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0.73548294858399998</v>
      </c>
      <c r="J119" s="6">
        <v>6.7059497230550003</v>
      </c>
      <c r="K119" s="6">
        <v>6.7059497230550003</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11.408769877280019</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8.1529141090069999</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16.893360268636002</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25.029951784599</v>
      </c>
      <c r="AD122" s="6" t="s">
        <v>390</v>
      </c>
      <c r="AE122" s="60"/>
      <c r="AF122" s="26" t="s">
        <v>390</v>
      </c>
      <c r="AG122" s="26" t="s">
        <v>390</v>
      </c>
      <c r="AH122" s="26" t="s">
        <v>390</v>
      </c>
      <c r="AI122" s="26" t="s">
        <v>390</v>
      </c>
      <c r="AJ122" s="26" t="s">
        <v>390</v>
      </c>
      <c r="AK122" s="26">
        <v>369.742576316</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7.8470042995330003</v>
      </c>
      <c r="G125" s="6" t="s">
        <v>390</v>
      </c>
      <c r="H125" s="6">
        <v>1.8503134654719999</v>
      </c>
      <c r="I125" s="6">
        <v>2.6823749039999998E-3</v>
      </c>
      <c r="J125" s="6">
        <v>1.7801215275000001E-2</v>
      </c>
      <c r="K125" s="6">
        <v>2.2533183894999999E-2</v>
      </c>
      <c r="L125" s="6" t="s">
        <v>390</v>
      </c>
      <c r="M125" s="6" t="s">
        <v>390</v>
      </c>
      <c r="N125" s="6" t="s">
        <v>390</v>
      </c>
      <c r="O125" s="6" t="s">
        <v>390</v>
      </c>
      <c r="P125" s="6">
        <v>0.38062581604000001</v>
      </c>
      <c r="Q125" s="6" t="s">
        <v>390</v>
      </c>
      <c r="R125" s="6" t="s">
        <v>390</v>
      </c>
      <c r="S125" s="6" t="s">
        <v>390</v>
      </c>
      <c r="T125" s="6" t="s">
        <v>390</v>
      </c>
      <c r="U125" s="6" t="s">
        <v>390</v>
      </c>
      <c r="V125" s="6" t="s">
        <v>390</v>
      </c>
      <c r="W125" s="6">
        <v>2.3521883976510001</v>
      </c>
      <c r="X125" s="6" t="s">
        <v>390</v>
      </c>
      <c r="Y125" s="6" t="s">
        <v>390</v>
      </c>
      <c r="Z125" s="6" t="s">
        <v>390</v>
      </c>
      <c r="AA125" s="6" t="s">
        <v>390</v>
      </c>
      <c r="AB125" s="6" t="s">
        <v>390</v>
      </c>
      <c r="AC125" s="6" t="s">
        <v>390</v>
      </c>
      <c r="AD125" s="6">
        <v>1.9713149166120001</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2.7451509791499999</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8.4187398309999995E-3</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0.35971777527999999</v>
      </c>
      <c r="F130" s="6">
        <v>1.7441275358E-2</v>
      </c>
      <c r="G130" s="6">
        <v>2.592454198E-2</v>
      </c>
      <c r="H130" s="6">
        <v>1.2637031413999999E-2</v>
      </c>
      <c r="I130" s="6">
        <v>2.3544085241999999E-2</v>
      </c>
      <c r="J130" s="6">
        <v>4.1202149203999998E-2</v>
      </c>
      <c r="K130" s="6">
        <v>5.8860213166E-2</v>
      </c>
      <c r="L130" s="6">
        <v>8.2404298299999996E-4</v>
      </c>
      <c r="M130" s="6">
        <v>8.7712101207000001E-2</v>
      </c>
      <c r="N130" s="6">
        <v>0.17629547389</v>
      </c>
      <c r="O130" s="6">
        <v>4.7264918649999998E-3</v>
      </c>
      <c r="P130" s="6">
        <v>4.1867128259999997E-3</v>
      </c>
      <c r="Q130" s="6">
        <v>2.7305870217999999E-2</v>
      </c>
      <c r="R130" s="6">
        <v>4.9381660690000002E-2</v>
      </c>
      <c r="S130" s="6">
        <v>5.9768180717999997E-2</v>
      </c>
      <c r="T130" s="6">
        <v>5.7968256661999999E-2</v>
      </c>
      <c r="U130" s="6" t="s">
        <v>390</v>
      </c>
      <c r="V130" s="6">
        <v>3.4979713417999998E-2</v>
      </c>
      <c r="W130" s="6">
        <v>2.5269755866189998</v>
      </c>
      <c r="X130" s="6">
        <v>4.2599999999999999E-5</v>
      </c>
      <c r="Y130" s="6">
        <v>1.8459999999999999E-4</v>
      </c>
      <c r="Z130" s="6">
        <v>1.8459999999999999E-4</v>
      </c>
      <c r="AA130" s="6" t="s">
        <v>390</v>
      </c>
      <c r="AB130" s="6">
        <v>4.1179999999999998E-4</v>
      </c>
      <c r="AC130" s="6">
        <v>0.14199999999999999</v>
      </c>
      <c r="AD130" s="6">
        <v>0.54580229885099996</v>
      </c>
      <c r="AE130" s="60"/>
      <c r="AF130" s="26" t="s">
        <v>390</v>
      </c>
      <c r="AG130" s="26" t="s">
        <v>390</v>
      </c>
      <c r="AH130" s="26" t="s">
        <v>390</v>
      </c>
      <c r="AI130" s="26" t="s">
        <v>390</v>
      </c>
      <c r="AJ130" s="26" t="s">
        <v>390</v>
      </c>
      <c r="AK130" s="26">
        <v>284</v>
      </c>
      <c r="AL130" s="49" t="s">
        <v>278</v>
      </c>
    </row>
    <row r="131" spans="1:38" s="2" customFormat="1" ht="26.25" customHeight="1" thickBot="1" x14ac:dyDescent="0.3">
      <c r="A131" s="70" t="s">
        <v>266</v>
      </c>
      <c r="B131" s="74" t="s">
        <v>281</v>
      </c>
      <c r="C131" s="82" t="s">
        <v>282</v>
      </c>
      <c r="D131" s="72"/>
      <c r="E131" s="6">
        <v>0.46800000000000003</v>
      </c>
      <c r="F131" s="6">
        <v>0.182</v>
      </c>
      <c r="G131" s="6">
        <v>0.28599999999999998</v>
      </c>
      <c r="H131" s="6" t="s">
        <v>390</v>
      </c>
      <c r="I131" s="6">
        <v>2.5108571409999999E-2</v>
      </c>
      <c r="J131" s="6">
        <v>4.394E-2</v>
      </c>
      <c r="K131" s="6">
        <v>6.2771428589999997E-2</v>
      </c>
      <c r="L131" s="6">
        <v>8.7879999900000001E-4</v>
      </c>
      <c r="M131" s="6">
        <v>0.39</v>
      </c>
      <c r="N131" s="6">
        <v>4.1110029286000001E-2</v>
      </c>
      <c r="O131" s="6">
        <v>6.8205370219999997E-3</v>
      </c>
      <c r="P131" s="6">
        <v>6.4381019240000004E-2</v>
      </c>
      <c r="Q131" s="6">
        <v>4.2396502905000001E-2</v>
      </c>
      <c r="R131" s="6">
        <v>6.5881649474000006E-2</v>
      </c>
      <c r="S131" s="6">
        <v>3.5736352281999999E-2</v>
      </c>
      <c r="T131" s="6">
        <v>8.2121752997999994E-2</v>
      </c>
      <c r="U131" s="6" t="s">
        <v>390</v>
      </c>
      <c r="V131" s="6">
        <v>0.67461173943700004</v>
      </c>
      <c r="W131" s="6">
        <v>0.18530074117799999</v>
      </c>
      <c r="X131" s="6">
        <v>1.8200000000000001E-4</v>
      </c>
      <c r="Y131" s="6">
        <v>8.1899999999999996E-4</v>
      </c>
      <c r="Z131" s="6">
        <v>8.1899999999999996E-4</v>
      </c>
      <c r="AA131" s="6" t="s">
        <v>390</v>
      </c>
      <c r="AB131" s="6">
        <v>1.82E-3</v>
      </c>
      <c r="AC131" s="6">
        <v>0.13</v>
      </c>
      <c r="AD131" s="6">
        <v>0.34432839999999998</v>
      </c>
      <c r="AE131" s="60"/>
      <c r="AF131" s="26" t="s">
        <v>390</v>
      </c>
      <c r="AG131" s="26" t="s">
        <v>390</v>
      </c>
      <c r="AH131" s="26" t="s">
        <v>390</v>
      </c>
      <c r="AI131" s="26" t="s">
        <v>390</v>
      </c>
      <c r="AJ131" s="26" t="s">
        <v>390</v>
      </c>
      <c r="AK131" s="26">
        <v>260</v>
      </c>
      <c r="AL131" s="49" t="s">
        <v>278</v>
      </c>
    </row>
    <row r="132" spans="1:38" s="2" customFormat="1" ht="26.25" customHeight="1" thickBot="1" x14ac:dyDescent="0.3">
      <c r="A132" s="70" t="s">
        <v>266</v>
      </c>
      <c r="B132" s="74" t="s">
        <v>283</v>
      </c>
      <c r="C132" s="82" t="s">
        <v>284</v>
      </c>
      <c r="D132" s="72"/>
      <c r="E132" s="6">
        <v>0.30295839323000001</v>
      </c>
      <c r="F132" s="6">
        <v>0.17028228000000001</v>
      </c>
      <c r="G132" s="6">
        <v>0.45408608</v>
      </c>
      <c r="H132" s="6">
        <v>4.05434E-2</v>
      </c>
      <c r="I132" s="6">
        <v>5.6992436528999997E-2</v>
      </c>
      <c r="J132" s="6">
        <v>9.9736764000000006E-2</v>
      </c>
      <c r="K132" s="6">
        <v>0.14248109147099999</v>
      </c>
      <c r="L132" s="6">
        <v>1.9947352789999998E-3</v>
      </c>
      <c r="M132" s="6">
        <v>3.1421134999999998</v>
      </c>
      <c r="N132" s="6">
        <v>1.2632900373E-2</v>
      </c>
      <c r="O132" s="6">
        <v>3.9256489240000001E-3</v>
      </c>
      <c r="P132" s="6">
        <v>3.1975666666999997E-2</v>
      </c>
      <c r="Q132" s="6">
        <v>2.334228965E-2</v>
      </c>
      <c r="R132" s="6">
        <v>0.34056456000000002</v>
      </c>
      <c r="S132" s="6">
        <v>0.97304159999999995</v>
      </c>
      <c r="T132" s="6">
        <v>0.19460832</v>
      </c>
      <c r="U132" s="6" t="s">
        <v>390</v>
      </c>
      <c r="V132" s="6">
        <v>1.6055186400000001</v>
      </c>
      <c r="W132" s="6">
        <v>7.2909648009999994E-2</v>
      </c>
      <c r="X132" s="6" t="s">
        <v>390</v>
      </c>
      <c r="Y132" s="6" t="s">
        <v>390</v>
      </c>
      <c r="Z132" s="6" t="s">
        <v>390</v>
      </c>
      <c r="AA132" s="6" t="s">
        <v>390</v>
      </c>
      <c r="AB132" s="6" t="s">
        <v>390</v>
      </c>
      <c r="AC132" s="6">
        <v>0.95276989999999995</v>
      </c>
      <c r="AD132" s="6">
        <v>0.47783292857100002</v>
      </c>
      <c r="AE132" s="60"/>
      <c r="AF132" s="26" t="s">
        <v>390</v>
      </c>
      <c r="AG132" s="26" t="s">
        <v>390</v>
      </c>
      <c r="AH132" s="26" t="s">
        <v>390</v>
      </c>
      <c r="AI132" s="26" t="s">
        <v>390</v>
      </c>
      <c r="AJ132" s="26" t="s">
        <v>390</v>
      </c>
      <c r="AK132" s="26">
        <v>202.71699999999998</v>
      </c>
      <c r="AL132" s="49" t="s">
        <v>278</v>
      </c>
    </row>
    <row r="133" spans="1:38" s="2" customFormat="1" ht="26.25" customHeight="1" thickBot="1" x14ac:dyDescent="0.3">
      <c r="A133" s="70" t="s">
        <v>266</v>
      </c>
      <c r="B133" s="74" t="s">
        <v>285</v>
      </c>
      <c r="C133" s="82" t="s">
        <v>286</v>
      </c>
      <c r="D133" s="72"/>
      <c r="E133" s="6">
        <v>0.60444920000000002</v>
      </c>
      <c r="F133" s="6">
        <v>2.0056640479999999</v>
      </c>
      <c r="G133" s="6">
        <v>0.214233648</v>
      </c>
      <c r="H133" s="6" t="s">
        <v>390</v>
      </c>
      <c r="I133" s="6">
        <v>0.28061769364</v>
      </c>
      <c r="J133" s="6">
        <v>0.3251186512</v>
      </c>
      <c r="K133" s="6">
        <v>0.45904342300899997</v>
      </c>
      <c r="L133" s="6">
        <v>9.8216192769999995E-3</v>
      </c>
      <c r="M133" s="6">
        <v>3.3609974399999998</v>
      </c>
      <c r="N133" s="6">
        <v>1.308395088E-2</v>
      </c>
      <c r="O133" s="6">
        <v>2.19155088E-3</v>
      </c>
      <c r="P133" s="6">
        <v>0.83044288672</v>
      </c>
      <c r="Q133" s="6">
        <v>5.9298225599999999E-3</v>
      </c>
      <c r="R133" s="6">
        <v>5.9080377600000001E-3</v>
      </c>
      <c r="S133" s="6">
        <v>5.4157012799999999E-3</v>
      </c>
      <c r="T133" s="6">
        <v>7.5506116800000004E-3</v>
      </c>
      <c r="U133" s="6">
        <v>8.6180668800000006E-3</v>
      </c>
      <c r="V133" s="6">
        <v>6.9763643520000002E-2</v>
      </c>
      <c r="W133" s="6">
        <v>0.25000065354399997</v>
      </c>
      <c r="X133" s="6">
        <v>5.7511870000000004E-6</v>
      </c>
      <c r="Y133" s="6">
        <v>3.1413680000000001E-6</v>
      </c>
      <c r="Z133" s="6">
        <v>2.805882E-6</v>
      </c>
      <c r="AA133" s="6">
        <v>3.0455150000000001E-6</v>
      </c>
      <c r="AB133" s="6">
        <v>1.4743952000000002E-5</v>
      </c>
      <c r="AC133" s="6" t="s">
        <v>390</v>
      </c>
      <c r="AD133" s="6" t="s">
        <v>390</v>
      </c>
      <c r="AE133" s="60"/>
      <c r="AF133" s="26" t="s">
        <v>390</v>
      </c>
      <c r="AG133" s="26" t="s">
        <v>390</v>
      </c>
      <c r="AH133" s="26" t="s">
        <v>390</v>
      </c>
      <c r="AI133" s="26" t="s">
        <v>390</v>
      </c>
      <c r="AJ133" s="26" t="s">
        <v>390</v>
      </c>
      <c r="AK133" s="26">
        <v>435.69600000000003</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0.37939543596300002</v>
      </c>
      <c r="F135" s="6">
        <v>4.2707958451849999</v>
      </c>
      <c r="G135" s="6" t="s">
        <v>390</v>
      </c>
      <c r="H135" s="6" t="s">
        <v>390</v>
      </c>
      <c r="I135" s="6">
        <v>3.9676885611310002</v>
      </c>
      <c r="J135" s="6">
        <v>4.2707101227719999</v>
      </c>
      <c r="K135" s="6">
        <v>4.3938126331229999</v>
      </c>
      <c r="L135" s="6">
        <v>1.6664291956749999</v>
      </c>
      <c r="M135" s="6">
        <v>15.675679698875999</v>
      </c>
      <c r="N135" s="6">
        <v>0.19624908969800001</v>
      </c>
      <c r="O135" s="6">
        <v>4.0050834632000001E-2</v>
      </c>
      <c r="P135" s="6" t="s">
        <v>390</v>
      </c>
      <c r="Q135" s="6">
        <v>9</v>
      </c>
      <c r="R135" s="6">
        <v>8.6999999999999993</v>
      </c>
      <c r="S135" s="6">
        <v>4.8</v>
      </c>
      <c r="T135" s="6" t="s">
        <v>390</v>
      </c>
      <c r="U135" s="6" t="s">
        <v>390</v>
      </c>
      <c r="V135" s="6" t="s">
        <v>390</v>
      </c>
      <c r="W135" s="6">
        <v>66.837528889067002</v>
      </c>
      <c r="X135" s="6">
        <v>0.74359444003800002</v>
      </c>
      <c r="Y135" s="6">
        <v>0.97094215414399998</v>
      </c>
      <c r="Z135" s="6">
        <v>1.1637132285630001</v>
      </c>
      <c r="AA135" s="6">
        <v>0.36212349832200003</v>
      </c>
      <c r="AB135" s="6">
        <v>3.240373321067</v>
      </c>
      <c r="AC135" s="6" t="s">
        <v>390</v>
      </c>
      <c r="AD135" s="6">
        <v>157.43506306408</v>
      </c>
      <c r="AE135" s="60"/>
      <c r="AF135" s="26" t="s">
        <v>390</v>
      </c>
      <c r="AG135" s="26" t="s">
        <v>390</v>
      </c>
      <c r="AH135" s="26" t="s">
        <v>390</v>
      </c>
      <c r="AI135" s="26" t="s">
        <v>390</v>
      </c>
      <c r="AJ135" s="26" t="s">
        <v>390</v>
      </c>
      <c r="AK135" s="26">
        <v>400.50834632310296</v>
      </c>
      <c r="AL135" s="49" t="s">
        <v>425</v>
      </c>
    </row>
    <row r="136" spans="1:38" s="2" customFormat="1" ht="26.25" customHeight="1" thickBot="1" x14ac:dyDescent="0.3">
      <c r="A136" s="70" t="s">
        <v>266</v>
      </c>
      <c r="B136" s="70" t="s">
        <v>291</v>
      </c>
      <c r="C136" s="71" t="s">
        <v>292</v>
      </c>
      <c r="D136" s="72"/>
      <c r="E136" s="6" t="s">
        <v>390</v>
      </c>
      <c r="F136" s="6">
        <v>3.7545888636000002E-2</v>
      </c>
      <c r="G136" s="6" t="s">
        <v>390</v>
      </c>
      <c r="H136" s="6">
        <v>1.8991798928570001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59394.153999999995</v>
      </c>
      <c r="AL136" s="49" t="s">
        <v>417</v>
      </c>
    </row>
    <row r="137" spans="1:38" s="2" customFormat="1" ht="26.25" customHeight="1" thickBot="1" x14ac:dyDescent="0.3">
      <c r="A137" s="70" t="s">
        <v>266</v>
      </c>
      <c r="B137" s="70" t="s">
        <v>293</v>
      </c>
      <c r="C137" s="71" t="s">
        <v>294</v>
      </c>
      <c r="D137" s="72"/>
      <c r="E137" s="6" t="s">
        <v>390</v>
      </c>
      <c r="F137" s="6">
        <v>0.310628461021</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784.40754887140076</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0.370769703309</v>
      </c>
      <c r="F139" s="6">
        <v>1.829499766543</v>
      </c>
      <c r="G139" s="6" t="s">
        <v>390</v>
      </c>
      <c r="H139" s="6" t="s">
        <v>390</v>
      </c>
      <c r="I139" s="6">
        <v>2.8799011738729998</v>
      </c>
      <c r="J139" s="6">
        <v>3.09984589424</v>
      </c>
      <c r="K139" s="6">
        <v>3.1891984375670002</v>
      </c>
      <c r="L139" s="6">
        <v>1.209558493027</v>
      </c>
      <c r="M139" s="6">
        <v>12.525513346321</v>
      </c>
      <c r="N139" s="6" t="s">
        <v>390</v>
      </c>
      <c r="O139" s="6" t="s">
        <v>390</v>
      </c>
      <c r="P139" s="6" t="s">
        <v>390</v>
      </c>
      <c r="Q139" s="6" t="s">
        <v>390</v>
      </c>
      <c r="R139" s="6" t="s">
        <v>390</v>
      </c>
      <c r="S139" s="6" t="s">
        <v>390</v>
      </c>
      <c r="T139" s="6" t="s">
        <v>390</v>
      </c>
      <c r="U139" s="6" t="s">
        <v>390</v>
      </c>
      <c r="V139" s="6" t="s">
        <v>390</v>
      </c>
      <c r="W139" s="6">
        <v>56.352293774487997</v>
      </c>
      <c r="X139" s="6">
        <v>0.35949053132300002</v>
      </c>
      <c r="Y139" s="6">
        <v>0.432874545429</v>
      </c>
      <c r="Z139" s="6">
        <v>0.157479792072</v>
      </c>
      <c r="AA139" s="6">
        <v>0.28780810476699997</v>
      </c>
      <c r="AB139" s="6">
        <v>1.237652973591</v>
      </c>
      <c r="AC139" s="6" t="s">
        <v>390</v>
      </c>
      <c r="AD139" s="6">
        <v>111.251229457436</v>
      </c>
      <c r="AE139" s="60"/>
      <c r="AF139" s="26" t="s">
        <v>390</v>
      </c>
      <c r="AG139" s="26" t="s">
        <v>390</v>
      </c>
      <c r="AH139" s="26" t="s">
        <v>390</v>
      </c>
      <c r="AI139" s="26" t="s">
        <v>390</v>
      </c>
      <c r="AJ139" s="26" t="s">
        <v>390</v>
      </c>
      <c r="AK139" s="26">
        <v>244.00073443622082</v>
      </c>
      <c r="AL139" s="49" t="s">
        <v>427</v>
      </c>
    </row>
    <row r="140" spans="1:38" s="2" customFormat="1" ht="26.25" customHeight="1" thickBot="1" x14ac:dyDescent="0.3">
      <c r="A140" s="70" t="s">
        <v>299</v>
      </c>
      <c r="B140" s="74" t="s">
        <v>300</v>
      </c>
      <c r="C140" s="71" t="s">
        <v>353</v>
      </c>
      <c r="D140" s="72"/>
      <c r="E140" s="6">
        <v>0.34546998358499997</v>
      </c>
      <c r="F140" s="6">
        <v>1.5402083681050001</v>
      </c>
      <c r="G140" s="6" t="s">
        <v>390</v>
      </c>
      <c r="H140" s="6">
        <v>11.852675903753999</v>
      </c>
      <c r="I140" s="6">
        <v>2.7582833259999998E-2</v>
      </c>
      <c r="J140" s="6">
        <v>4.3344452265E-2</v>
      </c>
      <c r="K140" s="6">
        <v>9.4569714033000005E-2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711.07375697730993</v>
      </c>
      <c r="AL140" s="49" t="s">
        <v>428</v>
      </c>
    </row>
    <row r="141" spans="1:38" s="9" customFormat="1" ht="37.5" customHeight="1" thickBot="1" x14ac:dyDescent="0.35">
      <c r="A141" s="89"/>
      <c r="B141" s="90" t="s">
        <v>301</v>
      </c>
      <c r="C141" s="91" t="s">
        <v>363</v>
      </c>
      <c r="D141" s="89" t="s">
        <v>138</v>
      </c>
      <c r="E141" s="20">
        <v>1801.9508101203228</v>
      </c>
      <c r="F141" s="20">
        <v>1501.4966379320358</v>
      </c>
      <c r="G141" s="20">
        <v>1099.7150077101776</v>
      </c>
      <c r="H141" s="20">
        <v>288.46355150036811</v>
      </c>
      <c r="I141" s="20">
        <v>115.36120112997349</v>
      </c>
      <c r="J141" s="20">
        <v>199.06688466851062</v>
      </c>
      <c r="K141" s="20">
        <v>335.85193971580162</v>
      </c>
      <c r="L141" s="20">
        <v>31.902721983928174</v>
      </c>
      <c r="M141" s="20">
        <v>3746.2748638435301</v>
      </c>
      <c r="N141" s="20">
        <v>238.83949300326302</v>
      </c>
      <c r="O141" s="20">
        <v>6.2081634356880002</v>
      </c>
      <c r="P141" s="20">
        <v>7.8531513415429988</v>
      </c>
      <c r="Q141" s="20">
        <v>19.092932885530999</v>
      </c>
      <c r="R141" s="20">
        <v>68.197256262392003</v>
      </c>
      <c r="S141" s="20">
        <v>714.63024242897711</v>
      </c>
      <c r="T141" s="20">
        <v>164.65885827653</v>
      </c>
      <c r="U141" s="20">
        <v>29.964976492401998</v>
      </c>
      <c r="V141" s="20">
        <v>731.10679766278201</v>
      </c>
      <c r="W141" s="20">
        <v>269.45516560284415</v>
      </c>
      <c r="X141" s="20">
        <v>15.287648252431115</v>
      </c>
      <c r="Y141" s="20">
        <v>18.287528953969865</v>
      </c>
      <c r="Z141" s="20">
        <v>9.4104503202702965</v>
      </c>
      <c r="AA141" s="20">
        <v>6.9118047889293317</v>
      </c>
      <c r="AB141" s="20">
        <v>49.897432315600604</v>
      </c>
      <c r="AC141" s="20">
        <v>68.354906732730001</v>
      </c>
      <c r="AD141" s="20">
        <v>1386.0386572684661</v>
      </c>
      <c r="AE141" s="61"/>
      <c r="AF141" s="20">
        <v>3475424.6959886532</v>
      </c>
      <c r="AG141" s="20">
        <v>1515468.7130085216</v>
      </c>
      <c r="AH141" s="20">
        <v>3558011.4115059152</v>
      </c>
      <c r="AI141" s="20">
        <v>132871.1754119609</v>
      </c>
      <c r="AJ141" s="20">
        <v>20836.807864134367</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356.72333154055099</v>
      </c>
      <c r="F143" s="12">
        <v>215.778276646498</v>
      </c>
      <c r="G143" s="12" t="s">
        <v>393</v>
      </c>
      <c r="H143" s="12">
        <v>19.917460481864001</v>
      </c>
      <c r="I143" s="12">
        <v>6.3884501105120002</v>
      </c>
      <c r="J143" s="12">
        <v>6.3884501105120002</v>
      </c>
      <c r="K143" s="12">
        <v>6.3884501105120002</v>
      </c>
      <c r="L143" s="12">
        <v>4.2677978639039997</v>
      </c>
      <c r="M143" s="12">
        <v>1797.7300356514299</v>
      </c>
      <c r="N143" s="12" t="s">
        <v>393</v>
      </c>
      <c r="O143" s="12" t="s">
        <v>393</v>
      </c>
      <c r="P143" s="12" t="s">
        <v>393</v>
      </c>
      <c r="Q143" s="12" t="s">
        <v>393</v>
      </c>
      <c r="R143" s="12" t="s">
        <v>393</v>
      </c>
      <c r="S143" s="12" t="s">
        <v>393</v>
      </c>
      <c r="T143" s="12" t="s">
        <v>393</v>
      </c>
      <c r="U143" s="12" t="s">
        <v>393</v>
      </c>
      <c r="V143" s="12" t="s">
        <v>393</v>
      </c>
      <c r="W143" s="12">
        <v>13.545480253853</v>
      </c>
      <c r="X143" s="12">
        <v>0.13939844667000001</v>
      </c>
      <c r="Y143" s="12">
        <v>0.17216902612000001</v>
      </c>
      <c r="Z143" s="12">
        <v>9.3611405213000001E-2</v>
      </c>
      <c r="AA143" s="12">
        <v>0.19049120330899999</v>
      </c>
      <c r="AB143" s="12">
        <v>0.59567008131199994</v>
      </c>
      <c r="AC143" s="12" t="s">
        <v>390</v>
      </c>
      <c r="AD143" s="12">
        <v>2.6543448699999999E-3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72.601857477588993</v>
      </c>
      <c r="F144" s="12">
        <v>17.717628199686999</v>
      </c>
      <c r="G144" s="12" t="s">
        <v>393</v>
      </c>
      <c r="H144" s="12">
        <v>0.33887718967000002</v>
      </c>
      <c r="I144" s="12">
        <v>5.2616275674619999</v>
      </c>
      <c r="J144" s="12">
        <v>5.2616275674619999</v>
      </c>
      <c r="K144" s="12">
        <v>5.2616275674619999</v>
      </c>
      <c r="L144" s="12">
        <v>3.7325757476280002</v>
      </c>
      <c r="M144" s="12">
        <v>146.62905999278499</v>
      </c>
      <c r="N144" s="12" t="s">
        <v>393</v>
      </c>
      <c r="O144" s="12" t="s">
        <v>393</v>
      </c>
      <c r="P144" s="12" t="s">
        <v>393</v>
      </c>
      <c r="Q144" s="12" t="s">
        <v>393</v>
      </c>
      <c r="R144" s="12" t="s">
        <v>393</v>
      </c>
      <c r="S144" s="12" t="s">
        <v>393</v>
      </c>
      <c r="T144" s="12" t="s">
        <v>393</v>
      </c>
      <c r="U144" s="12" t="s">
        <v>393</v>
      </c>
      <c r="V144" s="12" t="s">
        <v>393</v>
      </c>
      <c r="W144" s="12">
        <v>3.084773097212</v>
      </c>
      <c r="X144" s="12">
        <v>5.1036575140999997E-2</v>
      </c>
      <c r="Y144" s="12">
        <v>5.5352083182000002E-2</v>
      </c>
      <c r="Z144" s="12">
        <v>3.1216051028E-2</v>
      </c>
      <c r="AA144" s="12">
        <v>5.4429194117999999E-2</v>
      </c>
      <c r="AB144" s="12">
        <v>0.19203390346900001</v>
      </c>
      <c r="AC144" s="12" t="s">
        <v>390</v>
      </c>
      <c r="AD144" s="12">
        <v>5.6582413400000004E-4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262.845720292289</v>
      </c>
      <c r="F145" s="12">
        <v>13.271785996366001</v>
      </c>
      <c r="G145" s="12" t="s">
        <v>393</v>
      </c>
      <c r="H145" s="12">
        <v>9.9946631527999999E-2</v>
      </c>
      <c r="I145" s="12">
        <v>6.8828662660299997</v>
      </c>
      <c r="J145" s="12">
        <v>6.8828662660299997</v>
      </c>
      <c r="K145" s="12">
        <v>6.8828662660299997</v>
      </c>
      <c r="L145" s="12">
        <v>4.1440894525980001</v>
      </c>
      <c r="M145" s="12">
        <v>56.641314917980999</v>
      </c>
      <c r="N145" s="12" t="s">
        <v>393</v>
      </c>
      <c r="O145" s="12" t="s">
        <v>393</v>
      </c>
      <c r="P145" s="12" t="s">
        <v>393</v>
      </c>
      <c r="Q145" s="12" t="s">
        <v>393</v>
      </c>
      <c r="R145" s="12" t="s">
        <v>393</v>
      </c>
      <c r="S145" s="12" t="s">
        <v>393</v>
      </c>
      <c r="T145" s="12" t="s">
        <v>393</v>
      </c>
      <c r="U145" s="12" t="s">
        <v>393</v>
      </c>
      <c r="V145" s="12" t="s">
        <v>393</v>
      </c>
      <c r="W145" s="12">
        <v>2.1611323111440002</v>
      </c>
      <c r="X145" s="12">
        <v>2.5444552164999999E-2</v>
      </c>
      <c r="Y145" s="12">
        <v>0.154080899223</v>
      </c>
      <c r="Z145" s="12">
        <v>0.17217480298499999</v>
      </c>
      <c r="AA145" s="12">
        <v>3.9039382375000001E-2</v>
      </c>
      <c r="AB145" s="12">
        <v>0.390739636748</v>
      </c>
      <c r="AC145" s="12" t="s">
        <v>390</v>
      </c>
      <c r="AD145" s="12">
        <v>4.2118870199999998E-4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1.398623897687</v>
      </c>
      <c r="F146" s="12">
        <v>9.236423843291</v>
      </c>
      <c r="G146" s="12" t="s">
        <v>393</v>
      </c>
      <c r="H146" s="12">
        <v>9.9023567980000005E-3</v>
      </c>
      <c r="I146" s="12">
        <v>0.146641278781</v>
      </c>
      <c r="J146" s="12">
        <v>0.146641278781</v>
      </c>
      <c r="K146" s="12">
        <v>0.146641278781</v>
      </c>
      <c r="L146" s="12">
        <v>2.4708468643000001E-2</v>
      </c>
      <c r="M146" s="12">
        <v>81.557669742661005</v>
      </c>
      <c r="N146" s="12" t="s">
        <v>393</v>
      </c>
      <c r="O146" s="12" t="s">
        <v>393</v>
      </c>
      <c r="P146" s="12" t="s">
        <v>393</v>
      </c>
      <c r="Q146" s="12" t="s">
        <v>393</v>
      </c>
      <c r="R146" s="12" t="s">
        <v>393</v>
      </c>
      <c r="S146" s="12" t="s">
        <v>393</v>
      </c>
      <c r="T146" s="12" t="s">
        <v>393</v>
      </c>
      <c r="U146" s="12" t="s">
        <v>393</v>
      </c>
      <c r="V146" s="12" t="s">
        <v>393</v>
      </c>
      <c r="W146" s="12">
        <v>0.16400290699299999</v>
      </c>
      <c r="X146" s="12">
        <v>1.4668647377000001E-2</v>
      </c>
      <c r="Y146" s="12">
        <v>2.6892520191E-2</v>
      </c>
      <c r="Z146" s="12">
        <v>9.1679046109999999E-3</v>
      </c>
      <c r="AA146" s="12">
        <v>3.1476472497000002E-2</v>
      </c>
      <c r="AB146" s="12">
        <v>8.2205544675999997E-2</v>
      </c>
      <c r="AC146" s="12" t="s">
        <v>390</v>
      </c>
      <c r="AD146" s="12">
        <v>3.2868666E-5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85.839522667910998</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6.5169690362099999</v>
      </c>
      <c r="J148" s="12">
        <v>12.674341090434</v>
      </c>
      <c r="K148" s="12">
        <v>16.050672188939998</v>
      </c>
      <c r="L148" s="12">
        <v>1.440308442261</v>
      </c>
      <c r="M148" s="12" t="s">
        <v>390</v>
      </c>
      <c r="N148" s="12" t="s">
        <v>391</v>
      </c>
      <c r="O148" s="12" t="s">
        <v>391</v>
      </c>
      <c r="P148" s="12" t="s">
        <v>391</v>
      </c>
      <c r="Q148" s="12" t="s">
        <v>391</v>
      </c>
      <c r="R148" s="12" t="s">
        <v>391</v>
      </c>
      <c r="S148" s="12" t="s">
        <v>391</v>
      </c>
      <c r="T148" s="12" t="s">
        <v>391</v>
      </c>
      <c r="U148" s="12" t="s">
        <v>391</v>
      </c>
      <c r="V148" s="12" t="s">
        <v>391</v>
      </c>
      <c r="W148" s="12" t="s">
        <v>390</v>
      </c>
      <c r="X148" s="12">
        <v>3.728891266E-2</v>
      </c>
      <c r="Y148" s="12">
        <v>3.3650162789999999E-3</v>
      </c>
      <c r="Z148" s="12">
        <v>4.9674049840000003E-3</v>
      </c>
      <c r="AA148" s="12" t="s">
        <v>390</v>
      </c>
      <c r="AB148" s="12">
        <v>4.5621333923000003E-2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2.584345848451</v>
      </c>
      <c r="J149" s="12">
        <v>4.785825645279</v>
      </c>
      <c r="K149" s="12">
        <v>9.5716512905590001</v>
      </c>
      <c r="L149" s="12">
        <v>0.10145950300999999</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1811.9939976988271</v>
      </c>
      <c r="F152" s="14">
        <v>1491.8356870990601</v>
      </c>
      <c r="G152" s="14">
        <v>1099.7150077101776</v>
      </c>
      <c r="H152" s="14">
        <v>287.77714692719502</v>
      </c>
      <c r="I152" s="14">
        <v>116.37018083058103</v>
      </c>
      <c r="J152" s="14">
        <v>200.11419978772494</v>
      </c>
      <c r="K152" s="14">
        <v>336.95994666558795</v>
      </c>
      <c r="L152" s="14">
        <v>32.561383998917002</v>
      </c>
      <c r="M152" s="14">
        <v>3682.6751263378601</v>
      </c>
      <c r="N152" s="14">
        <v>238.83949300326302</v>
      </c>
      <c r="O152" s="14">
        <v>6.2081634356880002</v>
      </c>
      <c r="P152" s="14">
        <v>7.8531513415429988</v>
      </c>
      <c r="Q152" s="14">
        <v>19.092932885530999</v>
      </c>
      <c r="R152" s="14">
        <v>68.197256262392003</v>
      </c>
      <c r="S152" s="14">
        <v>714.63024242897711</v>
      </c>
      <c r="T152" s="14">
        <v>164.65885827653</v>
      </c>
      <c r="U152" s="14">
        <v>29.964976492401998</v>
      </c>
      <c r="V152" s="14">
        <v>731.10679766278201</v>
      </c>
      <c r="W152" s="14">
        <v>269.70067752612692</v>
      </c>
      <c r="X152" s="14">
        <v>15.555104120258004</v>
      </c>
      <c r="Y152" s="14">
        <v>18.698804422561004</v>
      </c>
      <c r="Z152" s="14">
        <v>9.7211826939250017</v>
      </c>
      <c r="AA152" s="14">
        <v>7.2267530474699981</v>
      </c>
      <c r="AB152" s="14">
        <v>51.201844284214005</v>
      </c>
      <c r="AC152" s="14">
        <v>68.354906732730001</v>
      </c>
      <c r="AD152" s="14">
        <v>1386.0386992525098</v>
      </c>
      <c r="AE152" s="63"/>
      <c r="AF152" s="14">
        <v>3475424.6959886532</v>
      </c>
      <c r="AG152" s="14">
        <v>1515468.7130085216</v>
      </c>
      <c r="AH152" s="14">
        <v>3558011.4115059152</v>
      </c>
      <c r="AI152" s="14">
        <v>132871.1754119609</v>
      </c>
      <c r="AJ152" s="14">
        <v>20836.807864134367</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1811.9939976988271</v>
      </c>
      <c r="F154" s="14">
        <v>1491.8356870990601</v>
      </c>
      <c r="G154" s="14">
        <v>1099.7150077101776</v>
      </c>
      <c r="H154" s="14">
        <v>287.77714692719502</v>
      </c>
      <c r="I154" s="14">
        <v>116.37018083058103</v>
      </c>
      <c r="J154" s="14">
        <v>200.11419978772494</v>
      </c>
      <c r="K154" s="14">
        <v>336.95994666558795</v>
      </c>
      <c r="L154" s="14">
        <v>32.561383998917002</v>
      </c>
      <c r="M154" s="14">
        <v>3682.6751263378601</v>
      </c>
      <c r="N154" s="14">
        <v>238.83949300326302</v>
      </c>
      <c r="O154" s="14">
        <v>6.2081634356880002</v>
      </c>
      <c r="P154" s="14">
        <v>7.8531513415429988</v>
      </c>
      <c r="Q154" s="14">
        <v>19.092932885530999</v>
      </c>
      <c r="R154" s="14">
        <v>68.197256262392003</v>
      </c>
      <c r="S154" s="14">
        <v>714.63024242897711</v>
      </c>
      <c r="T154" s="14">
        <v>164.65885827653</v>
      </c>
      <c r="U154" s="14">
        <v>29.964976492401998</v>
      </c>
      <c r="V154" s="14">
        <v>731.10679766278201</v>
      </c>
      <c r="W154" s="14">
        <v>269.70067752612692</v>
      </c>
      <c r="X154" s="14">
        <v>15.555104120258004</v>
      </c>
      <c r="Y154" s="14">
        <v>18.698804422561004</v>
      </c>
      <c r="Z154" s="14">
        <v>9.7211826939250017</v>
      </c>
      <c r="AA154" s="14">
        <v>7.2267530474699981</v>
      </c>
      <c r="AB154" s="14">
        <v>51.201844284214005</v>
      </c>
      <c r="AC154" s="14">
        <v>68.354906732730001</v>
      </c>
      <c r="AD154" s="14">
        <v>1386.0386992525098</v>
      </c>
      <c r="AE154" s="65"/>
      <c r="AF154" s="14">
        <v>3475424.6959886532</v>
      </c>
      <c r="AG154" s="14">
        <v>1515468.7130085216</v>
      </c>
      <c r="AH154" s="14">
        <v>3558011.4115059152</v>
      </c>
      <c r="AI154" s="14">
        <v>132871.1754119609</v>
      </c>
      <c r="AJ154" s="14">
        <v>20836.807864134367</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124.49027608388501</v>
      </c>
      <c r="F157" s="23">
        <v>1.822876025659</v>
      </c>
      <c r="G157" s="23">
        <v>5.5121810537179998</v>
      </c>
      <c r="H157" s="23" t="s">
        <v>390</v>
      </c>
      <c r="I157" s="23">
        <v>1.4053461883839999</v>
      </c>
      <c r="J157" s="23">
        <v>1.4053461883839999</v>
      </c>
      <c r="K157" s="23">
        <v>1.4053461883839999</v>
      </c>
      <c r="L157" s="23">
        <v>0.21080192825800001</v>
      </c>
      <c r="M157" s="23">
        <v>12.513548370207999</v>
      </c>
      <c r="N157" s="23">
        <v>1.624917356618</v>
      </c>
      <c r="O157" s="23">
        <v>8.3517894753000005E-2</v>
      </c>
      <c r="P157" s="23">
        <v>8.3517894800000001E-4</v>
      </c>
      <c r="Q157" s="23">
        <v>4.1758947400000001E-4</v>
      </c>
      <c r="R157" s="23">
        <v>8.3517894753000005E-2</v>
      </c>
      <c r="S157" s="23">
        <v>0.18791147860999999</v>
      </c>
      <c r="T157" s="23">
        <v>0.292312631637</v>
      </c>
      <c r="U157" s="23">
        <v>1.194106420025</v>
      </c>
      <c r="V157" s="23">
        <v>8.3544386848999994E-2</v>
      </c>
      <c r="W157" s="23" t="s">
        <v>390</v>
      </c>
      <c r="X157" s="23" t="s">
        <v>390</v>
      </c>
      <c r="Y157" s="23" t="s">
        <v>390</v>
      </c>
      <c r="Z157" s="23" t="s">
        <v>390</v>
      </c>
      <c r="AA157" s="23" t="s">
        <v>390</v>
      </c>
      <c r="AB157" s="23" t="s">
        <v>390</v>
      </c>
      <c r="AC157" s="23" t="s">
        <v>390</v>
      </c>
      <c r="AD157" s="23" t="s">
        <v>390</v>
      </c>
      <c r="AE157" s="63"/>
      <c r="AF157" s="23">
        <v>366561.62202879059</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5.9744192013530002</v>
      </c>
      <c r="F158" s="23">
        <v>0.347039041853</v>
      </c>
      <c r="G158" s="23">
        <v>0.30813626231399999</v>
      </c>
      <c r="H158" s="23" t="s">
        <v>390</v>
      </c>
      <c r="I158" s="23">
        <v>6.8050472872000001E-2</v>
      </c>
      <c r="J158" s="23">
        <v>6.8050472872000001E-2</v>
      </c>
      <c r="K158" s="23">
        <v>6.8050472872000001E-2</v>
      </c>
      <c r="L158" s="23">
        <v>1.0207570931E-2</v>
      </c>
      <c r="M158" s="23">
        <v>2.545421663805</v>
      </c>
      <c r="N158" s="23">
        <v>8.7957320746999995E-2</v>
      </c>
      <c r="O158" s="23">
        <v>4.6687312470000001E-3</v>
      </c>
      <c r="P158" s="23">
        <v>4.6687312000000002E-5</v>
      </c>
      <c r="Q158" s="23">
        <v>2.3343656000000001E-5</v>
      </c>
      <c r="R158" s="23">
        <v>4.6687312470000001E-3</v>
      </c>
      <c r="S158" s="23">
        <v>1.0504443085999999E-2</v>
      </c>
      <c r="T158" s="23">
        <v>1.6340559365E-2</v>
      </c>
      <c r="U158" s="23">
        <v>6.6752239615E-2</v>
      </c>
      <c r="V158" s="23">
        <v>4.6701467869999999E-3</v>
      </c>
      <c r="W158" s="23" t="s">
        <v>390</v>
      </c>
      <c r="X158" s="23" t="s">
        <v>390</v>
      </c>
      <c r="Y158" s="23" t="s">
        <v>390</v>
      </c>
      <c r="Z158" s="23" t="s">
        <v>390</v>
      </c>
      <c r="AA158" s="23" t="s">
        <v>390</v>
      </c>
      <c r="AB158" s="23" t="s">
        <v>390</v>
      </c>
      <c r="AC158" s="23" t="s">
        <v>390</v>
      </c>
      <c r="AD158" s="23" t="s">
        <v>390</v>
      </c>
      <c r="AE158" s="63"/>
      <c r="AF158" s="23">
        <v>20491.145971853042</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185.45216868327699</v>
      </c>
      <c r="F159" s="23">
        <v>5.728521167766</v>
      </c>
      <c r="G159" s="23">
        <v>94.964620113728998</v>
      </c>
      <c r="H159" s="23">
        <v>2.4944971350000001E-2</v>
      </c>
      <c r="I159" s="23">
        <v>13.303318953770001</v>
      </c>
      <c r="J159" s="23">
        <v>14.041924164840999</v>
      </c>
      <c r="K159" s="23">
        <v>14.041924164840999</v>
      </c>
      <c r="L159" s="23">
        <v>2.1697704963020001</v>
      </c>
      <c r="M159" s="23">
        <v>7.8686890480410003</v>
      </c>
      <c r="N159" s="23">
        <v>0.39020773131699998</v>
      </c>
      <c r="O159" s="23">
        <v>3.8129592103000001E-2</v>
      </c>
      <c r="P159" s="23">
        <v>6.1650293299E-2</v>
      </c>
      <c r="Q159" s="23">
        <v>0.94359561356400001</v>
      </c>
      <c r="R159" s="23">
        <v>1.0080944471719999</v>
      </c>
      <c r="S159" s="23">
        <v>2.682988446675</v>
      </c>
      <c r="T159" s="23">
        <v>43.366821467914001</v>
      </c>
      <c r="U159" s="23">
        <v>0.394480541781</v>
      </c>
      <c r="V159" s="23">
        <v>2.9933965620420002</v>
      </c>
      <c r="W159" s="23">
        <v>0.77256173314099996</v>
      </c>
      <c r="X159" s="23">
        <v>4.9889942699999999E-3</v>
      </c>
      <c r="Y159" s="23">
        <v>2.4944971350000001E-2</v>
      </c>
      <c r="Z159" s="23">
        <v>2.4944971350000001E-2</v>
      </c>
      <c r="AA159" s="23">
        <v>2.4944971349999999E-3</v>
      </c>
      <c r="AB159" s="23">
        <v>5.7373434105000003E-2</v>
      </c>
      <c r="AC159" s="23">
        <v>0.278667495318</v>
      </c>
      <c r="AD159" s="23">
        <v>0.79621271516699998</v>
      </c>
      <c r="AE159" s="63"/>
      <c r="AF159" s="23">
        <v>104197.54562451079</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9.3733333333000005E-2</v>
      </c>
      <c r="F163" s="25">
        <v>0.24666666666699999</v>
      </c>
      <c r="G163" s="25" t="s">
        <v>390</v>
      </c>
      <c r="H163" s="25">
        <v>0.23536572250000001</v>
      </c>
      <c r="I163" s="25">
        <v>0.130778181789</v>
      </c>
      <c r="J163" s="25">
        <v>0.15984000000000001</v>
      </c>
      <c r="K163" s="25">
        <v>0.24702545447300001</v>
      </c>
      <c r="L163" s="25">
        <v>1.1770036361E-2</v>
      </c>
      <c r="M163" s="25">
        <v>2.6640000000000001</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0.19893573529399999</v>
      </c>
      <c r="F164" s="25">
        <v>91.577515882352998</v>
      </c>
      <c r="G164" s="25" t="s">
        <v>390</v>
      </c>
      <c r="H164" s="25">
        <v>8.1600509440010001</v>
      </c>
      <c r="I164" s="25">
        <v>6.009450365138</v>
      </c>
      <c r="J164" s="25">
        <v>20.278153579735999</v>
      </c>
      <c r="K164" s="25">
        <v>39.659816184801997</v>
      </c>
      <c r="L164" s="25">
        <v>5.6257905163999998E-2</v>
      </c>
      <c r="M164" s="25">
        <v>5.6588097058819997</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2003</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2003</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391.96327966436201</v>
      </c>
      <c r="F14" s="6">
        <v>4.4571137313979996</v>
      </c>
      <c r="G14" s="6">
        <v>675.20207456309004</v>
      </c>
      <c r="H14" s="6">
        <v>2.9683097998999999E-2</v>
      </c>
      <c r="I14" s="6">
        <v>4.2618678764729996</v>
      </c>
      <c r="J14" s="6">
        <v>7.9704908831949997</v>
      </c>
      <c r="K14" s="6">
        <v>11.279682444223001</v>
      </c>
      <c r="L14" s="6">
        <v>0.115411999929</v>
      </c>
      <c r="M14" s="6">
        <v>70.326400898209002</v>
      </c>
      <c r="N14" s="6">
        <v>11.759640679226999</v>
      </c>
      <c r="O14" s="6">
        <v>0.61353905716000001</v>
      </c>
      <c r="P14" s="6">
        <v>1.9143150239260001</v>
      </c>
      <c r="Q14" s="6">
        <v>0.93038021230099999</v>
      </c>
      <c r="R14" s="6">
        <v>3.9587384999339998</v>
      </c>
      <c r="S14" s="6">
        <v>3.0094664238790001</v>
      </c>
      <c r="T14" s="6">
        <v>3.8509124557179999</v>
      </c>
      <c r="U14" s="6">
        <v>10.842866028437999</v>
      </c>
      <c r="V14" s="6">
        <v>2.7595040613680002</v>
      </c>
      <c r="W14" s="6">
        <v>4.1904469164910001</v>
      </c>
      <c r="X14" s="6">
        <v>5.7654738065000002E-2</v>
      </c>
      <c r="Y14" s="6">
        <v>3.0161927245000001E-2</v>
      </c>
      <c r="Z14" s="6">
        <v>2.9422771159000001E-2</v>
      </c>
      <c r="AA14" s="6">
        <v>3.6666992081000001E-2</v>
      </c>
      <c r="AB14" s="6">
        <v>0.15390642855</v>
      </c>
      <c r="AC14" s="6">
        <v>7.9908074718910003</v>
      </c>
      <c r="AD14" s="6">
        <v>48.288660051948</v>
      </c>
      <c r="AE14" s="60"/>
      <c r="AF14" s="26">
        <v>32377.585285600042</v>
      </c>
      <c r="AG14" s="26">
        <v>1238212.86313008</v>
      </c>
      <c r="AH14" s="26">
        <v>925094.4758605879</v>
      </c>
      <c r="AI14" s="26">
        <v>105330.26924587532</v>
      </c>
      <c r="AJ14" s="26">
        <v>7129.3225413620903</v>
      </c>
      <c r="AK14" s="26" t="s">
        <v>390</v>
      </c>
      <c r="AL14" s="49" t="s">
        <v>390</v>
      </c>
    </row>
    <row r="15" spans="1:38" s="1" customFormat="1" ht="26.25" customHeight="1" thickBot="1" x14ac:dyDescent="0.3">
      <c r="A15" s="70" t="s">
        <v>54</v>
      </c>
      <c r="B15" s="70" t="s">
        <v>55</v>
      </c>
      <c r="C15" s="71" t="s">
        <v>56</v>
      </c>
      <c r="D15" s="72"/>
      <c r="E15" s="6">
        <v>24.863030065701</v>
      </c>
      <c r="F15" s="6">
        <v>0.68365927861700004</v>
      </c>
      <c r="G15" s="6">
        <v>62.664643650328003</v>
      </c>
      <c r="H15" s="6" t="s">
        <v>391</v>
      </c>
      <c r="I15" s="6">
        <v>1.1433169689789999</v>
      </c>
      <c r="J15" s="6">
        <v>1.8687948995420001</v>
      </c>
      <c r="K15" s="6">
        <v>2.473359841073</v>
      </c>
      <c r="L15" s="6">
        <v>5.8260402878000002E-2</v>
      </c>
      <c r="M15" s="6">
        <v>4.8639551449249998</v>
      </c>
      <c r="N15" s="6">
        <v>0.708198459517</v>
      </c>
      <c r="O15" s="6">
        <v>3.6844818634999998E-2</v>
      </c>
      <c r="P15" s="6">
        <v>2.4954528832E-2</v>
      </c>
      <c r="Q15" s="6">
        <v>0.109515888046</v>
      </c>
      <c r="R15" s="6">
        <v>0.38625743206399998</v>
      </c>
      <c r="S15" s="6">
        <v>2.205265288209</v>
      </c>
      <c r="T15" s="6">
        <v>7.5626798196090004</v>
      </c>
      <c r="U15" s="6">
        <v>0.25277911512399998</v>
      </c>
      <c r="V15" s="6">
        <v>2.3463999591909999</v>
      </c>
      <c r="W15" s="6">
        <v>0.15222472476000001</v>
      </c>
      <c r="X15" s="6">
        <v>3.7609480409999999E-3</v>
      </c>
      <c r="Y15" s="6">
        <v>2.5297861790000002E-3</v>
      </c>
      <c r="Z15" s="6">
        <v>2.3023671499999999E-3</v>
      </c>
      <c r="AA15" s="6">
        <v>2.2997863219999999E-3</v>
      </c>
      <c r="AB15" s="6">
        <v>1.0892887691999999E-2</v>
      </c>
      <c r="AC15" s="6">
        <v>1.8234388163E-2</v>
      </c>
      <c r="AD15" s="6" t="s">
        <v>390</v>
      </c>
      <c r="AE15" s="60"/>
      <c r="AF15" s="26">
        <v>240897.47710643249</v>
      </c>
      <c r="AG15" s="26" t="s">
        <v>392</v>
      </c>
      <c r="AH15" s="26">
        <v>25717.629683415798</v>
      </c>
      <c r="AI15" s="26" t="s">
        <v>392</v>
      </c>
      <c r="AJ15" s="26" t="s">
        <v>392</v>
      </c>
      <c r="AK15" s="26" t="s">
        <v>390</v>
      </c>
      <c r="AL15" s="49" t="s">
        <v>390</v>
      </c>
    </row>
    <row r="16" spans="1:38" s="1" customFormat="1" ht="26.25" customHeight="1" thickBot="1" x14ac:dyDescent="0.3">
      <c r="A16" s="70" t="s">
        <v>54</v>
      </c>
      <c r="B16" s="70" t="s">
        <v>57</v>
      </c>
      <c r="C16" s="71" t="s">
        <v>58</v>
      </c>
      <c r="D16" s="72"/>
      <c r="E16" s="6">
        <v>76.211014822951995</v>
      </c>
      <c r="F16" s="6">
        <v>4.1991565735999998</v>
      </c>
      <c r="G16" s="6">
        <v>5.4567804461499998</v>
      </c>
      <c r="H16" s="6" t="s">
        <v>391</v>
      </c>
      <c r="I16" s="6">
        <v>0.52602911753899995</v>
      </c>
      <c r="J16" s="6">
        <v>0.58055248764300005</v>
      </c>
      <c r="K16" s="6">
        <v>0.69953181309099999</v>
      </c>
      <c r="L16" s="6">
        <v>0.260313744076</v>
      </c>
      <c r="M16" s="6">
        <v>24.088591312839998</v>
      </c>
      <c r="N16" s="6">
        <v>0.57592787251599997</v>
      </c>
      <c r="O16" s="6">
        <v>1.3276593765000001E-2</v>
      </c>
      <c r="P16" s="6">
        <v>9.8329026050000008E-3</v>
      </c>
      <c r="Q16" s="6">
        <v>2.4236318457999999E-2</v>
      </c>
      <c r="R16" s="6">
        <v>1.6246654454999999E-2</v>
      </c>
      <c r="S16" s="6">
        <v>0.13773074148600001</v>
      </c>
      <c r="T16" s="6">
        <v>0.74791059600800003</v>
      </c>
      <c r="U16" s="6">
        <v>7.0797524759999994E-2</v>
      </c>
      <c r="V16" s="6">
        <v>0.145219761729</v>
      </c>
      <c r="W16" s="6">
        <v>0.29404179853000001</v>
      </c>
      <c r="X16" s="6">
        <v>2.43875795E-4</v>
      </c>
      <c r="Y16" s="6">
        <v>1.02483303E-3</v>
      </c>
      <c r="Z16" s="6">
        <v>4.63570029E-4</v>
      </c>
      <c r="AA16" s="6">
        <v>4.2375007999999998E-4</v>
      </c>
      <c r="AB16" s="6">
        <v>2.1560289340000001E-3</v>
      </c>
      <c r="AC16" s="6">
        <v>1.0629112E-4</v>
      </c>
      <c r="AD16" s="6">
        <v>6.0000000000000001E-3</v>
      </c>
      <c r="AE16" s="60"/>
      <c r="AF16" s="26">
        <v>20339.165815449483</v>
      </c>
      <c r="AG16" s="26">
        <v>16180.92528996</v>
      </c>
      <c r="AH16" s="26">
        <v>307358.16696994484</v>
      </c>
      <c r="AI16" s="26" t="s">
        <v>392</v>
      </c>
      <c r="AJ16" s="26" t="s">
        <v>392</v>
      </c>
      <c r="AK16" s="26" t="s">
        <v>390</v>
      </c>
      <c r="AL16" s="49" t="s">
        <v>390</v>
      </c>
    </row>
    <row r="17" spans="1:38" s="2" customFormat="1" ht="26.25" customHeight="1" thickBot="1" x14ac:dyDescent="0.3">
      <c r="A17" s="70" t="s">
        <v>54</v>
      </c>
      <c r="B17" s="70" t="s">
        <v>59</v>
      </c>
      <c r="C17" s="71" t="s">
        <v>60</v>
      </c>
      <c r="D17" s="72"/>
      <c r="E17" s="6">
        <v>14.588714491324</v>
      </c>
      <c r="F17" s="6">
        <v>0.905424426876</v>
      </c>
      <c r="G17" s="6">
        <v>12.373274951797001</v>
      </c>
      <c r="H17" s="6" t="s">
        <v>393</v>
      </c>
      <c r="I17" s="6">
        <v>0.35080563664600001</v>
      </c>
      <c r="J17" s="6">
        <v>0.46038711820700001</v>
      </c>
      <c r="K17" s="6">
        <v>0.463710501464</v>
      </c>
      <c r="L17" s="6">
        <v>0.13192394511</v>
      </c>
      <c r="M17" s="6">
        <v>200.46685415419401</v>
      </c>
      <c r="N17" s="6">
        <v>0.14458479050799999</v>
      </c>
      <c r="O17" s="6">
        <v>4.0016215648000002E-2</v>
      </c>
      <c r="P17" s="6">
        <v>3.0828184216000001E-2</v>
      </c>
      <c r="Q17" s="6">
        <v>3.3097221279999998E-2</v>
      </c>
      <c r="R17" s="6">
        <v>5.5537862292000001E-2</v>
      </c>
      <c r="S17" s="6">
        <v>6.8511930907000002E-2</v>
      </c>
      <c r="T17" s="6">
        <v>3.3026338798829999</v>
      </c>
      <c r="U17" s="6">
        <v>2.1184564077999998E-2</v>
      </c>
      <c r="V17" s="6">
        <v>0.20540760360900001</v>
      </c>
      <c r="W17" s="6">
        <v>0.18351986419399999</v>
      </c>
      <c r="X17" s="6">
        <v>7.7947632E-5</v>
      </c>
      <c r="Y17" s="6">
        <v>1.63422625E-4</v>
      </c>
      <c r="Z17" s="6">
        <v>1.0394443E-4</v>
      </c>
      <c r="AA17" s="6">
        <v>1.01212884E-4</v>
      </c>
      <c r="AB17" s="6">
        <v>4.46527571E-4</v>
      </c>
      <c r="AC17" s="6">
        <v>1.6241721029999999E-3</v>
      </c>
      <c r="AD17" s="6" t="s">
        <v>390</v>
      </c>
      <c r="AE17" s="60"/>
      <c r="AF17" s="26">
        <v>5971.451105939047</v>
      </c>
      <c r="AG17" s="26">
        <v>89272.038247344506</v>
      </c>
      <c r="AH17" s="26">
        <v>35741.296924167858</v>
      </c>
      <c r="AI17" s="26" t="s">
        <v>391</v>
      </c>
      <c r="AJ17" s="26" t="s">
        <v>391</v>
      </c>
      <c r="AK17" s="26" t="s">
        <v>390</v>
      </c>
      <c r="AL17" s="49" t="s">
        <v>390</v>
      </c>
    </row>
    <row r="18" spans="1:38" s="2" customFormat="1" ht="26.25" customHeight="1" thickBot="1" x14ac:dyDescent="0.3">
      <c r="A18" s="70" t="s">
        <v>54</v>
      </c>
      <c r="B18" s="70" t="s">
        <v>61</v>
      </c>
      <c r="C18" s="71" t="s">
        <v>62</v>
      </c>
      <c r="D18" s="72"/>
      <c r="E18" s="6">
        <v>11.829789132647001</v>
      </c>
      <c r="F18" s="6">
        <v>0.147846189185</v>
      </c>
      <c r="G18" s="6">
        <v>36.772308802829002</v>
      </c>
      <c r="H18" s="6" t="s">
        <v>393</v>
      </c>
      <c r="I18" s="6">
        <v>0.76252666827100002</v>
      </c>
      <c r="J18" s="6">
        <v>0.82234205335400001</v>
      </c>
      <c r="K18" s="6">
        <v>0.868865130727</v>
      </c>
      <c r="L18" s="6">
        <v>5.9689834753E-2</v>
      </c>
      <c r="M18" s="6">
        <v>4.4026600750179998</v>
      </c>
      <c r="N18" s="6">
        <v>0.55224874850500005</v>
      </c>
      <c r="O18" s="6">
        <v>2.2703555544000002E-2</v>
      </c>
      <c r="P18" s="6">
        <v>7.8880185261999997E-2</v>
      </c>
      <c r="Q18" s="6">
        <v>0.11879821785899999</v>
      </c>
      <c r="R18" s="6">
        <v>0.213946620837</v>
      </c>
      <c r="S18" s="6">
        <v>0.28179448340699997</v>
      </c>
      <c r="T18" s="6">
        <v>0.92800467774899997</v>
      </c>
      <c r="U18" s="6">
        <v>1.7635931579990001</v>
      </c>
      <c r="V18" s="6">
        <v>1.2869202578650001</v>
      </c>
      <c r="W18" s="6">
        <v>0.38919697756900001</v>
      </c>
      <c r="X18" s="6">
        <v>1.5355053490000001E-3</v>
      </c>
      <c r="Y18" s="6">
        <v>2.1580373580000001E-3</v>
      </c>
      <c r="Z18" s="6">
        <v>1.738769433E-3</v>
      </c>
      <c r="AA18" s="6">
        <v>1.5223074229999999E-3</v>
      </c>
      <c r="AB18" s="6">
        <v>6.9546195630000003E-3</v>
      </c>
      <c r="AC18" s="6">
        <v>0.25337108931699998</v>
      </c>
      <c r="AD18" s="6">
        <v>1.6388919958249999</v>
      </c>
      <c r="AE18" s="60"/>
      <c r="AF18" s="26">
        <v>1888.47504</v>
      </c>
      <c r="AG18" s="26">
        <v>39328.890158323418</v>
      </c>
      <c r="AH18" s="26">
        <v>15537.292259203798</v>
      </c>
      <c r="AI18" s="26" t="s">
        <v>391</v>
      </c>
      <c r="AJ18" s="26" t="s">
        <v>391</v>
      </c>
      <c r="AK18" s="26" t="s">
        <v>390</v>
      </c>
      <c r="AL18" s="49" t="s">
        <v>390</v>
      </c>
    </row>
    <row r="19" spans="1:38" s="2" customFormat="1" ht="26.25" customHeight="1" thickBot="1" x14ac:dyDescent="0.3">
      <c r="A19" s="70" t="s">
        <v>54</v>
      </c>
      <c r="B19" s="70" t="s">
        <v>63</v>
      </c>
      <c r="C19" s="71" t="s">
        <v>64</v>
      </c>
      <c r="D19" s="72"/>
      <c r="E19" s="6">
        <v>18.428134830712001</v>
      </c>
      <c r="F19" s="6">
        <v>0.87970637436900001</v>
      </c>
      <c r="G19" s="6">
        <v>10.016587853288</v>
      </c>
      <c r="H19" s="6">
        <v>1.0909064E-5</v>
      </c>
      <c r="I19" s="6">
        <v>0.92972504211899998</v>
      </c>
      <c r="J19" s="6">
        <v>1.0092026658090001</v>
      </c>
      <c r="K19" s="6">
        <v>1.049858180028</v>
      </c>
      <c r="L19" s="6">
        <v>0.119484328636</v>
      </c>
      <c r="M19" s="6">
        <v>10.750796382697001</v>
      </c>
      <c r="N19" s="6">
        <v>0.75012064516099997</v>
      </c>
      <c r="O19" s="6">
        <v>3.5345046212999998E-2</v>
      </c>
      <c r="P19" s="6">
        <v>0.26359223927600001</v>
      </c>
      <c r="Q19" s="6">
        <v>0.138810596663</v>
      </c>
      <c r="R19" s="6">
        <v>7.7527124816000006E-2</v>
      </c>
      <c r="S19" s="6">
        <v>0.13201251060899999</v>
      </c>
      <c r="T19" s="6">
        <v>2.422379878184</v>
      </c>
      <c r="U19" s="6">
        <v>5.0654979146999998E-2</v>
      </c>
      <c r="V19" s="6">
        <v>0.899858517375</v>
      </c>
      <c r="W19" s="6">
        <v>0.63464129201099995</v>
      </c>
      <c r="X19" s="6">
        <v>1.6407747800000001E-4</v>
      </c>
      <c r="Y19" s="6">
        <v>3.3663651600000002E-4</v>
      </c>
      <c r="Z19" s="6">
        <v>2.32202078E-4</v>
      </c>
      <c r="AA19" s="6">
        <v>2.2536941099999999E-4</v>
      </c>
      <c r="AB19" s="6">
        <v>9.5828548300000004E-4</v>
      </c>
      <c r="AC19" s="6">
        <v>6.9404971670000001E-3</v>
      </c>
      <c r="AD19" s="6">
        <v>0.37559232193600001</v>
      </c>
      <c r="AE19" s="60"/>
      <c r="AF19" s="26">
        <v>74736.148092059957</v>
      </c>
      <c r="AG19" s="26">
        <v>9934.4169151991791</v>
      </c>
      <c r="AH19" s="26">
        <v>169902.833586102</v>
      </c>
      <c r="AI19" s="26">
        <v>9.0908866721875494</v>
      </c>
      <c r="AJ19" s="26" t="s">
        <v>391</v>
      </c>
      <c r="AK19" s="26" t="s">
        <v>390</v>
      </c>
      <c r="AL19" s="49" t="s">
        <v>390</v>
      </c>
    </row>
    <row r="20" spans="1:38" s="2" customFormat="1" ht="26.25" customHeight="1" thickBot="1" x14ac:dyDescent="0.3">
      <c r="A20" s="70" t="s">
        <v>54</v>
      </c>
      <c r="B20" s="70" t="s">
        <v>65</v>
      </c>
      <c r="C20" s="71" t="s">
        <v>66</v>
      </c>
      <c r="D20" s="72"/>
      <c r="E20" s="6">
        <v>5.4567117728590002</v>
      </c>
      <c r="F20" s="6">
        <v>0.32860271348199999</v>
      </c>
      <c r="G20" s="6">
        <v>4.0853494452149999</v>
      </c>
      <c r="H20" s="6">
        <v>4.6070451670000004E-3</v>
      </c>
      <c r="I20" s="6">
        <v>0.48118954140999998</v>
      </c>
      <c r="J20" s="6">
        <v>0.50550251577700001</v>
      </c>
      <c r="K20" s="6">
        <v>0.52980387047900002</v>
      </c>
      <c r="L20" s="6">
        <v>6.7345391946999997E-2</v>
      </c>
      <c r="M20" s="6">
        <v>3.8896646676279998</v>
      </c>
      <c r="N20" s="6">
        <v>0.38749426124300002</v>
      </c>
      <c r="O20" s="6">
        <v>6.4464899749999999E-2</v>
      </c>
      <c r="P20" s="6">
        <v>0.102770246572</v>
      </c>
      <c r="Q20" s="6">
        <v>5.5841235235000002E-2</v>
      </c>
      <c r="R20" s="6">
        <v>0.120056894319</v>
      </c>
      <c r="S20" s="6">
        <v>7.2811910940000002E-2</v>
      </c>
      <c r="T20" s="6">
        <v>1.0301957997740001</v>
      </c>
      <c r="U20" s="6">
        <v>1.8728744320000001E-2</v>
      </c>
      <c r="V20" s="6">
        <v>2.3195586661799998</v>
      </c>
      <c r="W20" s="6">
        <v>0.77124265396500002</v>
      </c>
      <c r="X20" s="6">
        <v>1.5851434600000001E-4</v>
      </c>
      <c r="Y20" s="6">
        <v>2.0862266100000001E-4</v>
      </c>
      <c r="Z20" s="6">
        <v>1.2551256899999999E-4</v>
      </c>
      <c r="AA20" s="6">
        <v>1.1210303100000001E-4</v>
      </c>
      <c r="AB20" s="6">
        <v>6.0475260700000003E-4</v>
      </c>
      <c r="AC20" s="6">
        <v>2.9454675129999999E-3</v>
      </c>
      <c r="AD20" s="6">
        <v>0.153228822929</v>
      </c>
      <c r="AE20" s="60"/>
      <c r="AF20" s="26">
        <v>2459.2171585231099</v>
      </c>
      <c r="AG20" s="26">
        <v>4195.4051718013297</v>
      </c>
      <c r="AH20" s="26">
        <v>57065.153599771402</v>
      </c>
      <c r="AI20" s="26">
        <v>3839.2043054374099</v>
      </c>
      <c r="AJ20" s="26" t="s">
        <v>391</v>
      </c>
      <c r="AK20" s="26" t="s">
        <v>390</v>
      </c>
      <c r="AL20" s="49" t="s">
        <v>390</v>
      </c>
    </row>
    <row r="21" spans="1:38" s="2" customFormat="1" ht="26.25" customHeight="1" thickBot="1" x14ac:dyDescent="0.3">
      <c r="A21" s="70" t="s">
        <v>54</v>
      </c>
      <c r="B21" s="70" t="s">
        <v>67</v>
      </c>
      <c r="C21" s="71" t="s">
        <v>68</v>
      </c>
      <c r="D21" s="72"/>
      <c r="E21" s="6">
        <v>8.8311029267739993</v>
      </c>
      <c r="F21" s="6">
        <v>0.55894469572500005</v>
      </c>
      <c r="G21" s="6">
        <v>3.188398991453</v>
      </c>
      <c r="H21" s="6" t="s">
        <v>393</v>
      </c>
      <c r="I21" s="6">
        <v>0.42072265967599998</v>
      </c>
      <c r="J21" s="6">
        <v>0.47005606967199998</v>
      </c>
      <c r="K21" s="6">
        <v>0.47972629273099998</v>
      </c>
      <c r="L21" s="6">
        <v>0.13278467021199999</v>
      </c>
      <c r="M21" s="6">
        <v>3.7611987580399999</v>
      </c>
      <c r="N21" s="6">
        <v>0.29775406989699998</v>
      </c>
      <c r="O21" s="6">
        <v>2.7388713766000002E-2</v>
      </c>
      <c r="P21" s="6">
        <v>8.7388700171000006E-2</v>
      </c>
      <c r="Q21" s="6">
        <v>4.7156212944999998E-2</v>
      </c>
      <c r="R21" s="6">
        <v>4.2504021503999997E-2</v>
      </c>
      <c r="S21" s="6">
        <v>8.0946047724999998E-2</v>
      </c>
      <c r="T21" s="6">
        <v>2.0841481605640002</v>
      </c>
      <c r="U21" s="6">
        <v>3.9628302947000003E-2</v>
      </c>
      <c r="V21" s="6">
        <v>0.30642128310700001</v>
      </c>
      <c r="W21" s="6">
        <v>0.196565563305</v>
      </c>
      <c r="X21" s="6">
        <v>7.5265506000000003E-5</v>
      </c>
      <c r="Y21" s="6">
        <v>2.0581784900000001E-4</v>
      </c>
      <c r="Z21" s="6">
        <v>1.0115245499999999E-4</v>
      </c>
      <c r="AA21" s="6">
        <v>9.8597902000000006E-5</v>
      </c>
      <c r="AB21" s="6">
        <v>4.8083371199999998E-4</v>
      </c>
      <c r="AC21" s="6">
        <v>1.9620790400000001E-3</v>
      </c>
      <c r="AD21" s="6">
        <v>7.1807580686000003E-2</v>
      </c>
      <c r="AE21" s="60"/>
      <c r="AF21" s="26">
        <v>9666.276396851481</v>
      </c>
      <c r="AG21" s="26">
        <v>2081.7017640788999</v>
      </c>
      <c r="AH21" s="26">
        <v>95978.521261188595</v>
      </c>
      <c r="AI21" s="26">
        <v>1.8095254053874199E-15</v>
      </c>
      <c r="AJ21" s="26" t="s">
        <v>391</v>
      </c>
      <c r="AK21" s="26" t="s">
        <v>390</v>
      </c>
      <c r="AL21" s="49" t="s">
        <v>390</v>
      </c>
    </row>
    <row r="22" spans="1:38" s="2" customFormat="1" ht="26.25" customHeight="1" thickBot="1" x14ac:dyDescent="0.3">
      <c r="A22" s="70" t="s">
        <v>54</v>
      </c>
      <c r="B22" s="74" t="s">
        <v>69</v>
      </c>
      <c r="C22" s="71" t="s">
        <v>70</v>
      </c>
      <c r="D22" s="72"/>
      <c r="E22" s="6">
        <v>37.889620525162002</v>
      </c>
      <c r="F22" s="6">
        <v>1.172844344529</v>
      </c>
      <c r="G22" s="6">
        <v>24.032995597894001</v>
      </c>
      <c r="H22" s="6">
        <v>0.29015841926899999</v>
      </c>
      <c r="I22" s="6">
        <v>0.77152734207600004</v>
      </c>
      <c r="J22" s="6">
        <v>1.4659062213380001</v>
      </c>
      <c r="K22" s="6">
        <v>1.905247247118</v>
      </c>
      <c r="L22" s="6">
        <v>2.9358334634000002E-2</v>
      </c>
      <c r="M22" s="6">
        <v>28.582813305782999</v>
      </c>
      <c r="N22" s="6">
        <v>4.3724947772179998</v>
      </c>
      <c r="O22" s="6">
        <v>0.10365428078</v>
      </c>
      <c r="P22" s="6">
        <v>0.241563052561</v>
      </c>
      <c r="Q22" s="6">
        <v>0.120488265181</v>
      </c>
      <c r="R22" s="6">
        <v>0.58003076721299995</v>
      </c>
      <c r="S22" s="6">
        <v>0.58159376173400001</v>
      </c>
      <c r="T22" s="6">
        <v>0.42794387424300001</v>
      </c>
      <c r="U22" s="6">
        <v>1.1840751484959999</v>
      </c>
      <c r="V22" s="6">
        <v>2.1021216533940001</v>
      </c>
      <c r="W22" s="6">
        <v>2.2056135553380001</v>
      </c>
      <c r="X22" s="6">
        <v>6.4737300866999997E-2</v>
      </c>
      <c r="Y22" s="6">
        <v>9.0319508199999997E-4</v>
      </c>
      <c r="Z22" s="6">
        <v>8.7509754800000001E-4</v>
      </c>
      <c r="AA22" s="6">
        <v>8.7336834900000003E-4</v>
      </c>
      <c r="AB22" s="6">
        <v>6.738896184599999E-2</v>
      </c>
      <c r="AC22" s="6">
        <v>0.11745787174900001</v>
      </c>
      <c r="AD22" s="6">
        <v>1.3059355787519999</v>
      </c>
      <c r="AE22" s="60"/>
      <c r="AF22" s="26">
        <v>8586.9364571499991</v>
      </c>
      <c r="AG22" s="26">
        <v>31918.63894533848</v>
      </c>
      <c r="AH22" s="26">
        <v>5903.6712525170205</v>
      </c>
      <c r="AI22" s="26">
        <v>1614.3093652356899</v>
      </c>
      <c r="AJ22" s="26">
        <v>4267.6974197773998</v>
      </c>
      <c r="AK22" s="26" t="s">
        <v>390</v>
      </c>
      <c r="AL22" s="49" t="s">
        <v>390</v>
      </c>
    </row>
    <row r="23" spans="1:38" s="2" customFormat="1" ht="26.25" customHeight="1" thickBot="1" x14ac:dyDescent="0.3">
      <c r="A23" s="70" t="s">
        <v>71</v>
      </c>
      <c r="B23" s="74" t="s">
        <v>368</v>
      </c>
      <c r="C23" s="71" t="s">
        <v>364</v>
      </c>
      <c r="D23" s="117"/>
      <c r="E23" s="6">
        <v>48.912905466624998</v>
      </c>
      <c r="F23" s="6">
        <v>17.765711630395</v>
      </c>
      <c r="G23" s="6">
        <v>3.9518674454310001</v>
      </c>
      <c r="H23" s="6">
        <v>1.0729491145000001E-2</v>
      </c>
      <c r="I23" s="6">
        <v>5.1104636555459999</v>
      </c>
      <c r="J23" s="6">
        <v>5.1104636555459999</v>
      </c>
      <c r="K23" s="6">
        <v>5.1104636555459999</v>
      </c>
      <c r="L23" s="6">
        <v>3.1273372867520002</v>
      </c>
      <c r="M23" s="6">
        <v>317.72965802261501</v>
      </c>
      <c r="N23" s="6">
        <v>0.40785016914299999</v>
      </c>
      <c r="O23" s="6">
        <v>3.3645160267999998E-2</v>
      </c>
      <c r="P23" s="6">
        <v>2.0271052920000001E-2</v>
      </c>
      <c r="Q23" s="6">
        <v>4.0948417107E-2</v>
      </c>
      <c r="R23" s="6">
        <v>4.3606360241000001E-2</v>
      </c>
      <c r="S23" s="6">
        <v>0.26437112849</v>
      </c>
      <c r="T23" s="6">
        <v>1.8567046970700001</v>
      </c>
      <c r="U23" s="6">
        <v>0.18248793634499999</v>
      </c>
      <c r="V23" s="6">
        <v>0.28714153355599997</v>
      </c>
      <c r="W23" s="6">
        <v>1.5601434384399999</v>
      </c>
      <c r="X23" s="6">
        <v>2.4423550177999999E-2</v>
      </c>
      <c r="Y23" s="6">
        <v>9.3571064066000006E-2</v>
      </c>
      <c r="Z23" s="6">
        <v>0.10436075978000001</v>
      </c>
      <c r="AA23" s="6">
        <v>1.7640638885999999E-2</v>
      </c>
      <c r="AB23" s="6">
        <v>0.23999601291000003</v>
      </c>
      <c r="AC23" s="6" t="s">
        <v>390</v>
      </c>
      <c r="AD23" s="6" t="s">
        <v>390</v>
      </c>
      <c r="AE23" s="60"/>
      <c r="AF23" s="26">
        <v>67408.981717226954</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54.783145539171997</v>
      </c>
      <c r="F24" s="6">
        <v>6.4854872243499999</v>
      </c>
      <c r="G24" s="6">
        <v>27.245097500804999</v>
      </c>
      <c r="H24" s="6">
        <v>2.4882229676000001E-2</v>
      </c>
      <c r="I24" s="6">
        <v>2.357998685189</v>
      </c>
      <c r="J24" s="6">
        <v>2.5872629698630001</v>
      </c>
      <c r="K24" s="6">
        <v>2.6556280876380001</v>
      </c>
      <c r="L24" s="6">
        <v>0.46786069220400001</v>
      </c>
      <c r="M24" s="6">
        <v>27.830480540825</v>
      </c>
      <c r="N24" s="6">
        <v>13.365143575203</v>
      </c>
      <c r="O24" s="6">
        <v>0.179304922437</v>
      </c>
      <c r="P24" s="6">
        <v>0.44337969890000001</v>
      </c>
      <c r="Q24" s="6">
        <v>0.99793460692299996</v>
      </c>
      <c r="R24" s="6">
        <v>0.78712712786600003</v>
      </c>
      <c r="S24" s="6">
        <v>3.155857392253</v>
      </c>
      <c r="T24" s="6">
        <v>22.194789230329999</v>
      </c>
      <c r="U24" s="6">
        <v>0.27329129032299998</v>
      </c>
      <c r="V24" s="6">
        <v>188.59586847058901</v>
      </c>
      <c r="W24" s="6">
        <v>15.160488973169</v>
      </c>
      <c r="X24" s="6">
        <v>1.4647475256000001E-2</v>
      </c>
      <c r="Y24" s="6">
        <v>1.7635411114999999E-2</v>
      </c>
      <c r="Z24" s="6">
        <v>6.5891942640000003E-3</v>
      </c>
      <c r="AA24" s="6">
        <v>2.119725075E-3</v>
      </c>
      <c r="AB24" s="6">
        <v>4.0991805710000002E-2</v>
      </c>
      <c r="AC24" s="6">
        <v>9.3655160819999996E-3</v>
      </c>
      <c r="AD24" s="6">
        <v>1.661396654497</v>
      </c>
      <c r="AE24" s="60"/>
      <c r="AF24" s="26">
        <v>69809.777961971951</v>
      </c>
      <c r="AG24" s="26">
        <v>12675.0875540222</v>
      </c>
      <c r="AH24" s="26">
        <v>302517.41384576587</v>
      </c>
      <c r="AI24" s="26">
        <v>20851.015031632462</v>
      </c>
      <c r="AJ24" s="26">
        <v>10688.311243206266</v>
      </c>
      <c r="AK24" s="26">
        <v>20000.942229835498</v>
      </c>
      <c r="AL24" s="49" t="s">
        <v>394</v>
      </c>
    </row>
    <row r="25" spans="1:38" s="2" customFormat="1" ht="26.25" customHeight="1" thickBot="1" x14ac:dyDescent="0.3">
      <c r="A25" s="70" t="s">
        <v>74</v>
      </c>
      <c r="B25" s="74" t="s">
        <v>75</v>
      </c>
      <c r="C25" s="76" t="s">
        <v>76</v>
      </c>
      <c r="D25" s="72"/>
      <c r="E25" s="6">
        <v>9.8220362068569997</v>
      </c>
      <c r="F25" s="6">
        <v>1.569254933739</v>
      </c>
      <c r="G25" s="6">
        <v>0.60606955542700003</v>
      </c>
      <c r="H25" s="6" t="s">
        <v>390</v>
      </c>
      <c r="I25" s="6">
        <v>0.140264990949</v>
      </c>
      <c r="J25" s="6">
        <v>0.18956380972699999</v>
      </c>
      <c r="K25" s="6">
        <v>0.214866093929</v>
      </c>
      <c r="L25" s="6">
        <v>2.4305679095000001E-2</v>
      </c>
      <c r="M25" s="6">
        <v>8.4038288890330008</v>
      </c>
      <c r="N25" s="6">
        <v>0.57106652678699998</v>
      </c>
      <c r="O25" s="6">
        <v>9.6390377440000001E-3</v>
      </c>
      <c r="P25" s="6">
        <v>7.8903766000000002E-5</v>
      </c>
      <c r="Q25" s="6">
        <v>4.687267373E-3</v>
      </c>
      <c r="R25" s="6">
        <v>0.160641706277</v>
      </c>
      <c r="S25" s="6">
        <v>3.3749921411370001</v>
      </c>
      <c r="T25" s="6">
        <v>5.0821658823E-2</v>
      </c>
      <c r="U25" s="6">
        <v>0.115321026782</v>
      </c>
      <c r="V25" s="6">
        <v>1.021899757338</v>
      </c>
      <c r="W25" s="6" t="s">
        <v>390</v>
      </c>
      <c r="X25" s="6">
        <v>1.9167669700000001E-4</v>
      </c>
      <c r="Y25" s="6" t="s">
        <v>390</v>
      </c>
      <c r="Z25" s="6" t="s">
        <v>390</v>
      </c>
      <c r="AA25" s="6" t="s">
        <v>390</v>
      </c>
      <c r="AB25" s="6">
        <v>1.9167669700000001E-4</v>
      </c>
      <c r="AC25" s="6" t="s">
        <v>390</v>
      </c>
      <c r="AD25" s="6" t="s">
        <v>390</v>
      </c>
      <c r="AE25" s="60"/>
      <c r="AF25" s="26">
        <v>34631.025321332891</v>
      </c>
      <c r="AG25" s="26" t="s">
        <v>390</v>
      </c>
      <c r="AH25" s="26" t="s">
        <v>390</v>
      </c>
      <c r="AI25" s="26" t="s">
        <v>390</v>
      </c>
      <c r="AJ25" s="26" t="s">
        <v>390</v>
      </c>
      <c r="AK25" s="26">
        <v>114.94794384962898</v>
      </c>
      <c r="AL25" s="49" t="s">
        <v>394</v>
      </c>
    </row>
    <row r="26" spans="1:38" s="2" customFormat="1" ht="26.25" customHeight="1" thickBot="1" x14ac:dyDescent="0.3">
      <c r="A26" s="70" t="s">
        <v>74</v>
      </c>
      <c r="B26" s="70" t="s">
        <v>77</v>
      </c>
      <c r="C26" s="71" t="s">
        <v>78</v>
      </c>
      <c r="D26" s="72"/>
      <c r="E26" s="6">
        <v>2.0530198080359998</v>
      </c>
      <c r="F26" s="6">
        <v>1.8298149500550001</v>
      </c>
      <c r="G26" s="6">
        <v>0.17567912554099999</v>
      </c>
      <c r="H26" s="6" t="s">
        <v>393</v>
      </c>
      <c r="I26" s="6">
        <v>4.7693469262999999E-2</v>
      </c>
      <c r="J26" s="6">
        <v>5.7669170324999998E-2</v>
      </c>
      <c r="K26" s="6">
        <v>6.1105701376E-2</v>
      </c>
      <c r="L26" s="6">
        <v>7.387619279E-3</v>
      </c>
      <c r="M26" s="6">
        <v>41.551817299305</v>
      </c>
      <c r="N26" s="6">
        <v>32.194461370440003</v>
      </c>
      <c r="O26" s="6">
        <v>2.6746316449999998E-3</v>
      </c>
      <c r="P26" s="6">
        <v>2.3115673999999998E-5</v>
      </c>
      <c r="Q26" s="6">
        <v>1.024124798E-3</v>
      </c>
      <c r="R26" s="6">
        <v>3.6142973448999999E-2</v>
      </c>
      <c r="S26" s="6">
        <v>0.75056945188400004</v>
      </c>
      <c r="T26" s="6">
        <v>1.3086169773999999E-2</v>
      </c>
      <c r="U26" s="6">
        <v>2.7552201764000001E-2</v>
      </c>
      <c r="V26" s="6">
        <v>0.187805494346</v>
      </c>
      <c r="W26" s="6" t="s">
        <v>390</v>
      </c>
      <c r="X26" s="6">
        <v>2.9549052E-5</v>
      </c>
      <c r="Y26" s="6" t="s">
        <v>390</v>
      </c>
      <c r="Z26" s="6" t="s">
        <v>390</v>
      </c>
      <c r="AA26" s="6" t="s">
        <v>390</v>
      </c>
      <c r="AB26" s="6">
        <v>2.9549052E-5</v>
      </c>
      <c r="AC26" s="6" t="s">
        <v>390</v>
      </c>
      <c r="AD26" s="6" t="s">
        <v>390</v>
      </c>
      <c r="AE26" s="60"/>
      <c r="AF26" s="26">
        <v>10189.02599322859</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334.12448310722903</v>
      </c>
      <c r="F27" s="6">
        <v>194.69673077632382</v>
      </c>
      <c r="G27" s="6">
        <v>1.932597969243</v>
      </c>
      <c r="H27" s="6">
        <v>19.995411465098325</v>
      </c>
      <c r="I27" s="6">
        <v>5.9988541716069932</v>
      </c>
      <c r="J27" s="6">
        <v>5.9988541716069967</v>
      </c>
      <c r="K27" s="6">
        <v>5.9988541716069932</v>
      </c>
      <c r="L27" s="6">
        <v>4.1039602943904985</v>
      </c>
      <c r="M27" s="6">
        <v>1685.7860415960156</v>
      </c>
      <c r="N27" s="6">
        <v>1.0077110891450001</v>
      </c>
      <c r="O27" s="6">
        <v>4.0163976279999998E-3</v>
      </c>
      <c r="P27" s="6">
        <v>0.19224544169400001</v>
      </c>
      <c r="Q27" s="6">
        <v>6.1648536010000003E-3</v>
      </c>
      <c r="R27" s="6">
        <v>0.165367758314</v>
      </c>
      <c r="S27" s="6">
        <v>0.11603600672</v>
      </c>
      <c r="T27" s="6">
        <v>4.4084715341000003E-2</v>
      </c>
      <c r="U27" s="6">
        <v>4.2969119460000002E-3</v>
      </c>
      <c r="V27" s="6">
        <v>0.71740590064099996</v>
      </c>
      <c r="W27" s="6">
        <v>13.169780023289999</v>
      </c>
      <c r="X27" s="6">
        <v>1.6759645809409258E-4</v>
      </c>
      <c r="Y27" s="6">
        <v>2.0253904582827201E-4</v>
      </c>
      <c r="Z27" s="6">
        <v>1.1318945796723783E-4</v>
      </c>
      <c r="AA27" s="6">
        <v>2.2641608323328665E-4</v>
      </c>
      <c r="AB27" s="6">
        <v>7.097410451228891E-4</v>
      </c>
      <c r="AC27" s="6" t="s">
        <v>390</v>
      </c>
      <c r="AD27" s="6">
        <v>2.5955231733555051E-3</v>
      </c>
      <c r="AE27" s="60"/>
      <c r="AF27" s="26">
        <v>962251.09780405334</v>
      </c>
      <c r="AG27" s="26" t="s">
        <v>390</v>
      </c>
      <c r="AH27" s="26" t="s">
        <v>390</v>
      </c>
      <c r="AI27" s="26" t="s">
        <v>391</v>
      </c>
      <c r="AJ27" s="26" t="s">
        <v>390</v>
      </c>
      <c r="AK27" s="26">
        <v>13335.948303581701</v>
      </c>
      <c r="AL27" s="49" t="s">
        <v>394</v>
      </c>
    </row>
    <row r="28" spans="1:38" s="2" customFormat="1" ht="26.25" customHeight="1" thickBot="1" x14ac:dyDescent="0.3">
      <c r="A28" s="70" t="s">
        <v>79</v>
      </c>
      <c r="B28" s="70" t="s">
        <v>82</v>
      </c>
      <c r="C28" s="71" t="s">
        <v>83</v>
      </c>
      <c r="D28" s="72"/>
      <c r="E28" s="6">
        <v>70.270765425326829</v>
      </c>
      <c r="F28" s="6">
        <v>16.048562791441178</v>
      </c>
      <c r="G28" s="6">
        <v>0.35495896167899998</v>
      </c>
      <c r="H28" s="6">
        <v>0.34096598569229292</v>
      </c>
      <c r="I28" s="6">
        <v>4.894661314732252</v>
      </c>
      <c r="J28" s="6">
        <v>4.8946613147322466</v>
      </c>
      <c r="K28" s="6">
        <v>4.894661314732252</v>
      </c>
      <c r="L28" s="6">
        <v>3.5861014172759367</v>
      </c>
      <c r="M28" s="6">
        <v>128.55347597518971</v>
      </c>
      <c r="N28" s="6">
        <v>3.6336359871E-2</v>
      </c>
      <c r="O28" s="6">
        <v>3.17446891E-4</v>
      </c>
      <c r="P28" s="6">
        <v>2.569635147E-2</v>
      </c>
      <c r="Q28" s="6">
        <v>5.7126962999999998E-4</v>
      </c>
      <c r="R28" s="6">
        <v>3.6342081449000002E-2</v>
      </c>
      <c r="S28" s="6">
        <v>2.4545725811999999E-2</v>
      </c>
      <c r="T28" s="6">
        <v>2.2241498330000001E-3</v>
      </c>
      <c r="U28" s="6">
        <v>5.0764547799999997E-4</v>
      </c>
      <c r="V28" s="6">
        <v>8.9467461541000007E-2</v>
      </c>
      <c r="W28" s="6">
        <v>3.1455167874006658</v>
      </c>
      <c r="X28" s="6">
        <v>5.8614864412310053E-5</v>
      </c>
      <c r="Y28" s="6">
        <v>6.2457058899564522E-5</v>
      </c>
      <c r="Z28" s="6">
        <v>3.3097850923388614E-5</v>
      </c>
      <c r="AA28" s="6">
        <v>6.2728712367882185E-5</v>
      </c>
      <c r="AB28" s="6">
        <v>2.1689848660314535E-4</v>
      </c>
      <c r="AC28" s="6" t="s">
        <v>390</v>
      </c>
      <c r="AD28" s="6">
        <v>5.9156914359406092E-4</v>
      </c>
      <c r="AE28" s="60"/>
      <c r="AF28" s="26">
        <v>176616.04480589778</v>
      </c>
      <c r="AG28" s="26" t="s">
        <v>390</v>
      </c>
      <c r="AH28" s="26" t="s">
        <v>390</v>
      </c>
      <c r="AI28" s="26">
        <v>644.30049643851601</v>
      </c>
      <c r="AJ28" s="26" t="s">
        <v>390</v>
      </c>
      <c r="AK28" s="26" t="s">
        <v>390</v>
      </c>
      <c r="AL28" s="49" t="s">
        <v>390</v>
      </c>
    </row>
    <row r="29" spans="1:38" s="2" customFormat="1" ht="26.25" customHeight="1" thickBot="1" x14ac:dyDescent="0.3">
      <c r="A29" s="70" t="s">
        <v>79</v>
      </c>
      <c r="B29" s="70" t="s">
        <v>84</v>
      </c>
      <c r="C29" s="71" t="s">
        <v>85</v>
      </c>
      <c r="D29" s="72"/>
      <c r="E29" s="6">
        <v>249.55284275668822</v>
      </c>
      <c r="F29" s="6">
        <v>11.893204090503652</v>
      </c>
      <c r="G29" s="6">
        <v>0.65500375663199994</v>
      </c>
      <c r="H29" s="6">
        <v>9.7146570718675482E-2</v>
      </c>
      <c r="I29" s="6">
        <v>6.205421827485579</v>
      </c>
      <c r="J29" s="6">
        <v>6.2054218274855799</v>
      </c>
      <c r="K29" s="6">
        <v>6.205421827485579</v>
      </c>
      <c r="L29" s="6">
        <v>3.816554017555863</v>
      </c>
      <c r="M29" s="6">
        <v>54.430631520538611</v>
      </c>
      <c r="N29" s="6">
        <v>4.0937734789999996E-3</v>
      </c>
      <c r="O29" s="6">
        <v>4.0937734800000001E-4</v>
      </c>
      <c r="P29" s="6">
        <v>4.3393998877000003E-2</v>
      </c>
      <c r="Q29" s="6">
        <v>8.1875469600000003E-4</v>
      </c>
      <c r="R29" s="6">
        <v>6.9594149142000003E-2</v>
      </c>
      <c r="S29" s="6">
        <v>4.6669017659999999E-2</v>
      </c>
      <c r="T29" s="6">
        <v>1.6375093920000001E-3</v>
      </c>
      <c r="U29" s="6">
        <v>8.1875469600000003E-4</v>
      </c>
      <c r="V29" s="6">
        <v>0.14737584524200001</v>
      </c>
      <c r="W29" s="6">
        <v>2.0931670188812914</v>
      </c>
      <c r="X29" s="6">
        <v>2.964913620560263E-5</v>
      </c>
      <c r="Y29" s="6">
        <v>1.7954199146726028E-4</v>
      </c>
      <c r="Z29" s="6">
        <v>2.0062582165791121E-4</v>
      </c>
      <c r="AA29" s="6">
        <v>4.5381134242585999E-5</v>
      </c>
      <c r="AB29" s="6">
        <v>4.5519808357336012E-4</v>
      </c>
      <c r="AC29" s="6" t="s">
        <v>390</v>
      </c>
      <c r="AD29" s="6">
        <v>4.103135360894436E-4</v>
      </c>
      <c r="AE29" s="60"/>
      <c r="AF29" s="26">
        <v>354555.76826323592</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1.6101412982776597</v>
      </c>
      <c r="F30" s="6">
        <v>10.366404629999238</v>
      </c>
      <c r="G30" s="6">
        <v>1.9887505337999999E-2</v>
      </c>
      <c r="H30" s="6">
        <v>1.1534108827645554E-2</v>
      </c>
      <c r="I30" s="6">
        <v>0.16638944765692271</v>
      </c>
      <c r="J30" s="6">
        <v>0.1663894476569229</v>
      </c>
      <c r="K30" s="6">
        <v>0.16638944765692271</v>
      </c>
      <c r="L30" s="6">
        <v>2.9382003323248036E-2</v>
      </c>
      <c r="M30" s="6">
        <v>91.140153639456699</v>
      </c>
      <c r="N30" s="6">
        <v>1.0715059958E-2</v>
      </c>
      <c r="O30" s="6">
        <v>1.6967632369999999E-3</v>
      </c>
      <c r="P30" s="6">
        <v>1.7204987350000001E-3</v>
      </c>
      <c r="Q30" s="6">
        <v>5.9327543000000002E-5</v>
      </c>
      <c r="R30" s="6">
        <v>8.2236112020000005E-3</v>
      </c>
      <c r="S30" s="6">
        <v>0.2836334613</v>
      </c>
      <c r="T30" s="6">
        <v>1.2044422579E-2</v>
      </c>
      <c r="U30" s="6">
        <v>1.6894947649999999E-3</v>
      </c>
      <c r="V30" s="6">
        <v>0.17013932708900001</v>
      </c>
      <c r="W30" s="6">
        <v>0.19076956376054169</v>
      </c>
      <c r="X30" s="6">
        <v>7.1753733013503414E-5</v>
      </c>
      <c r="Y30" s="6">
        <v>1.3154851052475623E-4</v>
      </c>
      <c r="Z30" s="6">
        <v>4.4846083133439806E-5</v>
      </c>
      <c r="AA30" s="6">
        <v>1.5397155209147606E-4</v>
      </c>
      <c r="AB30" s="6">
        <v>4.0211987876317555E-4</v>
      </c>
      <c r="AC30" s="6" t="s">
        <v>390</v>
      </c>
      <c r="AD30" s="6">
        <v>3.8200450794163263E-5</v>
      </c>
      <c r="AE30" s="60"/>
      <c r="AF30" s="26">
        <v>8854.3805733378431</v>
      </c>
      <c r="AG30" s="26" t="s">
        <v>390</v>
      </c>
      <c r="AH30" s="26" t="s">
        <v>390</v>
      </c>
      <c r="AI30" s="26" t="s">
        <v>391</v>
      </c>
      <c r="AJ30" s="26" t="s">
        <v>390</v>
      </c>
      <c r="AK30" s="26">
        <v>14.894552156625098</v>
      </c>
      <c r="AL30" s="49" t="s">
        <v>394</v>
      </c>
    </row>
    <row r="31" spans="1:38" s="2" customFormat="1" ht="26.25" customHeight="1" thickBot="1" x14ac:dyDescent="0.3">
      <c r="A31" s="70" t="s">
        <v>79</v>
      </c>
      <c r="B31" s="70" t="s">
        <v>88</v>
      </c>
      <c r="C31" s="71" t="s">
        <v>89</v>
      </c>
      <c r="D31" s="72"/>
      <c r="E31" s="6" t="s">
        <v>390</v>
      </c>
      <c r="F31" s="6">
        <v>71.633768407610248</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868123.54949445149</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6.6277384695446475</v>
      </c>
      <c r="J32" s="6">
        <v>12.895100890406274</v>
      </c>
      <c r="K32" s="6">
        <v>16.324391557700938</v>
      </c>
      <c r="L32" s="6">
        <v>1.45333031413</v>
      </c>
      <c r="M32" s="6" t="s">
        <v>390</v>
      </c>
      <c r="N32" s="6">
        <v>50.467267333914002</v>
      </c>
      <c r="O32" s="6">
        <v>0.219049407961</v>
      </c>
      <c r="P32" s="6" t="s">
        <v>390</v>
      </c>
      <c r="Q32" s="6">
        <v>0.57598464055800003</v>
      </c>
      <c r="R32" s="6">
        <v>18.857356747669002</v>
      </c>
      <c r="S32" s="6">
        <v>414.20536564529402</v>
      </c>
      <c r="T32" s="6">
        <v>2.883578143706</v>
      </c>
      <c r="U32" s="6">
        <v>0.32382881568299998</v>
      </c>
      <c r="V32" s="6">
        <v>130.39787408037799</v>
      </c>
      <c r="W32" s="6" t="s">
        <v>390</v>
      </c>
      <c r="X32" s="6">
        <v>5.4419123645850661E-5</v>
      </c>
      <c r="Y32" s="6">
        <v>5.2364508493997882E-6</v>
      </c>
      <c r="Z32" s="6">
        <v>7.6791485569802334E-6</v>
      </c>
      <c r="AA32" s="6" t="s">
        <v>390</v>
      </c>
      <c r="AB32" s="6">
        <v>6.7334723052230681E-5</v>
      </c>
      <c r="AC32" s="6" t="s">
        <v>390</v>
      </c>
      <c r="AD32" s="6" t="s">
        <v>390</v>
      </c>
      <c r="AE32" s="60"/>
      <c r="AF32" s="26" t="s">
        <v>390</v>
      </c>
      <c r="AG32" s="26" t="s">
        <v>390</v>
      </c>
      <c r="AH32" s="26" t="s">
        <v>390</v>
      </c>
      <c r="AI32" s="26" t="s">
        <v>390</v>
      </c>
      <c r="AJ32" s="26" t="s">
        <v>390</v>
      </c>
      <c r="AK32" s="26">
        <v>504494.95910759619</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2.6178195699748041</v>
      </c>
      <c r="J33" s="6">
        <v>4.8478140184718592</v>
      </c>
      <c r="K33" s="6">
        <v>9.6956280369437184</v>
      </c>
      <c r="L33" s="6">
        <v>0.102300096063</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504494.95910759619</v>
      </c>
      <c r="AL33" s="49" t="s">
        <v>395</v>
      </c>
    </row>
    <row r="34" spans="1:38" s="2" customFormat="1" ht="26.25" customHeight="1" thickBot="1" x14ac:dyDescent="0.3">
      <c r="A34" s="70" t="s">
        <v>71</v>
      </c>
      <c r="B34" s="70" t="s">
        <v>94</v>
      </c>
      <c r="C34" s="71" t="s">
        <v>95</v>
      </c>
      <c r="D34" s="72"/>
      <c r="E34" s="6">
        <v>16.454384247621</v>
      </c>
      <c r="F34" s="6">
        <v>1.4588875855929999</v>
      </c>
      <c r="G34" s="6">
        <v>1.6919155963820001</v>
      </c>
      <c r="H34" s="6">
        <v>5.4932324559999997E-3</v>
      </c>
      <c r="I34" s="6">
        <v>1.046623847098</v>
      </c>
      <c r="J34" s="6">
        <v>1.1017093127340001</v>
      </c>
      <c r="K34" s="6">
        <v>1.162915386154</v>
      </c>
      <c r="L34" s="6">
        <v>0.68030550061299999</v>
      </c>
      <c r="M34" s="6">
        <v>4.3412604251899998</v>
      </c>
      <c r="N34" s="6">
        <v>0.175619190935</v>
      </c>
      <c r="O34" s="6">
        <v>1.4463021868E-2</v>
      </c>
      <c r="P34" s="6">
        <v>7.6631691400000004E-3</v>
      </c>
      <c r="Q34" s="6">
        <v>1.7595537676E-2</v>
      </c>
      <c r="R34" s="6">
        <v>1.6817256502E-2</v>
      </c>
      <c r="S34" s="6">
        <v>0.113286383612</v>
      </c>
      <c r="T34" s="6">
        <v>0.799210389992</v>
      </c>
      <c r="U34" s="6">
        <v>7.8554322763999998E-2</v>
      </c>
      <c r="V34" s="6">
        <v>0.11960085432000001</v>
      </c>
      <c r="W34" s="6">
        <v>0.54932324557900003</v>
      </c>
      <c r="X34" s="6">
        <v>4.4737763999999999E-5</v>
      </c>
      <c r="Y34" s="6">
        <v>3.5319287399999998E-4</v>
      </c>
      <c r="Z34" s="6">
        <v>4.0028526000000003E-5</v>
      </c>
      <c r="AA34" s="6">
        <v>3.5319286999999997E-5</v>
      </c>
      <c r="AB34" s="6">
        <v>4.7327845099999998E-4</v>
      </c>
      <c r="AC34" s="6" t="s">
        <v>390</v>
      </c>
      <c r="AD34" s="6" t="s">
        <v>390</v>
      </c>
      <c r="AE34" s="60"/>
      <c r="AF34" s="26">
        <v>23546.19159848534</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144.409390269265</v>
      </c>
      <c r="F36" s="6">
        <v>8.1616275819159991</v>
      </c>
      <c r="G36" s="6">
        <v>71.930853599795995</v>
      </c>
      <c r="H36" s="6">
        <v>2.3581435381E-2</v>
      </c>
      <c r="I36" s="6">
        <v>9.0967728860319994</v>
      </c>
      <c r="J36" s="6">
        <v>9.5785861053779993</v>
      </c>
      <c r="K36" s="6">
        <v>9.5785861053779993</v>
      </c>
      <c r="L36" s="6">
        <v>1.8599746584650001</v>
      </c>
      <c r="M36" s="6">
        <v>28.203827100626</v>
      </c>
      <c r="N36" s="6">
        <v>0.343160822044</v>
      </c>
      <c r="O36" s="6">
        <v>3.1178966087E-2</v>
      </c>
      <c r="P36" s="6">
        <v>6.1546253921000001E-2</v>
      </c>
      <c r="Q36" s="6">
        <v>0.58103171147300003</v>
      </c>
      <c r="R36" s="6">
        <v>0.62747617517700005</v>
      </c>
      <c r="S36" s="6">
        <v>2.2788867094070002</v>
      </c>
      <c r="T36" s="6">
        <v>26.021336537347999</v>
      </c>
      <c r="U36" s="6">
        <v>0.31507496721599998</v>
      </c>
      <c r="V36" s="6">
        <v>2.7219125885239999</v>
      </c>
      <c r="W36" s="6">
        <v>0.55794391178500002</v>
      </c>
      <c r="X36" s="6">
        <v>9.5295382300000005E-3</v>
      </c>
      <c r="Y36" s="6">
        <v>4.7090617853999997E-2</v>
      </c>
      <c r="Z36" s="6">
        <v>4.8151897486000003E-2</v>
      </c>
      <c r="AA36" s="6">
        <v>6.9094346650000003E-3</v>
      </c>
      <c r="AB36" s="6">
        <v>0.111681488235</v>
      </c>
      <c r="AC36" s="6">
        <v>0.22661758696100001</v>
      </c>
      <c r="AD36" s="6">
        <v>0.49275766245300001</v>
      </c>
      <c r="AE36" s="60"/>
      <c r="AF36" s="26">
        <v>102759.53375387331</v>
      </c>
      <c r="AG36" s="26" t="s">
        <v>392</v>
      </c>
      <c r="AH36" s="26" t="s">
        <v>390</v>
      </c>
      <c r="AI36" s="26" t="s">
        <v>392</v>
      </c>
      <c r="AJ36" s="26" t="s">
        <v>392</v>
      </c>
      <c r="AK36" s="26">
        <v>1532.6392513283899</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17.615708422379001</v>
      </c>
      <c r="F38" s="6">
        <v>2.0878574000749999</v>
      </c>
      <c r="G38" s="6">
        <v>1.4255690695600001</v>
      </c>
      <c r="H38" s="6">
        <v>3.6655127500000001E-3</v>
      </c>
      <c r="I38" s="6">
        <v>1.524473142815</v>
      </c>
      <c r="J38" s="6">
        <v>1.524473142815</v>
      </c>
      <c r="K38" s="6">
        <v>1.524473142815</v>
      </c>
      <c r="L38" s="6">
        <v>0.94627467825099998</v>
      </c>
      <c r="M38" s="6">
        <v>10.016850082081</v>
      </c>
      <c r="N38" s="6">
        <v>0.14797268087900001</v>
      </c>
      <c r="O38" s="6">
        <v>1.2186208739999999E-2</v>
      </c>
      <c r="P38" s="6">
        <v>6.4568096209999997E-3</v>
      </c>
      <c r="Q38" s="6">
        <v>1.4825594330000001E-2</v>
      </c>
      <c r="R38" s="6">
        <v>1.4169832558000001E-2</v>
      </c>
      <c r="S38" s="6">
        <v>9.545249469E-2</v>
      </c>
      <c r="T38" s="6">
        <v>0.67339624652700003</v>
      </c>
      <c r="U38" s="6">
        <v>6.6188061066999995E-2</v>
      </c>
      <c r="V38" s="6">
        <v>0.100772922111</v>
      </c>
      <c r="W38" s="6">
        <v>0.46284710050700001</v>
      </c>
      <c r="X38" s="6">
        <v>5.0444913649999997E-3</v>
      </c>
      <c r="Y38" s="6">
        <v>1.9369689121999999E-2</v>
      </c>
      <c r="Z38" s="6">
        <v>2.2613541664000002E-2</v>
      </c>
      <c r="AA38" s="6">
        <v>3.54999636E-3</v>
      </c>
      <c r="AB38" s="6">
        <v>5.0577718511E-2</v>
      </c>
      <c r="AC38" s="6" t="s">
        <v>390</v>
      </c>
      <c r="AD38" s="6" t="s">
        <v>390</v>
      </c>
      <c r="AE38" s="60"/>
      <c r="AF38" s="26">
        <v>19839.478116116748</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47.845693143001</v>
      </c>
      <c r="F39" s="6">
        <v>4.8264680455570002</v>
      </c>
      <c r="G39" s="6">
        <v>7.3966472807479997</v>
      </c>
      <c r="H39" s="6">
        <v>3.3144986000000002E-4</v>
      </c>
      <c r="I39" s="6">
        <v>1.658776894676</v>
      </c>
      <c r="J39" s="6">
        <v>1.8931229869749999</v>
      </c>
      <c r="K39" s="6">
        <v>1.914784116121</v>
      </c>
      <c r="L39" s="6">
        <v>0.66724167763300002</v>
      </c>
      <c r="M39" s="6">
        <v>15.253838387808001</v>
      </c>
      <c r="N39" s="6">
        <v>1.5232672483280001</v>
      </c>
      <c r="O39" s="6">
        <v>7.5128210826999997E-2</v>
      </c>
      <c r="P39" s="6">
        <v>0.116696917303</v>
      </c>
      <c r="Q39" s="6">
        <v>0.293349291136</v>
      </c>
      <c r="R39" s="6">
        <v>0.11662735258699999</v>
      </c>
      <c r="S39" s="6">
        <v>1.055916929279</v>
      </c>
      <c r="T39" s="6">
        <v>4.7857229072880001</v>
      </c>
      <c r="U39" s="6">
        <v>0.27377073470500002</v>
      </c>
      <c r="V39" s="6">
        <v>1.3085936784709999</v>
      </c>
      <c r="W39" s="6">
        <v>0.72635120681499998</v>
      </c>
      <c r="X39" s="6">
        <v>3.7313573400000002E-4</v>
      </c>
      <c r="Y39" s="6">
        <v>1.7280747859999999E-3</v>
      </c>
      <c r="Z39" s="6">
        <v>5.9918232699999996E-4</v>
      </c>
      <c r="AA39" s="6">
        <v>5.5214258499999998E-4</v>
      </c>
      <c r="AB39" s="6">
        <v>3.252535432E-3</v>
      </c>
      <c r="AC39" s="6">
        <v>1.5834036857000001E-2</v>
      </c>
      <c r="AD39" s="6">
        <v>0.158967774496</v>
      </c>
      <c r="AE39" s="60"/>
      <c r="AF39" s="26">
        <v>59789.492528740629</v>
      </c>
      <c r="AG39" s="26">
        <v>4472.7751102477259</v>
      </c>
      <c r="AH39" s="26">
        <v>375117.13266795303</v>
      </c>
      <c r="AI39" s="26">
        <v>276.20821633795401</v>
      </c>
      <c r="AJ39" s="26" t="s">
        <v>392</v>
      </c>
      <c r="AK39" s="26" t="s">
        <v>390</v>
      </c>
      <c r="AL39" s="49" t="s">
        <v>390</v>
      </c>
    </row>
    <row r="40" spans="1:38" s="2" customFormat="1" ht="26.25" customHeight="1" thickBot="1" x14ac:dyDescent="0.3">
      <c r="A40" s="70" t="s">
        <v>71</v>
      </c>
      <c r="B40" s="70" t="s">
        <v>106</v>
      </c>
      <c r="C40" s="71" t="s">
        <v>366</v>
      </c>
      <c r="D40" s="72"/>
      <c r="E40" s="6">
        <v>8.9501882837839997</v>
      </c>
      <c r="F40" s="6">
        <v>1.6902613562369999</v>
      </c>
      <c r="G40" s="6">
        <v>0.58630755084800001</v>
      </c>
      <c r="H40" s="6">
        <v>2.1702340619999998E-3</v>
      </c>
      <c r="I40" s="6">
        <v>0.89152774161000004</v>
      </c>
      <c r="J40" s="6">
        <v>0.89152774161000004</v>
      </c>
      <c r="K40" s="6">
        <v>0.89152774161000004</v>
      </c>
      <c r="L40" s="6">
        <v>0.55230033086499997</v>
      </c>
      <c r="M40" s="6">
        <v>5.0853051358750001</v>
      </c>
      <c r="N40" s="6">
        <v>5.8220311240000003E-2</v>
      </c>
      <c r="O40" s="6">
        <v>4.8118452100000004E-3</v>
      </c>
      <c r="P40" s="6">
        <v>3.2861941910000002E-3</v>
      </c>
      <c r="Q40" s="6">
        <v>5.8588914259999998E-3</v>
      </c>
      <c r="R40" s="6">
        <v>6.1151850060000004E-3</v>
      </c>
      <c r="S40" s="6">
        <v>3.7941809548999998E-2</v>
      </c>
      <c r="T40" s="6">
        <v>0.26514699661699997</v>
      </c>
      <c r="U40" s="6">
        <v>2.6059041864000002E-2</v>
      </c>
      <c r="V40" s="6">
        <v>4.2478097418000002E-2</v>
      </c>
      <c r="W40" s="6">
        <v>0.184015595335</v>
      </c>
      <c r="X40" s="6">
        <v>2.2844615520000002E-3</v>
      </c>
      <c r="Y40" s="6">
        <v>7.7283987519999996E-3</v>
      </c>
      <c r="Z40" s="6">
        <v>9.2660789050000008E-3</v>
      </c>
      <c r="AA40" s="6">
        <v>1.393449469E-3</v>
      </c>
      <c r="AB40" s="6">
        <v>2.0672388678E-2</v>
      </c>
      <c r="AC40" s="6" t="s">
        <v>390</v>
      </c>
      <c r="AD40" s="6" t="s">
        <v>390</v>
      </c>
      <c r="AE40" s="60"/>
      <c r="AF40" s="26">
        <v>11473.144638063321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53.071532302415001</v>
      </c>
      <c r="F41" s="6">
        <v>19.926544672367999</v>
      </c>
      <c r="G41" s="6">
        <v>57.030972466407</v>
      </c>
      <c r="H41" s="6">
        <v>0.24767846236300001</v>
      </c>
      <c r="I41" s="6">
        <v>18.104056272234999</v>
      </c>
      <c r="J41" s="6">
        <v>18.476407012923001</v>
      </c>
      <c r="K41" s="6">
        <v>19.688229976068001</v>
      </c>
      <c r="L41" s="6">
        <v>1.4843133281350001</v>
      </c>
      <c r="M41" s="6">
        <v>320.36307480125498</v>
      </c>
      <c r="N41" s="6">
        <v>7.0948670762369996</v>
      </c>
      <c r="O41" s="6">
        <v>0.263374134451</v>
      </c>
      <c r="P41" s="6">
        <v>0.40987645435300002</v>
      </c>
      <c r="Q41" s="6">
        <v>0.44886507392199998</v>
      </c>
      <c r="R41" s="6">
        <v>1.4213509511039999</v>
      </c>
      <c r="S41" s="6">
        <v>1.393942310044</v>
      </c>
      <c r="T41" s="6">
        <v>44.657164603216998</v>
      </c>
      <c r="U41" s="6">
        <v>0.38474607582499998</v>
      </c>
      <c r="V41" s="6">
        <v>19.406016881073</v>
      </c>
      <c r="W41" s="6">
        <v>33.932384808793003</v>
      </c>
      <c r="X41" s="6">
        <v>10.579290180025</v>
      </c>
      <c r="Y41" s="6">
        <v>12.927597974855001</v>
      </c>
      <c r="Z41" s="6">
        <v>5.8105350646789997</v>
      </c>
      <c r="AA41" s="6">
        <v>4.9852648309249998</v>
      </c>
      <c r="AB41" s="6">
        <v>34.302688050484001</v>
      </c>
      <c r="AC41" s="6">
        <v>0.124648243972</v>
      </c>
      <c r="AD41" s="6">
        <v>8.8322387764230008</v>
      </c>
      <c r="AE41" s="60"/>
      <c r="AF41" s="26">
        <v>121570.47170383162</v>
      </c>
      <c r="AG41" s="26">
        <v>46237.583698781214</v>
      </c>
      <c r="AH41" s="26">
        <v>1256002.0782452701</v>
      </c>
      <c r="AI41" s="26">
        <v>14183.377500000006</v>
      </c>
      <c r="AJ41" s="26" t="s">
        <v>392</v>
      </c>
      <c r="AK41" s="26" t="s">
        <v>390</v>
      </c>
      <c r="AL41" s="49" t="s">
        <v>390</v>
      </c>
    </row>
    <row r="42" spans="1:38" s="2" customFormat="1" ht="26.25" customHeight="1" thickBot="1" x14ac:dyDescent="0.3">
      <c r="A42" s="70" t="s">
        <v>71</v>
      </c>
      <c r="B42" s="70" t="s">
        <v>108</v>
      </c>
      <c r="C42" s="71" t="s">
        <v>109</v>
      </c>
      <c r="D42" s="72"/>
      <c r="E42" s="6">
        <v>0.89454342531599995</v>
      </c>
      <c r="F42" s="6">
        <v>13.861430839357</v>
      </c>
      <c r="G42" s="6">
        <v>8.5968450469999999E-3</v>
      </c>
      <c r="H42" s="6">
        <v>4.7036032700000001E-4</v>
      </c>
      <c r="I42" s="6">
        <v>2.3474437785E-2</v>
      </c>
      <c r="J42" s="6">
        <v>2.3474437785E-2</v>
      </c>
      <c r="K42" s="6">
        <v>2.3474437785E-2</v>
      </c>
      <c r="L42" s="6">
        <v>1.1363509838E-2</v>
      </c>
      <c r="M42" s="6">
        <v>66.980506915890999</v>
      </c>
      <c r="N42" s="6">
        <v>5.326492205E-3</v>
      </c>
      <c r="O42" s="6">
        <v>2.0147194999999999E-5</v>
      </c>
      <c r="P42" s="6">
        <v>9.0649961799999998E-4</v>
      </c>
      <c r="Q42" s="6">
        <v>3.0461566E-5</v>
      </c>
      <c r="R42" s="6">
        <v>1.8621794760000001E-3</v>
      </c>
      <c r="S42" s="6">
        <v>4.9737334299999999E-4</v>
      </c>
      <c r="T42" s="6">
        <v>2.2808115399999999E-4</v>
      </c>
      <c r="U42" s="6">
        <v>2.0628741E-5</v>
      </c>
      <c r="V42" s="6">
        <v>3.4181886929999998E-3</v>
      </c>
      <c r="W42" s="6">
        <v>0.107959165015</v>
      </c>
      <c r="X42" s="6">
        <v>6.085266921E-3</v>
      </c>
      <c r="Y42" s="6">
        <v>3.0158746332000001E-2</v>
      </c>
      <c r="Z42" s="6">
        <v>3.0974928520999999E-2</v>
      </c>
      <c r="AA42" s="6">
        <v>5.7297180430000002E-3</v>
      </c>
      <c r="AB42" s="6">
        <v>7.2948659817000008E-2</v>
      </c>
      <c r="AC42" s="6" t="s">
        <v>390</v>
      </c>
      <c r="AD42" s="6" t="s">
        <v>390</v>
      </c>
      <c r="AE42" s="60"/>
      <c r="AF42" s="26">
        <v>4816.7161637224763</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4.6308079063739997</v>
      </c>
      <c r="F43" s="6">
        <v>0.36555521780200001</v>
      </c>
      <c r="G43" s="6">
        <v>0.36264480648800002</v>
      </c>
      <c r="H43" s="6">
        <v>1.5139330800000001E-4</v>
      </c>
      <c r="I43" s="6">
        <v>0.33311644206399998</v>
      </c>
      <c r="J43" s="6">
        <v>0.33583518754300001</v>
      </c>
      <c r="K43" s="6">
        <v>0.33872933032500002</v>
      </c>
      <c r="L43" s="6">
        <v>0.16215819517499999</v>
      </c>
      <c r="M43" s="6">
        <v>1.7774228853459999</v>
      </c>
      <c r="N43" s="6">
        <v>7.0108975182000002E-2</v>
      </c>
      <c r="O43" s="6">
        <v>5.9215786260000004E-3</v>
      </c>
      <c r="P43" s="6">
        <v>3.6402319080000001E-3</v>
      </c>
      <c r="Q43" s="6">
        <v>9.5618423309999992E-3</v>
      </c>
      <c r="R43" s="6">
        <v>8.3739492959999991E-3</v>
      </c>
      <c r="S43" s="6">
        <v>4.8576453312000001E-2</v>
      </c>
      <c r="T43" s="6">
        <v>0.117901310846</v>
      </c>
      <c r="U43" s="6">
        <v>4.4698518398999999E-2</v>
      </c>
      <c r="V43" s="6">
        <v>0.106371404539</v>
      </c>
      <c r="W43" s="6">
        <v>0.15019049402500001</v>
      </c>
      <c r="X43" s="6">
        <v>2.5608400880000001E-3</v>
      </c>
      <c r="Y43" s="6">
        <v>4.4620983279999998E-3</v>
      </c>
      <c r="Z43" s="6">
        <v>1.433179734E-3</v>
      </c>
      <c r="AA43" s="6">
        <v>1.1403530340000001E-3</v>
      </c>
      <c r="AB43" s="6">
        <v>9.596471183999998E-3</v>
      </c>
      <c r="AC43" s="6">
        <v>2.9146890440000001E-3</v>
      </c>
      <c r="AD43" s="6">
        <v>1.1444230479999999E-2</v>
      </c>
      <c r="AE43" s="60"/>
      <c r="AF43" s="26">
        <v>12798.80474569929</v>
      </c>
      <c r="AG43" s="26">
        <v>159.6</v>
      </c>
      <c r="AH43" s="26">
        <v>7552.5344510331788</v>
      </c>
      <c r="AI43" s="26">
        <v>377.72208418920098</v>
      </c>
      <c r="AJ43" s="26" t="s">
        <v>392</v>
      </c>
      <c r="AK43" s="26" t="s">
        <v>390</v>
      </c>
      <c r="AL43" s="49" t="s">
        <v>390</v>
      </c>
    </row>
    <row r="44" spans="1:38" s="2" customFormat="1" ht="26.25" customHeight="1" thickBot="1" x14ac:dyDescent="0.3">
      <c r="A44" s="70" t="s">
        <v>71</v>
      </c>
      <c r="B44" s="70" t="s">
        <v>112</v>
      </c>
      <c r="C44" s="71" t="s">
        <v>113</v>
      </c>
      <c r="D44" s="72"/>
      <c r="E44" s="6">
        <v>51.521914736732001</v>
      </c>
      <c r="F44" s="6">
        <v>7.1136924788079998</v>
      </c>
      <c r="G44" s="6">
        <v>3.87925913191</v>
      </c>
      <c r="H44" s="6">
        <v>9.7367551600000008E-3</v>
      </c>
      <c r="I44" s="6">
        <v>4.5052984246829997</v>
      </c>
      <c r="J44" s="6">
        <v>4.5052984246829997</v>
      </c>
      <c r="K44" s="6">
        <v>4.5052984246829997</v>
      </c>
      <c r="L44" s="6">
        <v>2.9907793421150002</v>
      </c>
      <c r="M44" s="6">
        <v>30.51989844585</v>
      </c>
      <c r="N44" s="6">
        <v>0.39933460409600002</v>
      </c>
      <c r="O44" s="6">
        <v>3.2886981661999999E-2</v>
      </c>
      <c r="P44" s="6">
        <v>1.7425023987999999E-2</v>
      </c>
      <c r="Q44" s="6">
        <v>4.0009904579999998E-2</v>
      </c>
      <c r="R44" s="6">
        <v>3.8240197050000001E-2</v>
      </c>
      <c r="S44" s="6">
        <v>0.25759811845500002</v>
      </c>
      <c r="T44" s="6">
        <v>1.817297773545</v>
      </c>
      <c r="U44" s="6">
        <v>0.17862204702199999</v>
      </c>
      <c r="V44" s="6">
        <v>0.27195638218899998</v>
      </c>
      <c r="W44" s="6">
        <v>1.249087754172</v>
      </c>
      <c r="X44" s="6">
        <v>1.5668947552E-2</v>
      </c>
      <c r="Y44" s="6">
        <v>5.3019948008000001E-2</v>
      </c>
      <c r="Z44" s="6">
        <v>6.3612197332000006E-2</v>
      </c>
      <c r="AA44" s="6">
        <v>9.5472688590000007E-3</v>
      </c>
      <c r="AB44" s="6">
        <v>0.14184836175100002</v>
      </c>
      <c r="AC44" s="6" t="s">
        <v>390</v>
      </c>
      <c r="AD44" s="6" t="s">
        <v>390</v>
      </c>
      <c r="AE44" s="60"/>
      <c r="AF44" s="26">
        <v>53567.986846175343</v>
      </c>
      <c r="AG44" s="26" t="s">
        <v>390</v>
      </c>
      <c r="AH44" s="26" t="s">
        <v>390</v>
      </c>
      <c r="AI44" s="26" t="s">
        <v>391</v>
      </c>
      <c r="AJ44" s="26" t="s">
        <v>390</v>
      </c>
      <c r="AK44" s="26">
        <v>574.739719248146</v>
      </c>
      <c r="AL44" s="49" t="s">
        <v>394</v>
      </c>
    </row>
    <row r="45" spans="1:38" s="2" customFormat="1" ht="26.25" customHeight="1" thickBot="1" x14ac:dyDescent="0.3">
      <c r="A45" s="70" t="s">
        <v>71</v>
      </c>
      <c r="B45" s="70" t="s">
        <v>114</v>
      </c>
      <c r="C45" s="71" t="s">
        <v>115</v>
      </c>
      <c r="D45" s="72"/>
      <c r="E45" s="6">
        <v>16.152425763686999</v>
      </c>
      <c r="F45" s="6">
        <v>0.50038836627899996</v>
      </c>
      <c r="G45" s="6">
        <v>5.1595118981640002</v>
      </c>
      <c r="H45" s="6">
        <v>2.1094838279999998E-3</v>
      </c>
      <c r="I45" s="6">
        <v>0.57344181719099996</v>
      </c>
      <c r="J45" s="6">
        <v>0.60527951993999995</v>
      </c>
      <c r="K45" s="6">
        <v>0.60527951993999995</v>
      </c>
      <c r="L45" s="6">
        <v>0.13455671551000001</v>
      </c>
      <c r="M45" s="6">
        <v>0.64582586533099995</v>
      </c>
      <c r="N45" s="6">
        <v>2.8704102469000001E-2</v>
      </c>
      <c r="O45" s="6">
        <v>2.3656463690000002E-3</v>
      </c>
      <c r="P45" s="6">
        <v>6.0722889409999996E-3</v>
      </c>
      <c r="Q45" s="6">
        <v>2.4832337986E-2</v>
      </c>
      <c r="R45" s="6">
        <v>2.7710309438999998E-2</v>
      </c>
      <c r="S45" s="6">
        <v>0.19511259088399999</v>
      </c>
      <c r="T45" s="6">
        <v>1.005052262337</v>
      </c>
      <c r="U45" s="6">
        <v>2.3912626236999999E-2</v>
      </c>
      <c r="V45" s="6">
        <v>0.25313805932400002</v>
      </c>
      <c r="W45" s="6">
        <v>3.6132816180999998E-2</v>
      </c>
      <c r="X45" s="6">
        <v>4.2189676599999998E-4</v>
      </c>
      <c r="Y45" s="6">
        <v>2.1094838279999998E-3</v>
      </c>
      <c r="Z45" s="6">
        <v>2.1094838279999998E-3</v>
      </c>
      <c r="AA45" s="6">
        <v>2.1094838299999999E-4</v>
      </c>
      <c r="AB45" s="6">
        <v>4.8518128049999994E-3</v>
      </c>
      <c r="AC45" s="6">
        <v>1.8412845872000001E-2</v>
      </c>
      <c r="AD45" s="6">
        <v>2.1643885769000001E-2</v>
      </c>
      <c r="AE45" s="60"/>
      <c r="AF45" s="26">
        <v>8993.9329211880795</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23.317625142047</v>
      </c>
      <c r="F47" s="6">
        <v>1.265595710315</v>
      </c>
      <c r="G47" s="6">
        <v>6.1072267601050001</v>
      </c>
      <c r="H47" s="6">
        <v>2.725107555E-3</v>
      </c>
      <c r="I47" s="6">
        <v>0.61910251428399998</v>
      </c>
      <c r="J47" s="6">
        <v>0.64523020140099996</v>
      </c>
      <c r="K47" s="6">
        <v>0.64523020140099996</v>
      </c>
      <c r="L47" s="6">
        <v>0.168160801552</v>
      </c>
      <c r="M47" s="6">
        <v>6.9218426972530001</v>
      </c>
      <c r="N47" s="6">
        <v>7.5464810689000003E-2</v>
      </c>
      <c r="O47" s="6">
        <v>1.0004818913999999E-2</v>
      </c>
      <c r="P47" s="6">
        <v>8.2481197779999994E-3</v>
      </c>
      <c r="Q47" s="6">
        <v>1.0936828777E-2</v>
      </c>
      <c r="R47" s="6">
        <v>2.0905249133999999E-2</v>
      </c>
      <c r="S47" s="6">
        <v>0.25618881539499999</v>
      </c>
      <c r="T47" s="6">
        <v>0.29798974525299998</v>
      </c>
      <c r="U47" s="6">
        <v>0.13135240392399999</v>
      </c>
      <c r="V47" s="6">
        <v>0.33429261795499998</v>
      </c>
      <c r="W47" s="6">
        <v>3.5426398215000002E-2</v>
      </c>
      <c r="X47" s="6">
        <v>5.4502151100000004E-4</v>
      </c>
      <c r="Y47" s="6">
        <v>2.725107555E-3</v>
      </c>
      <c r="Z47" s="6">
        <v>2.725107555E-3</v>
      </c>
      <c r="AA47" s="6">
        <v>2.7251075500000002E-4</v>
      </c>
      <c r="AB47" s="6">
        <v>6.267747376E-3</v>
      </c>
      <c r="AC47" s="6">
        <v>2.180086044E-2</v>
      </c>
      <c r="AD47" s="6">
        <v>1.0355408708999999E-2</v>
      </c>
      <c r="AE47" s="60"/>
      <c r="AF47" s="26">
        <v>43631.554177888698</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49.930500000000002</v>
      </c>
      <c r="G48" s="6" t="s">
        <v>390</v>
      </c>
      <c r="H48" s="6" t="s">
        <v>390</v>
      </c>
      <c r="I48" s="6">
        <v>0.16911000005999999</v>
      </c>
      <c r="J48" s="6">
        <v>1.2477285</v>
      </c>
      <c r="K48" s="6">
        <v>2.6342520002260001</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30.790500000000002</v>
      </c>
      <c r="AL48" s="49" t="s">
        <v>123</v>
      </c>
    </row>
    <row r="49" spans="1:38" s="2" customFormat="1" ht="26.25" customHeight="1" thickBot="1" x14ac:dyDescent="0.3">
      <c r="A49" s="70" t="s">
        <v>120</v>
      </c>
      <c r="B49" s="70" t="s">
        <v>124</v>
      </c>
      <c r="C49" s="71" t="s">
        <v>125</v>
      </c>
      <c r="D49" s="72"/>
      <c r="E49" s="6">
        <v>0.26812052893600002</v>
      </c>
      <c r="F49" s="6">
        <v>0.38771911972700002</v>
      </c>
      <c r="G49" s="6">
        <v>7.453500617714</v>
      </c>
      <c r="H49" s="6">
        <v>9.468E-2</v>
      </c>
      <c r="I49" s="6">
        <v>0.83261700452099996</v>
      </c>
      <c r="J49" s="6">
        <v>0.97251434946000004</v>
      </c>
      <c r="K49" s="6">
        <v>1.0150304219640001</v>
      </c>
      <c r="L49" s="6">
        <v>0.40742057406900001</v>
      </c>
      <c r="M49" s="6">
        <v>12.030397977449001</v>
      </c>
      <c r="N49" s="6">
        <v>2.46896</v>
      </c>
      <c r="O49" s="6">
        <v>3.2143999999999999E-2</v>
      </c>
      <c r="P49" s="6">
        <v>2.5294000000000001E-2</v>
      </c>
      <c r="Q49" s="6">
        <v>4.2186000000000001E-2</v>
      </c>
      <c r="R49" s="6">
        <v>1.44564</v>
      </c>
      <c r="S49" s="6">
        <v>0.230626</v>
      </c>
      <c r="T49" s="6">
        <v>0.92379</v>
      </c>
      <c r="U49" s="6" t="s">
        <v>390</v>
      </c>
      <c r="V49" s="6">
        <v>2.3022399999999998</v>
      </c>
      <c r="W49" s="6">
        <v>0.68297163727999999</v>
      </c>
      <c r="X49" s="6">
        <v>8.5746549290000001E-2</v>
      </c>
      <c r="Y49" s="6">
        <v>0.102989316212</v>
      </c>
      <c r="Z49" s="6">
        <v>5.1488302828000002E-2</v>
      </c>
      <c r="AA49" s="6">
        <v>3.6045773214000001E-2</v>
      </c>
      <c r="AB49" s="6">
        <v>0.27626994154399998</v>
      </c>
      <c r="AC49" s="6" t="s">
        <v>390</v>
      </c>
      <c r="AD49" s="6">
        <v>6.1256339468089998</v>
      </c>
      <c r="AE49" s="60"/>
      <c r="AF49" s="26" t="s">
        <v>390</v>
      </c>
      <c r="AG49" s="26">
        <v>1480.68</v>
      </c>
      <c r="AH49" s="26" t="s">
        <v>390</v>
      </c>
      <c r="AI49" s="26" t="s">
        <v>390</v>
      </c>
      <c r="AJ49" s="26" t="s">
        <v>390</v>
      </c>
      <c r="AK49" s="26">
        <v>177524.11109272498</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6.4827999999999997E-2</v>
      </c>
      <c r="F51" s="6">
        <v>115.244584151438</v>
      </c>
      <c r="G51" s="6">
        <v>0.252224</v>
      </c>
      <c r="H51" s="6" t="s">
        <v>390</v>
      </c>
      <c r="I51" s="6" t="s">
        <v>390</v>
      </c>
      <c r="J51" s="6" t="s">
        <v>390</v>
      </c>
      <c r="K51" s="6" t="s">
        <v>390</v>
      </c>
      <c r="L51" s="6" t="s">
        <v>390</v>
      </c>
      <c r="M51" s="6">
        <v>0.31538100000000002</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106.07293</v>
      </c>
      <c r="AL51" s="49" t="s">
        <v>397</v>
      </c>
    </row>
    <row r="52" spans="1:38" s="2" customFormat="1" ht="26.25" customHeight="1" thickBot="1" x14ac:dyDescent="0.3">
      <c r="A52" s="70" t="s">
        <v>120</v>
      </c>
      <c r="B52" s="74" t="s">
        <v>130</v>
      </c>
      <c r="C52" s="76" t="s">
        <v>367</v>
      </c>
      <c r="D52" s="73"/>
      <c r="E52" s="6" t="s">
        <v>390</v>
      </c>
      <c r="F52" s="6">
        <v>33.994999999999997</v>
      </c>
      <c r="G52" s="6" t="s">
        <v>391</v>
      </c>
      <c r="H52" s="6">
        <v>7.3050000000000004E-2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84.814080000000004</v>
      </c>
      <c r="AL52" s="49" t="s">
        <v>398</v>
      </c>
    </row>
    <row r="53" spans="1:38" s="2" customFormat="1" ht="26.25" customHeight="1" thickBot="1" x14ac:dyDescent="0.3">
      <c r="A53" s="70" t="s">
        <v>120</v>
      </c>
      <c r="B53" s="74" t="s">
        <v>131</v>
      </c>
      <c r="C53" s="76" t="s">
        <v>132</v>
      </c>
      <c r="D53" s="73"/>
      <c r="E53" s="6" t="s">
        <v>390</v>
      </c>
      <c r="F53" s="6">
        <v>59.468251929045003</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20.314700000000002</v>
      </c>
      <c r="AL53" s="49" t="s">
        <v>399</v>
      </c>
    </row>
    <row r="54" spans="1:38" s="2" customFormat="1" ht="37.5" customHeight="1" thickBot="1" x14ac:dyDescent="0.3">
      <c r="A54" s="70" t="s">
        <v>120</v>
      </c>
      <c r="B54" s="74" t="s">
        <v>133</v>
      </c>
      <c r="C54" s="76" t="s">
        <v>134</v>
      </c>
      <c r="D54" s="73"/>
      <c r="E54" s="6">
        <v>0.61611511279999998</v>
      </c>
      <c r="F54" s="6">
        <v>67.218189703658993</v>
      </c>
      <c r="G54" s="6">
        <v>0.73365199999999997</v>
      </c>
      <c r="H54" s="6" t="s">
        <v>390</v>
      </c>
      <c r="I54" s="6" t="s">
        <v>390</v>
      </c>
      <c r="J54" s="6" t="s">
        <v>390</v>
      </c>
      <c r="K54" s="6" t="s">
        <v>390</v>
      </c>
      <c r="L54" s="6" t="s">
        <v>390</v>
      </c>
      <c r="M54" s="6">
        <v>0.18488662980000001</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381.79852885411822</v>
      </c>
      <c r="AL54" s="49" t="s">
        <v>400</v>
      </c>
    </row>
    <row r="55" spans="1:38" s="2" customFormat="1" ht="26.25" customHeight="1" thickBot="1" x14ac:dyDescent="0.3">
      <c r="A55" s="70" t="s">
        <v>120</v>
      </c>
      <c r="B55" s="74" t="s">
        <v>135</v>
      </c>
      <c r="C55" s="76" t="s">
        <v>136</v>
      </c>
      <c r="D55" s="73"/>
      <c r="E55" s="6">
        <v>2.3917573257660001</v>
      </c>
      <c r="F55" s="6">
        <v>23.53242707123</v>
      </c>
      <c r="G55" s="6">
        <v>0.39830543087600001</v>
      </c>
      <c r="H55" s="6" t="s">
        <v>390</v>
      </c>
      <c r="I55" s="6">
        <v>1.0248376514519999</v>
      </c>
      <c r="J55" s="6">
        <v>1.0248376514519999</v>
      </c>
      <c r="K55" s="6">
        <v>1.0248376514519999</v>
      </c>
      <c r="L55" s="6">
        <v>0.24596103634800001</v>
      </c>
      <c r="M55" s="6">
        <v>10.557842716112001</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1513.3545650349815</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0.13777373495699999</v>
      </c>
      <c r="G59" s="6" t="s">
        <v>390</v>
      </c>
      <c r="H59" s="6">
        <v>0.316149446429</v>
      </c>
      <c r="I59" s="6">
        <v>1.0287253637360001</v>
      </c>
      <c r="J59" s="6">
        <v>1.1859812288380001</v>
      </c>
      <c r="K59" s="6">
        <v>1.3187461159310001</v>
      </c>
      <c r="L59" s="6">
        <v>3.9018732709999999E-3</v>
      </c>
      <c r="M59" s="6" t="s">
        <v>390</v>
      </c>
      <c r="N59" s="6">
        <v>0.96962935555600005</v>
      </c>
      <c r="O59" s="6">
        <v>4.9458035730000002E-3</v>
      </c>
      <c r="P59" s="6">
        <v>8.6388821429999995E-3</v>
      </c>
      <c r="Q59" s="6">
        <v>0.32360244270400002</v>
      </c>
      <c r="R59" s="6">
        <v>0.49845774173200003</v>
      </c>
      <c r="S59" s="6">
        <v>6.6403271683999995E-2</v>
      </c>
      <c r="T59" s="6">
        <v>0.13285857554899999</v>
      </c>
      <c r="U59" s="6">
        <v>11.522192755576</v>
      </c>
      <c r="V59" s="6">
        <v>0.606261214908</v>
      </c>
      <c r="W59" s="6">
        <v>7.2543855759999998E-3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1.368407378333</v>
      </c>
      <c r="J60" s="6">
        <v>13.684073783333</v>
      </c>
      <c r="K60" s="6">
        <v>27.915510518000001</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258.52397566666696</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5.1905132728370003</v>
      </c>
      <c r="J61" s="6">
        <v>51.905132728372998</v>
      </c>
      <c r="K61" s="6">
        <v>172.85255312173601</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44606839.584529251</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1.190084655078</v>
      </c>
      <c r="G63" s="6">
        <v>16.276748198959002</v>
      </c>
      <c r="H63" s="6" t="s">
        <v>390</v>
      </c>
      <c r="I63" s="6">
        <v>1.607111248099</v>
      </c>
      <c r="J63" s="6">
        <v>2.5546416240580001</v>
      </c>
      <c r="K63" s="6">
        <v>3.0054607335850001</v>
      </c>
      <c r="L63" s="6">
        <v>9.8115710200000011E-4</v>
      </c>
      <c r="M63" s="6">
        <v>2.4179501241280001</v>
      </c>
      <c r="N63" s="6" t="s">
        <v>390</v>
      </c>
      <c r="O63" s="6" t="s">
        <v>390</v>
      </c>
      <c r="P63" s="6" t="s">
        <v>390</v>
      </c>
      <c r="Q63" s="6" t="s">
        <v>390</v>
      </c>
      <c r="R63" s="6">
        <v>1.025755957E-2</v>
      </c>
      <c r="S63" s="6" t="s">
        <v>390</v>
      </c>
      <c r="T63" s="6" t="s">
        <v>390</v>
      </c>
      <c r="U63" s="6" t="s">
        <v>390</v>
      </c>
      <c r="V63" s="6" t="s">
        <v>390</v>
      </c>
      <c r="W63" s="6">
        <v>2.7896247605000001E-2</v>
      </c>
      <c r="X63" s="6" t="s">
        <v>390</v>
      </c>
      <c r="Y63" s="6" t="s">
        <v>390</v>
      </c>
      <c r="Z63" s="6" t="s">
        <v>390</v>
      </c>
      <c r="AA63" s="6" t="s">
        <v>390</v>
      </c>
      <c r="AB63" s="6" t="s">
        <v>390</v>
      </c>
      <c r="AC63" s="6" t="s">
        <v>390</v>
      </c>
      <c r="AD63" s="6" t="s">
        <v>390</v>
      </c>
      <c r="AE63" s="60"/>
      <c r="AF63" s="26" t="s">
        <v>390</v>
      </c>
      <c r="AG63" s="26">
        <v>3.80501722865529E-2</v>
      </c>
      <c r="AH63" s="26" t="s">
        <v>390</v>
      </c>
      <c r="AI63" s="26" t="s">
        <v>390</v>
      </c>
      <c r="AJ63" s="26" t="s">
        <v>390</v>
      </c>
      <c r="AK63" s="26">
        <v>61.197534067768615</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0.73750000000000004</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6.5699999999999995E-2</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3.9853279999999998E-2</v>
      </c>
      <c r="J68" s="6">
        <v>4.8016000000000003E-2</v>
      </c>
      <c r="K68" s="6">
        <v>5.1080851052999997E-2</v>
      </c>
      <c r="L68" s="6">
        <v>7.1735904000000004E-4</v>
      </c>
      <c r="M68" s="6">
        <v>11.44</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999.73811388131401</v>
      </c>
      <c r="AG68" s="26" t="s">
        <v>392</v>
      </c>
      <c r="AH68" s="26" t="s">
        <v>390</v>
      </c>
      <c r="AI68" s="26" t="s">
        <v>390</v>
      </c>
      <c r="AJ68" s="26" t="s">
        <v>390</v>
      </c>
      <c r="AK68" s="26">
        <v>297</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5.0955360003000001E-2</v>
      </c>
      <c r="J69" s="6">
        <v>6.1392000002999998E-2</v>
      </c>
      <c r="K69" s="6">
        <v>6.5310638286999997E-2</v>
      </c>
      <c r="L69" s="6" t="s">
        <v>392</v>
      </c>
      <c r="M69" s="6">
        <v>9.0449999999999999</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6.5163390722172601E-2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0.52760472786699997</v>
      </c>
      <c r="F70" s="6">
        <v>49.199403456528998</v>
      </c>
      <c r="G70" s="6">
        <v>11.152849035492</v>
      </c>
      <c r="H70" s="6">
        <v>2.0429587841369998</v>
      </c>
      <c r="I70" s="6">
        <v>0.588347398809</v>
      </c>
      <c r="J70" s="6">
        <v>0.86174934100599998</v>
      </c>
      <c r="K70" s="6">
        <v>1.007516320131</v>
      </c>
      <c r="L70" s="6">
        <v>4.8249790819999997E-3</v>
      </c>
      <c r="M70" s="6">
        <v>29.011513999999998</v>
      </c>
      <c r="N70" s="6">
        <v>12.597043113332999</v>
      </c>
      <c r="O70" s="6">
        <v>3.5903248880000002E-2</v>
      </c>
      <c r="P70" s="6">
        <v>1.228680061001</v>
      </c>
      <c r="Q70" s="6">
        <v>3.1227433552999999E-2</v>
      </c>
      <c r="R70" s="6">
        <v>10.894360700667001</v>
      </c>
      <c r="S70" s="6">
        <v>2.3244011791669998</v>
      </c>
      <c r="T70" s="6">
        <v>0.347169793</v>
      </c>
      <c r="U70" s="6">
        <v>0.10166981999999999</v>
      </c>
      <c r="V70" s="6">
        <v>2.2353304999999999</v>
      </c>
      <c r="W70" s="6">
        <v>2.0226625000000002E-2</v>
      </c>
      <c r="X70" s="6">
        <v>1.9324230421E-2</v>
      </c>
      <c r="Y70" s="6" t="s">
        <v>390</v>
      </c>
      <c r="Z70" s="6">
        <v>1.7997171709999999E-3</v>
      </c>
      <c r="AA70" s="6" t="s">
        <v>390</v>
      </c>
      <c r="AB70" s="6">
        <v>2.1123947592000002E-2</v>
      </c>
      <c r="AC70" s="6">
        <v>27.856249187926</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1.0729854792889999</v>
      </c>
      <c r="F72" s="6">
        <v>1.592962156</v>
      </c>
      <c r="G72" s="6">
        <v>1.26315571122</v>
      </c>
      <c r="H72" s="6" t="s">
        <v>390</v>
      </c>
      <c r="I72" s="6">
        <v>3.7262654764519998</v>
      </c>
      <c r="J72" s="6">
        <v>6.3555515278070001</v>
      </c>
      <c r="K72" s="6">
        <v>10.726114845363</v>
      </c>
      <c r="L72" s="6">
        <v>2.2914326483999999E-2</v>
      </c>
      <c r="M72" s="6">
        <v>79.841168031904004</v>
      </c>
      <c r="N72" s="6">
        <v>40.214116478207998</v>
      </c>
      <c r="O72" s="6">
        <v>0.91003967707099997</v>
      </c>
      <c r="P72" s="6">
        <v>0.58752739187500003</v>
      </c>
      <c r="Q72" s="6">
        <v>5.2216462322739998</v>
      </c>
      <c r="R72" s="6">
        <v>3.8261319690260001</v>
      </c>
      <c r="S72" s="6">
        <v>7.0914216118580002</v>
      </c>
      <c r="T72" s="6">
        <v>4.0504742030410004</v>
      </c>
      <c r="U72" s="6">
        <v>1.90988097646</v>
      </c>
      <c r="V72" s="6">
        <v>114.22496307844099</v>
      </c>
      <c r="W72" s="6">
        <v>29.376285325584</v>
      </c>
      <c r="X72" s="6">
        <v>0.10877930469700001</v>
      </c>
      <c r="Y72" s="6">
        <v>7.5085881305999996E-2</v>
      </c>
      <c r="Z72" s="6">
        <v>3.7541196787999997E-2</v>
      </c>
      <c r="AA72" s="6">
        <v>3.7541097139000001E-2</v>
      </c>
      <c r="AB72" s="6">
        <v>0.25894747993</v>
      </c>
      <c r="AC72" s="6">
        <v>0.306834</v>
      </c>
      <c r="AD72" s="6">
        <v>154.75510199999999</v>
      </c>
      <c r="AE72" s="60"/>
      <c r="AF72" s="26">
        <v>9383.6999657059605</v>
      </c>
      <c r="AG72" s="26">
        <v>156985.432</v>
      </c>
      <c r="AH72" s="26" t="s">
        <v>390</v>
      </c>
      <c r="AI72" s="26" t="s">
        <v>390</v>
      </c>
      <c r="AJ72" s="26" t="s">
        <v>390</v>
      </c>
      <c r="AK72" s="26">
        <v>13274.6</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0.36144300003000002</v>
      </c>
      <c r="F74" s="6" t="s">
        <v>390</v>
      </c>
      <c r="G74" s="6">
        <v>4.7456119996800004</v>
      </c>
      <c r="H74" s="6" t="s">
        <v>390</v>
      </c>
      <c r="I74" s="6">
        <v>8.0885569869999993E-2</v>
      </c>
      <c r="J74" s="6">
        <v>0.14145592400599999</v>
      </c>
      <c r="K74" s="6">
        <v>0.18660151203899999</v>
      </c>
      <c r="L74" s="6">
        <v>1.8603681070000001E-3</v>
      </c>
      <c r="M74" s="6">
        <v>27.692984656882999</v>
      </c>
      <c r="N74" s="6">
        <v>1.196435229537</v>
      </c>
      <c r="O74" s="6">
        <v>0.100185871829</v>
      </c>
      <c r="P74" s="6">
        <v>1.3238649203E-2</v>
      </c>
      <c r="Q74" s="6">
        <v>3.6652347161E-2</v>
      </c>
      <c r="R74" s="6">
        <v>0.264625151457</v>
      </c>
      <c r="S74" s="6">
        <v>0.12738397524200001</v>
      </c>
      <c r="T74" s="6">
        <v>3.5335404164159998</v>
      </c>
      <c r="U74" s="6" t="s">
        <v>390</v>
      </c>
      <c r="V74" s="6">
        <v>4.7212103480690004</v>
      </c>
      <c r="W74" s="6">
        <v>1.7284809657689999</v>
      </c>
      <c r="X74" s="6">
        <v>0.246198692158</v>
      </c>
      <c r="Y74" s="6">
        <v>0.23677860134600001</v>
      </c>
      <c r="Z74" s="6">
        <v>0.21629695097400001</v>
      </c>
      <c r="AA74" s="6">
        <v>5.3060316757000001E-2</v>
      </c>
      <c r="AB74" s="6">
        <v>0.75233456123499998</v>
      </c>
      <c r="AC74" s="6" t="s">
        <v>390</v>
      </c>
      <c r="AD74" s="6" t="s">
        <v>390</v>
      </c>
      <c r="AE74" s="60"/>
      <c r="AF74" s="26" t="s">
        <v>390</v>
      </c>
      <c r="AG74" s="26" t="s">
        <v>390</v>
      </c>
      <c r="AH74" s="26" t="s">
        <v>390</v>
      </c>
      <c r="AI74" s="26" t="s">
        <v>390</v>
      </c>
      <c r="AJ74" s="26" t="s">
        <v>390</v>
      </c>
      <c r="AK74" s="26">
        <v>1128.1479999999999</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0.1242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9.1999999999999993</v>
      </c>
      <c r="AL75" s="49" t="s">
        <v>408</v>
      </c>
    </row>
    <row r="76" spans="1:38" s="2" customFormat="1" ht="26.25" customHeight="1" thickBot="1" x14ac:dyDescent="0.3">
      <c r="A76" s="70" t="s">
        <v>54</v>
      </c>
      <c r="B76" s="70" t="s">
        <v>176</v>
      </c>
      <c r="C76" s="71" t="s">
        <v>177</v>
      </c>
      <c r="D76" s="72"/>
      <c r="E76" s="6" t="s">
        <v>390</v>
      </c>
      <c r="F76" s="6" t="s">
        <v>390</v>
      </c>
      <c r="G76" s="6">
        <v>1.919336254202</v>
      </c>
      <c r="H76" s="6" t="s">
        <v>390</v>
      </c>
      <c r="I76" s="6">
        <v>1.2759258714999999E-2</v>
      </c>
      <c r="J76" s="6">
        <v>2.5518517429E-2</v>
      </c>
      <c r="K76" s="6">
        <v>3.1693966642999997E-2</v>
      </c>
      <c r="L76" s="6" t="s">
        <v>393</v>
      </c>
      <c r="M76" s="6">
        <v>1.632932692916</v>
      </c>
      <c r="N76" s="6">
        <v>7.5720013192079998</v>
      </c>
      <c r="O76" s="6">
        <v>7.3337179328000004E-2</v>
      </c>
      <c r="P76" s="6">
        <v>7.0604813250000004E-3</v>
      </c>
      <c r="Q76" s="6">
        <v>7.0862464950000002E-3</v>
      </c>
      <c r="R76" s="6" t="s">
        <v>390</v>
      </c>
      <c r="S76" s="6">
        <v>2.3965805659999999E-2</v>
      </c>
      <c r="T76" s="6" t="s">
        <v>390</v>
      </c>
      <c r="U76" s="6">
        <v>2.9524764156999998E-2</v>
      </c>
      <c r="V76" s="6">
        <v>1.9061906130649999</v>
      </c>
      <c r="W76" s="6">
        <v>0.51813880022600001</v>
      </c>
      <c r="X76" s="6" t="s">
        <v>390</v>
      </c>
      <c r="Y76" s="6" t="s">
        <v>390</v>
      </c>
      <c r="Z76" s="6" t="s">
        <v>390</v>
      </c>
      <c r="AA76" s="6" t="s">
        <v>390</v>
      </c>
      <c r="AB76" s="6" t="s">
        <v>390</v>
      </c>
      <c r="AC76" s="6" t="s">
        <v>390</v>
      </c>
      <c r="AD76" s="6">
        <v>1.1663712000000001E-3</v>
      </c>
      <c r="AE76" s="60"/>
      <c r="AF76" s="26" t="s">
        <v>390</v>
      </c>
      <c r="AG76" s="26" t="s">
        <v>390</v>
      </c>
      <c r="AH76" s="26" t="s">
        <v>390</v>
      </c>
      <c r="AI76" s="26" t="s">
        <v>390</v>
      </c>
      <c r="AJ76" s="26" t="s">
        <v>390</v>
      </c>
      <c r="AK76" s="26">
        <v>364.49099999999999</v>
      </c>
      <c r="AL76" s="49" t="s">
        <v>409</v>
      </c>
    </row>
    <row r="77" spans="1:38" s="2" customFormat="1" ht="26.25" customHeight="1" thickBot="1" x14ac:dyDescent="0.3">
      <c r="A77" s="70" t="s">
        <v>54</v>
      </c>
      <c r="B77" s="70" t="s">
        <v>178</v>
      </c>
      <c r="C77" s="71" t="s">
        <v>179</v>
      </c>
      <c r="D77" s="72"/>
      <c r="E77" s="6">
        <v>0.1237296</v>
      </c>
      <c r="F77" s="6" t="s">
        <v>390</v>
      </c>
      <c r="G77" s="6" t="s">
        <v>390</v>
      </c>
      <c r="H77" s="6" t="s">
        <v>390</v>
      </c>
      <c r="I77" s="6">
        <v>2.3799713992999998E-2</v>
      </c>
      <c r="J77" s="6">
        <v>2.7055099773999999E-2</v>
      </c>
      <c r="K77" s="6">
        <v>3.1821309582000003E-2</v>
      </c>
      <c r="L77" s="6">
        <v>1.8129888299999999E-3</v>
      </c>
      <c r="M77" s="6">
        <v>21.063698630137001</v>
      </c>
      <c r="N77" s="6">
        <v>3.527753424658</v>
      </c>
      <c r="O77" s="6">
        <v>0.24248568493200001</v>
      </c>
      <c r="P77" s="6">
        <v>5.1041095889999999E-2</v>
      </c>
      <c r="Q77" s="6">
        <v>4.7095890410999999E-2</v>
      </c>
      <c r="R77" s="6">
        <v>0.15238356164399999</v>
      </c>
      <c r="S77" s="6">
        <v>0.20539726027399999</v>
      </c>
      <c r="T77" s="6">
        <v>4.5616438359999999E-3</v>
      </c>
      <c r="U77" s="6" t="s">
        <v>390</v>
      </c>
      <c r="V77" s="6">
        <v>21.153123287671001</v>
      </c>
      <c r="W77" s="6">
        <v>0.43943448416300002</v>
      </c>
      <c r="X77" s="6" t="s">
        <v>390</v>
      </c>
      <c r="Y77" s="6" t="s">
        <v>390</v>
      </c>
      <c r="Z77" s="6" t="s">
        <v>390</v>
      </c>
      <c r="AA77" s="6" t="s">
        <v>390</v>
      </c>
      <c r="AB77" s="6" t="s">
        <v>390</v>
      </c>
      <c r="AC77" s="6" t="s">
        <v>390</v>
      </c>
      <c r="AD77" s="6">
        <v>5.1199999999999998E-5</v>
      </c>
      <c r="AE77" s="60"/>
      <c r="AF77" s="26" t="s">
        <v>390</v>
      </c>
      <c r="AG77" s="26">
        <v>715.2</v>
      </c>
      <c r="AH77" s="26" t="s">
        <v>390</v>
      </c>
      <c r="AI77" s="26" t="s">
        <v>390</v>
      </c>
      <c r="AJ77" s="26" t="s">
        <v>390</v>
      </c>
      <c r="AK77" s="26">
        <v>259.17400000000004</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1.9289739040999999E-2</v>
      </c>
      <c r="J78" s="6">
        <v>2.5381235581E-2</v>
      </c>
      <c r="K78" s="6">
        <v>3.2487981542999998E-2</v>
      </c>
      <c r="L78" s="6">
        <v>1.9289738999999999E-5</v>
      </c>
      <c r="M78" s="6">
        <v>0.66033765583799997</v>
      </c>
      <c r="N78" s="6">
        <v>1.7579373019869999</v>
      </c>
      <c r="O78" s="6">
        <v>6.5872398494999998E-2</v>
      </c>
      <c r="P78" s="6">
        <v>3.7599999999999999E-3</v>
      </c>
      <c r="Q78" s="6">
        <v>3.6062323871000002E-2</v>
      </c>
      <c r="R78" s="6" t="s">
        <v>390</v>
      </c>
      <c r="S78" s="6">
        <v>3.2574770904800001</v>
      </c>
      <c r="T78" s="6">
        <v>9.2230451700999999E-2</v>
      </c>
      <c r="U78" s="6" t="s">
        <v>390</v>
      </c>
      <c r="V78" s="6">
        <v>8.7837556083769996</v>
      </c>
      <c r="W78" s="6">
        <v>0.55091587342899995</v>
      </c>
      <c r="X78" s="6" t="s">
        <v>390</v>
      </c>
      <c r="Y78" s="6" t="s">
        <v>390</v>
      </c>
      <c r="Z78" s="6" t="s">
        <v>390</v>
      </c>
      <c r="AA78" s="6" t="s">
        <v>390</v>
      </c>
      <c r="AB78" s="6" t="s">
        <v>390</v>
      </c>
      <c r="AC78" s="6" t="s">
        <v>390</v>
      </c>
      <c r="AD78" s="6">
        <v>1.3401140999999999E-3</v>
      </c>
      <c r="AE78" s="60"/>
      <c r="AF78" s="26" t="s">
        <v>390</v>
      </c>
      <c r="AG78" s="26" t="s">
        <v>390</v>
      </c>
      <c r="AH78" s="26" t="s">
        <v>390</v>
      </c>
      <c r="AI78" s="26" t="s">
        <v>390</v>
      </c>
      <c r="AJ78" s="26" t="s">
        <v>390</v>
      </c>
      <c r="AK78" s="26">
        <v>362.19299999999998</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1.984</v>
      </c>
      <c r="U79" s="6" t="s">
        <v>390</v>
      </c>
      <c r="V79" s="6" t="s">
        <v>390</v>
      </c>
      <c r="W79" s="6">
        <v>0.36163800000000001</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26.788</v>
      </c>
      <c r="AL79" s="49" t="s">
        <v>184</v>
      </c>
    </row>
    <row r="80" spans="1:38" s="2" customFormat="1" ht="26.25" customHeight="1" thickBot="1" x14ac:dyDescent="0.3">
      <c r="A80" s="70" t="s">
        <v>54</v>
      </c>
      <c r="B80" s="74" t="s">
        <v>185</v>
      </c>
      <c r="C80" s="76" t="s">
        <v>186</v>
      </c>
      <c r="D80" s="72"/>
      <c r="E80" s="6" t="s">
        <v>390</v>
      </c>
      <c r="F80" s="6" t="s">
        <v>390</v>
      </c>
      <c r="G80" s="6" t="s">
        <v>390</v>
      </c>
      <c r="H80" s="6">
        <v>7.3527499999999999E-3</v>
      </c>
      <c r="I80" s="6">
        <v>0.706027114058</v>
      </c>
      <c r="J80" s="6">
        <v>0.71808885408800005</v>
      </c>
      <c r="K80" s="6">
        <v>0.78053136332700002</v>
      </c>
      <c r="L80" s="6" t="s">
        <v>393</v>
      </c>
      <c r="M80" s="6">
        <v>0.10063</v>
      </c>
      <c r="N80" s="6">
        <v>7.2085414012660003</v>
      </c>
      <c r="O80" s="6">
        <v>0.15567335151200001</v>
      </c>
      <c r="P80" s="6">
        <v>0.55211487095699996</v>
      </c>
      <c r="Q80" s="6">
        <v>0.224309943525</v>
      </c>
      <c r="R80" s="6">
        <v>3.361597627294</v>
      </c>
      <c r="S80" s="6">
        <v>3.7803305806459999</v>
      </c>
      <c r="T80" s="6">
        <v>1.221725884796</v>
      </c>
      <c r="U80" s="6">
        <v>0.14078349148200001</v>
      </c>
      <c r="V80" s="6">
        <v>12.849760248000001</v>
      </c>
      <c r="W80" s="6">
        <v>1.68291350856</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972.53629611368081</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157.71693970390399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161.94568126068103</v>
      </c>
      <c r="AL82" s="49" t="s">
        <v>199</v>
      </c>
    </row>
    <row r="83" spans="1:38" s="2" customFormat="1" ht="26.25" customHeight="1" thickBot="1" x14ac:dyDescent="0.3">
      <c r="A83" s="70" t="s">
        <v>54</v>
      </c>
      <c r="B83" s="81" t="s">
        <v>192</v>
      </c>
      <c r="C83" s="82" t="s">
        <v>193</v>
      </c>
      <c r="D83" s="72"/>
      <c r="E83" s="6" t="s">
        <v>390</v>
      </c>
      <c r="F83" s="6">
        <v>2.9217897782829998</v>
      </c>
      <c r="G83" s="6" t="s">
        <v>390</v>
      </c>
      <c r="H83" s="6" t="s">
        <v>390</v>
      </c>
      <c r="I83" s="6">
        <v>0.2684124</v>
      </c>
      <c r="J83" s="6">
        <v>0.92556000000000005</v>
      </c>
      <c r="K83" s="6">
        <v>0.98463829765599997</v>
      </c>
      <c r="L83" s="6">
        <v>1.5299506799999999E-2</v>
      </c>
      <c r="M83" s="6" t="s">
        <v>390</v>
      </c>
      <c r="N83" s="6" t="s">
        <v>390</v>
      </c>
      <c r="O83" s="6" t="s">
        <v>390</v>
      </c>
      <c r="P83" s="6" t="s">
        <v>390</v>
      </c>
      <c r="Q83" s="6" t="s">
        <v>390</v>
      </c>
      <c r="R83" s="6" t="s">
        <v>390</v>
      </c>
      <c r="S83" s="6" t="s">
        <v>390</v>
      </c>
      <c r="T83" s="6" t="s">
        <v>390</v>
      </c>
      <c r="U83" s="6" t="s">
        <v>390</v>
      </c>
      <c r="V83" s="6" t="s">
        <v>390</v>
      </c>
      <c r="W83" s="6">
        <v>0.16197300000000001</v>
      </c>
      <c r="X83" s="6">
        <v>1.082401327E-2</v>
      </c>
      <c r="Y83" s="6" t="s">
        <v>390</v>
      </c>
      <c r="Z83" s="6">
        <v>1.7997171709999999E-3</v>
      </c>
      <c r="AA83" s="6" t="s">
        <v>390</v>
      </c>
      <c r="AB83" s="6">
        <v>1.2623730441E-2</v>
      </c>
      <c r="AC83" s="6" t="s">
        <v>390</v>
      </c>
      <c r="AD83" s="6" t="s">
        <v>390</v>
      </c>
      <c r="AE83" s="60"/>
      <c r="AF83" s="26" t="s">
        <v>390</v>
      </c>
      <c r="AG83" s="26" t="s">
        <v>390</v>
      </c>
      <c r="AH83" s="26" t="s">
        <v>390</v>
      </c>
      <c r="AI83" s="26" t="s">
        <v>390</v>
      </c>
      <c r="AJ83" s="26" t="s">
        <v>390</v>
      </c>
      <c r="AK83" s="26">
        <v>23139</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133.64479402577399</v>
      </c>
      <c r="G85" s="6" t="s">
        <v>390</v>
      </c>
      <c r="H85" s="6" t="s">
        <v>390</v>
      </c>
      <c r="I85" s="6">
        <v>0.43812733427099998</v>
      </c>
      <c r="J85" s="6">
        <v>1.0054912011070001</v>
      </c>
      <c r="K85" s="6">
        <v>1.0696714903040001</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23.574896275232</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40.907046082591819</v>
      </c>
      <c r="AL86" s="49" t="s">
        <v>199</v>
      </c>
    </row>
    <row r="87" spans="1:38" s="2" customFormat="1" ht="26.25" customHeight="1" thickBot="1" x14ac:dyDescent="0.3">
      <c r="A87" s="70" t="s">
        <v>189</v>
      </c>
      <c r="B87" s="76" t="s">
        <v>200</v>
      </c>
      <c r="C87" s="80" t="s">
        <v>201</v>
      </c>
      <c r="D87" s="72"/>
      <c r="E87" s="6" t="s">
        <v>390</v>
      </c>
      <c r="F87" s="6">
        <v>1.6041926708130001</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1.6041926708127403</v>
      </c>
      <c r="AL87" s="49" t="s">
        <v>199</v>
      </c>
    </row>
    <row r="88" spans="1:38" s="2" customFormat="1" ht="26.25" customHeight="1" thickBot="1" x14ac:dyDescent="0.3">
      <c r="A88" s="70" t="s">
        <v>189</v>
      </c>
      <c r="B88" s="76" t="s">
        <v>202</v>
      </c>
      <c r="C88" s="80" t="s">
        <v>203</v>
      </c>
      <c r="D88" s="72"/>
      <c r="E88" s="6" t="s">
        <v>390</v>
      </c>
      <c r="F88" s="6">
        <v>14.429008503801001</v>
      </c>
      <c r="G88" s="6" t="s">
        <v>390</v>
      </c>
      <c r="H88" s="6" t="s">
        <v>390</v>
      </c>
      <c r="I88" s="6">
        <v>5.5146762235000001E-2</v>
      </c>
      <c r="J88" s="6">
        <v>0.15756217781500001</v>
      </c>
      <c r="K88" s="6">
        <v>0.16761933806400001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356.98102571244965</v>
      </c>
      <c r="AL88" s="49" t="s">
        <v>414</v>
      </c>
    </row>
    <row r="89" spans="1:38" s="2" customFormat="1" ht="26.25" customHeight="1" thickBot="1" x14ac:dyDescent="0.3">
      <c r="A89" s="70" t="s">
        <v>189</v>
      </c>
      <c r="B89" s="76" t="s">
        <v>204</v>
      </c>
      <c r="C89" s="80" t="s">
        <v>205</v>
      </c>
      <c r="D89" s="72"/>
      <c r="E89" s="6" t="s">
        <v>390</v>
      </c>
      <c r="F89" s="6">
        <v>20.411706422887001</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43.318694971785</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83.233840453568249</v>
      </c>
      <c r="AL90" s="49" t="s">
        <v>199</v>
      </c>
    </row>
    <row r="91" spans="1:38" s="2" customFormat="1" ht="26.25" customHeight="1" thickBot="1" x14ac:dyDescent="0.3">
      <c r="A91" s="70" t="s">
        <v>189</v>
      </c>
      <c r="B91" s="74" t="s">
        <v>379</v>
      </c>
      <c r="C91" s="76" t="s">
        <v>208</v>
      </c>
      <c r="D91" s="72"/>
      <c r="E91" s="6">
        <v>0.11150111293999999</v>
      </c>
      <c r="F91" s="6">
        <v>0.28234624000000003</v>
      </c>
      <c r="G91" s="6">
        <v>0.81807571764800002</v>
      </c>
      <c r="H91" s="6">
        <v>0.24209439999999999</v>
      </c>
      <c r="I91" s="6">
        <v>2.8728354396540001</v>
      </c>
      <c r="J91" s="6">
        <v>4.07165503448</v>
      </c>
      <c r="K91" s="6">
        <v>4.3192644995849996</v>
      </c>
      <c r="L91" s="6">
        <v>7.0878240000000004E-3</v>
      </c>
      <c r="M91" s="6">
        <v>3.39296220585</v>
      </c>
      <c r="N91" s="6">
        <v>19.599685177291999</v>
      </c>
      <c r="O91" s="6">
        <v>1.835790119721</v>
      </c>
      <c r="P91" s="6">
        <v>1.4241916830000001E-3</v>
      </c>
      <c r="Q91" s="6">
        <v>3.3231139270000001E-2</v>
      </c>
      <c r="R91" s="6">
        <v>6.6373438610370004</v>
      </c>
      <c r="S91" s="6">
        <v>264.56526156973501</v>
      </c>
      <c r="T91" s="6">
        <v>11.283896902764999</v>
      </c>
      <c r="U91" s="6">
        <v>1.477288827305</v>
      </c>
      <c r="V91" s="6">
        <v>153.14620561414799</v>
      </c>
      <c r="W91" s="6">
        <v>5.8336000000000004E-3</v>
      </c>
      <c r="X91" s="6">
        <v>6.4752960000000002E-3</v>
      </c>
      <c r="Y91" s="6">
        <v>2.6251199999999999E-3</v>
      </c>
      <c r="Z91" s="6">
        <v>2.6251199999999999E-3</v>
      </c>
      <c r="AA91" s="6">
        <v>2.6251199999999999E-3</v>
      </c>
      <c r="AB91" s="6">
        <v>1.4350656E-2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1.4499907210359999</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1.5259907210360302</v>
      </c>
      <c r="AL92" s="49" t="s">
        <v>415</v>
      </c>
    </row>
    <row r="93" spans="1:38" s="2" customFormat="1" ht="26.25" customHeight="1" thickBot="1" x14ac:dyDescent="0.3">
      <c r="A93" s="70" t="s">
        <v>54</v>
      </c>
      <c r="B93" s="74" t="s">
        <v>211</v>
      </c>
      <c r="C93" s="71" t="s">
        <v>380</v>
      </c>
      <c r="D93" s="77"/>
      <c r="E93" s="6" t="s">
        <v>390</v>
      </c>
      <c r="F93" s="6">
        <v>88.375345270254002</v>
      </c>
      <c r="G93" s="6" t="s">
        <v>390</v>
      </c>
      <c r="H93" s="6">
        <v>0.91679069999999996</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9789.2486863304621</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0.59135235351500004</v>
      </c>
      <c r="J94" s="6">
        <v>1.971174511718</v>
      </c>
      <c r="K94" s="6">
        <v>2.3190288368509999</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1.782193844132</v>
      </c>
      <c r="G95" s="6" t="s">
        <v>390</v>
      </c>
      <c r="H95" s="6" t="s">
        <v>390</v>
      </c>
      <c r="I95" s="6">
        <v>0.99232238351699997</v>
      </c>
      <c r="J95" s="6">
        <v>1.2404029793969999</v>
      </c>
      <c r="K95" s="6">
        <v>1.319577637366</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t="s">
        <v>390</v>
      </c>
      <c r="X95" s="6">
        <v>2.6145501591999999E-2</v>
      </c>
      <c r="Y95" s="6">
        <v>1.3197253185E-2</v>
      </c>
      <c r="Z95" s="6">
        <v>1.3197253185E-2</v>
      </c>
      <c r="AA95" s="6">
        <v>1.3197253185E-2</v>
      </c>
      <c r="AB95" s="6">
        <v>6.5737261147000001E-2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6.7186631671999994E-2</v>
      </c>
      <c r="X97" s="6" t="s">
        <v>390</v>
      </c>
      <c r="Y97" s="6" t="s">
        <v>390</v>
      </c>
      <c r="Z97" s="6" t="s">
        <v>390</v>
      </c>
      <c r="AA97" s="6" t="s">
        <v>390</v>
      </c>
      <c r="AB97" s="6" t="s">
        <v>390</v>
      </c>
      <c r="AC97" s="6" t="s">
        <v>390</v>
      </c>
      <c r="AD97" s="6">
        <v>804.63031941970496</v>
      </c>
      <c r="AE97" s="60"/>
      <c r="AF97" s="26" t="s">
        <v>390</v>
      </c>
      <c r="AG97" s="26" t="s">
        <v>390</v>
      </c>
      <c r="AH97" s="26" t="s">
        <v>390</v>
      </c>
      <c r="AI97" s="26" t="s">
        <v>390</v>
      </c>
      <c r="AJ97" s="26" t="s">
        <v>390</v>
      </c>
      <c r="AK97" s="26">
        <v>186.75762391355698</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0.19018010688</v>
      </c>
      <c r="F99" s="6">
        <v>24.261933200765</v>
      </c>
      <c r="G99" s="6" t="s">
        <v>390</v>
      </c>
      <c r="H99" s="6">
        <v>28.950569017528998</v>
      </c>
      <c r="I99" s="6">
        <v>0.615316703435</v>
      </c>
      <c r="J99" s="6">
        <v>0.945486641864</v>
      </c>
      <c r="K99" s="6">
        <v>2.0710659774160001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2190.9530013488502</v>
      </c>
      <c r="AL99" s="49" t="s">
        <v>417</v>
      </c>
    </row>
    <row r="100" spans="1:38" s="2" customFormat="1" ht="26.25" customHeight="1" thickBot="1" x14ac:dyDescent="0.3">
      <c r="A100" s="70" t="s">
        <v>222</v>
      </c>
      <c r="B100" s="70" t="s">
        <v>224</v>
      </c>
      <c r="C100" s="71" t="s">
        <v>383</v>
      </c>
      <c r="D100" s="84"/>
      <c r="E100" s="6">
        <v>1.0008351290699999</v>
      </c>
      <c r="F100" s="6">
        <v>31.138394138066001</v>
      </c>
      <c r="G100" s="6" t="s">
        <v>390</v>
      </c>
      <c r="H100" s="6">
        <v>37.915831452536999</v>
      </c>
      <c r="I100" s="6">
        <v>0.82364456791499996</v>
      </c>
      <c r="J100" s="6">
        <v>1.237629654702</v>
      </c>
      <c r="K100" s="6">
        <v>2.70236728718</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8229.1073801279254</v>
      </c>
      <c r="AL100" s="49" t="s">
        <v>417</v>
      </c>
    </row>
    <row r="101" spans="1:38" s="2" customFormat="1" ht="26.25" customHeight="1" thickBot="1" x14ac:dyDescent="0.3">
      <c r="A101" s="70" t="s">
        <v>222</v>
      </c>
      <c r="B101" s="70" t="s">
        <v>225</v>
      </c>
      <c r="C101" s="71" t="s">
        <v>226</v>
      </c>
      <c r="D101" s="84"/>
      <c r="E101" s="6">
        <v>1.9803085522E-2</v>
      </c>
      <c r="F101" s="6">
        <v>2.4282110533479999</v>
      </c>
      <c r="G101" s="6" t="s">
        <v>390</v>
      </c>
      <c r="H101" s="6">
        <v>2.3026956101130001</v>
      </c>
      <c r="I101" s="6">
        <v>2.8620782729E-2</v>
      </c>
      <c r="J101" s="6">
        <v>8.5862348187000004E-2</v>
      </c>
      <c r="K101" s="6">
        <v>0.20034547910299999</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36531.597337064581</v>
      </c>
      <c r="AL101" s="49" t="s">
        <v>417</v>
      </c>
    </row>
    <row r="102" spans="1:38" s="2" customFormat="1" ht="26.25" customHeight="1" thickBot="1" x14ac:dyDescent="0.3">
      <c r="A102" s="70" t="s">
        <v>222</v>
      </c>
      <c r="B102" s="70" t="s">
        <v>227</v>
      </c>
      <c r="C102" s="71" t="s">
        <v>361</v>
      </c>
      <c r="D102" s="84"/>
      <c r="E102" s="6">
        <v>0.225404198508</v>
      </c>
      <c r="F102" s="6">
        <v>2.2765909674150002</v>
      </c>
      <c r="G102" s="6" t="s">
        <v>390</v>
      </c>
      <c r="H102" s="6">
        <v>15.417176805148999</v>
      </c>
      <c r="I102" s="6">
        <v>2.7078706032000001E-2</v>
      </c>
      <c r="J102" s="6">
        <v>0.59866267048599997</v>
      </c>
      <c r="K102" s="6">
        <v>3.9521395810620001</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5045.7770041772501</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4.5536742400000002E-4</v>
      </c>
      <c r="F104" s="6">
        <v>7.1954988499999999E-3</v>
      </c>
      <c r="G104" s="6" t="s">
        <v>390</v>
      </c>
      <c r="H104" s="6">
        <v>1.0715310285E-2</v>
      </c>
      <c r="I104" s="6">
        <v>1.4540217800000001E-4</v>
      </c>
      <c r="J104" s="6">
        <v>4.36206533E-4</v>
      </c>
      <c r="K104" s="6">
        <v>1.0178152429999999E-3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88.452991370812597</v>
      </c>
      <c r="AL104" s="49" t="s">
        <v>417</v>
      </c>
    </row>
    <row r="105" spans="1:38" s="2" customFormat="1" ht="26.25" customHeight="1" thickBot="1" x14ac:dyDescent="0.3">
      <c r="A105" s="70" t="s">
        <v>222</v>
      </c>
      <c r="B105" s="70" t="s">
        <v>232</v>
      </c>
      <c r="C105" s="71" t="s">
        <v>233</v>
      </c>
      <c r="D105" s="84"/>
      <c r="E105" s="6">
        <v>2.9983900157000001E-2</v>
      </c>
      <c r="F105" s="6">
        <v>0.52436303079299995</v>
      </c>
      <c r="G105" s="6" t="s">
        <v>390</v>
      </c>
      <c r="H105" s="6">
        <v>0.648500893001</v>
      </c>
      <c r="I105" s="6">
        <v>1.0480515802E-2</v>
      </c>
      <c r="J105" s="6">
        <v>1.6469381974999999E-2</v>
      </c>
      <c r="K105" s="6">
        <v>3.5933197035000003E-2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300.265955150651</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3.6505592493999997E-2</v>
      </c>
      <c r="F107" s="6">
        <v>1.408139741134</v>
      </c>
      <c r="G107" s="6" t="s">
        <v>390</v>
      </c>
      <c r="H107" s="6">
        <v>6.5632802051169996</v>
      </c>
      <c r="I107" s="6">
        <v>8.7821567997E-2</v>
      </c>
      <c r="J107" s="6">
        <v>1.170954239966</v>
      </c>
      <c r="K107" s="6">
        <v>5.5620326398369997</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29273.856006888</v>
      </c>
      <c r="AL107" s="49" t="s">
        <v>417</v>
      </c>
    </row>
    <row r="108" spans="1:38" s="2" customFormat="1" ht="26.25" customHeight="1" thickBot="1" x14ac:dyDescent="0.3">
      <c r="A108" s="70" t="s">
        <v>222</v>
      </c>
      <c r="B108" s="70" t="s">
        <v>237</v>
      </c>
      <c r="C108" s="71" t="s">
        <v>355</v>
      </c>
      <c r="D108" s="84"/>
      <c r="E108" s="6">
        <v>9.8008768945000005E-2</v>
      </c>
      <c r="F108" s="6">
        <v>9.9057491604789991</v>
      </c>
      <c r="G108" s="6" t="s">
        <v>390</v>
      </c>
      <c r="H108" s="6">
        <v>6.4573954278030001</v>
      </c>
      <c r="I108" s="6">
        <v>0.22665972600000001</v>
      </c>
      <c r="J108" s="6">
        <v>2.2665972599959998</v>
      </c>
      <c r="K108" s="6">
        <v>4.5331945199929997</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113329.86302666602</v>
      </c>
      <c r="AL108" s="49" t="s">
        <v>417</v>
      </c>
    </row>
    <row r="109" spans="1:38" s="2" customFormat="1" ht="26.25" customHeight="1" thickBot="1" x14ac:dyDescent="0.3">
      <c r="A109" s="70" t="s">
        <v>222</v>
      </c>
      <c r="B109" s="70" t="s">
        <v>238</v>
      </c>
      <c r="C109" s="71" t="s">
        <v>356</v>
      </c>
      <c r="D109" s="84"/>
      <c r="E109" s="6">
        <v>2.1855285846000001E-2</v>
      </c>
      <c r="F109" s="6">
        <v>1.132063102889</v>
      </c>
      <c r="G109" s="6" t="s">
        <v>390</v>
      </c>
      <c r="H109" s="6">
        <v>4.1019458165470004</v>
      </c>
      <c r="I109" s="6">
        <v>0.14716535206799999</v>
      </c>
      <c r="J109" s="6">
        <v>0.80940943637399998</v>
      </c>
      <c r="K109" s="6">
        <v>0.80940943637399998</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7358.2676049313604</v>
      </c>
      <c r="AL109" s="49" t="s">
        <v>417</v>
      </c>
    </row>
    <row r="110" spans="1:38" s="2" customFormat="1" ht="26.25" customHeight="1" thickBot="1" x14ac:dyDescent="0.3">
      <c r="A110" s="70" t="s">
        <v>222</v>
      </c>
      <c r="B110" s="70" t="s">
        <v>239</v>
      </c>
      <c r="C110" s="71" t="s">
        <v>357</v>
      </c>
      <c r="D110" s="84"/>
      <c r="E110" s="6">
        <v>4.0480624892000001E-2</v>
      </c>
      <c r="F110" s="6">
        <v>0.78628565121500005</v>
      </c>
      <c r="G110" s="6" t="s">
        <v>390</v>
      </c>
      <c r="H110" s="6">
        <v>3.8848109804759998</v>
      </c>
      <c r="I110" s="6">
        <v>0.211602715838</v>
      </c>
      <c r="J110" s="6">
        <v>1.94990815379</v>
      </c>
      <c r="K110" s="6">
        <v>4.8120326522439996</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25029.618403429304</v>
      </c>
      <c r="AL110" s="49" t="s">
        <v>417</v>
      </c>
    </row>
    <row r="111" spans="1:38" s="2" customFormat="1" ht="26.25" customHeight="1" thickBot="1" x14ac:dyDescent="0.3">
      <c r="A111" s="70" t="s">
        <v>222</v>
      </c>
      <c r="B111" s="70" t="s">
        <v>240</v>
      </c>
      <c r="C111" s="71" t="s">
        <v>351</v>
      </c>
      <c r="D111" s="84"/>
      <c r="E111" s="6">
        <v>1.579206466E-3</v>
      </c>
      <c r="F111" s="6">
        <v>2.012649551E-3</v>
      </c>
      <c r="G111" s="6" t="s">
        <v>390</v>
      </c>
      <c r="H111" s="6">
        <v>4.0841299232E-2</v>
      </c>
      <c r="I111" s="6">
        <v>1.0976644369999999E-3</v>
      </c>
      <c r="J111" s="6">
        <v>1.7249012590000001E-3</v>
      </c>
      <c r="K111" s="6">
        <v>3.7634209280000002E-3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31.447999977399604</v>
      </c>
      <c r="AL111" s="49" t="s">
        <v>417</v>
      </c>
    </row>
    <row r="112" spans="1:38" s="2" customFormat="1" ht="26.25" customHeight="1" thickBot="1" x14ac:dyDescent="0.3">
      <c r="A112" s="70" t="s">
        <v>241</v>
      </c>
      <c r="B112" s="70" t="s">
        <v>242</v>
      </c>
      <c r="C112" s="71" t="s">
        <v>243</v>
      </c>
      <c r="D112" s="72"/>
      <c r="E112" s="6">
        <v>16.973591018922999</v>
      </c>
      <c r="F112" s="6" t="s">
        <v>390</v>
      </c>
      <c r="G112" s="6" t="s">
        <v>390</v>
      </c>
      <c r="H112" s="6">
        <v>38.891876170311001</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1257.6717371125794</v>
      </c>
      <c r="AL112" s="49" t="s">
        <v>418</v>
      </c>
    </row>
    <row r="113" spans="1:38" s="2" customFormat="1" ht="26.25" customHeight="1" thickBot="1" x14ac:dyDescent="0.3">
      <c r="A113" s="70" t="s">
        <v>241</v>
      </c>
      <c r="B113" s="85" t="s">
        <v>244</v>
      </c>
      <c r="C113" s="86" t="s">
        <v>245</v>
      </c>
      <c r="D113" s="72"/>
      <c r="E113" s="6">
        <v>4.5997751829600002</v>
      </c>
      <c r="F113" s="6">
        <v>31.644311881859998</v>
      </c>
      <c r="G113" s="6" t="s">
        <v>390</v>
      </c>
      <c r="H113" s="6">
        <v>68.889110159013995</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227409.20671113214</v>
      </c>
      <c r="AL113" s="49" t="s">
        <v>417</v>
      </c>
    </row>
    <row r="114" spans="1:38" s="2" customFormat="1" ht="26.25" customHeight="1" thickBot="1" x14ac:dyDescent="0.3">
      <c r="A114" s="70" t="s">
        <v>241</v>
      </c>
      <c r="B114" s="85" t="s">
        <v>246</v>
      </c>
      <c r="C114" s="86" t="s">
        <v>362</v>
      </c>
      <c r="D114" s="72"/>
      <c r="E114" s="6">
        <v>0.65019212376699997</v>
      </c>
      <c r="F114" s="6" t="s">
        <v>390</v>
      </c>
      <c r="G114" s="6" t="s">
        <v>390</v>
      </c>
      <c r="H114" s="6">
        <v>3.1840589920400002</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0.98463577116699996</v>
      </c>
      <c r="AE114" s="60"/>
      <c r="AF114" s="26" t="s">
        <v>392</v>
      </c>
      <c r="AG114" s="26" t="s">
        <v>392</v>
      </c>
      <c r="AH114" s="26" t="s">
        <v>392</v>
      </c>
      <c r="AI114" s="26" t="s">
        <v>392</v>
      </c>
      <c r="AJ114" s="26" t="s">
        <v>392</v>
      </c>
      <c r="AK114" s="26">
        <v>1089.24705868312</v>
      </c>
      <c r="AL114" s="49" t="s">
        <v>419</v>
      </c>
    </row>
    <row r="115" spans="1:38" s="2" customFormat="1" ht="26.25" customHeight="1" thickBot="1" x14ac:dyDescent="0.3">
      <c r="A115" s="70" t="s">
        <v>241</v>
      </c>
      <c r="B115" s="85" t="s">
        <v>247</v>
      </c>
      <c r="C115" s="86" t="s">
        <v>248</v>
      </c>
      <c r="D115" s="72"/>
      <c r="E115" s="6">
        <v>7.1694816489999997E-3</v>
      </c>
      <c r="F115" s="6" t="s">
        <v>390</v>
      </c>
      <c r="G115" s="6" t="s">
        <v>390</v>
      </c>
      <c r="H115" s="6">
        <v>0.16629259655</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0.76260682480036768</v>
      </c>
      <c r="AL115" s="49" t="s">
        <v>431</v>
      </c>
    </row>
    <row r="116" spans="1:38" s="2" customFormat="1" ht="26.25" customHeight="1" thickBot="1" x14ac:dyDescent="0.3">
      <c r="A116" s="70" t="s">
        <v>241</v>
      </c>
      <c r="B116" s="70" t="s">
        <v>249</v>
      </c>
      <c r="C116" s="76" t="s">
        <v>384</v>
      </c>
      <c r="D116" s="72"/>
      <c r="E116" s="6">
        <v>3.1805176983719998</v>
      </c>
      <c r="F116" s="6">
        <v>1.4056918349359999</v>
      </c>
      <c r="G116" s="6" t="s">
        <v>390</v>
      </c>
      <c r="H116" s="6">
        <v>20.731359279892001</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227409.20671113214</v>
      </c>
      <c r="AL116" s="49" t="s">
        <v>417</v>
      </c>
    </row>
    <row r="117" spans="1:38" s="2" customFormat="1" ht="26.25" customHeight="1" thickBot="1" x14ac:dyDescent="0.3">
      <c r="A117" s="70" t="s">
        <v>241</v>
      </c>
      <c r="B117" s="70" t="s">
        <v>250</v>
      </c>
      <c r="C117" s="76" t="s">
        <v>251</v>
      </c>
      <c r="D117" s="72"/>
      <c r="E117" s="6">
        <v>4.2993670499789998</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0.699178795242</v>
      </c>
      <c r="J119" s="6">
        <v>6.4857318451349997</v>
      </c>
      <c r="K119" s="6">
        <v>6.4857318451349997</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11.445598132220001</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8.2054695676890006</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16.772029249746005</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25.197697970215</v>
      </c>
      <c r="AD122" s="6" t="s">
        <v>390</v>
      </c>
      <c r="AE122" s="60"/>
      <c r="AF122" s="26" t="s">
        <v>390</v>
      </c>
      <c r="AG122" s="26" t="s">
        <v>390</v>
      </c>
      <c r="AH122" s="26" t="s">
        <v>390</v>
      </c>
      <c r="AI122" s="26" t="s">
        <v>390</v>
      </c>
      <c r="AJ122" s="26" t="s">
        <v>390</v>
      </c>
      <c r="AK122" s="26">
        <v>354.79543283700002</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7.3167768636100003</v>
      </c>
      <c r="G125" s="6" t="s">
        <v>390</v>
      </c>
      <c r="H125" s="6">
        <v>1.697557522106</v>
      </c>
      <c r="I125" s="6">
        <v>2.6195277140000001E-3</v>
      </c>
      <c r="J125" s="6">
        <v>1.7384138468E-2</v>
      </c>
      <c r="K125" s="6">
        <v>2.2005238571000001E-2</v>
      </c>
      <c r="L125" s="6" t="s">
        <v>390</v>
      </c>
      <c r="M125" s="6" t="s">
        <v>390</v>
      </c>
      <c r="N125" s="6" t="s">
        <v>390</v>
      </c>
      <c r="O125" s="6" t="s">
        <v>390</v>
      </c>
      <c r="P125" s="6">
        <v>0.377666831684</v>
      </c>
      <c r="Q125" s="6" t="s">
        <v>390</v>
      </c>
      <c r="R125" s="6" t="s">
        <v>390</v>
      </c>
      <c r="S125" s="6" t="s">
        <v>390</v>
      </c>
      <c r="T125" s="6" t="s">
        <v>390</v>
      </c>
      <c r="U125" s="6" t="s">
        <v>390</v>
      </c>
      <c r="V125" s="6" t="s">
        <v>390</v>
      </c>
      <c r="W125" s="6">
        <v>2.1928351564500002</v>
      </c>
      <c r="X125" s="6" t="s">
        <v>390</v>
      </c>
      <c r="Y125" s="6" t="s">
        <v>390</v>
      </c>
      <c r="Z125" s="6" t="s">
        <v>390</v>
      </c>
      <c r="AA125" s="6" t="s">
        <v>390</v>
      </c>
      <c r="AB125" s="6" t="s">
        <v>390</v>
      </c>
      <c r="AC125" s="6" t="s">
        <v>390</v>
      </c>
      <c r="AD125" s="6">
        <v>1.8381118223190001</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2.8777064921209998</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8.5497442749999999E-3</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0.362265026095</v>
      </c>
      <c r="F130" s="6">
        <v>2.5023285060000001E-2</v>
      </c>
      <c r="G130" s="6">
        <v>3.5267273398000003E-2</v>
      </c>
      <c r="H130" s="6">
        <v>1.0386326296E-2</v>
      </c>
      <c r="I130" s="6">
        <v>1.4045399896E-2</v>
      </c>
      <c r="J130" s="6">
        <v>2.4579449837E-2</v>
      </c>
      <c r="K130" s="6">
        <v>3.5113499777999997E-2</v>
      </c>
      <c r="L130" s="6">
        <v>4.9158899599999997E-4</v>
      </c>
      <c r="M130" s="6">
        <v>8.6565428417000004E-2</v>
      </c>
      <c r="N130" s="6">
        <v>0.14432902685400001</v>
      </c>
      <c r="O130" s="6">
        <v>4.3781479749999998E-3</v>
      </c>
      <c r="P130" s="6">
        <v>7.1235331999999997E-3</v>
      </c>
      <c r="Q130" s="6">
        <v>9.8727292790000004E-3</v>
      </c>
      <c r="R130" s="6">
        <v>4.5717358707E-2</v>
      </c>
      <c r="S130" s="6">
        <v>5.5993889457999997E-2</v>
      </c>
      <c r="T130" s="6">
        <v>5.4230557055000003E-2</v>
      </c>
      <c r="U130" s="6" t="s">
        <v>390</v>
      </c>
      <c r="V130" s="6">
        <v>2.460968642E-3</v>
      </c>
      <c r="W130" s="6">
        <v>2.5682656446740002</v>
      </c>
      <c r="X130" s="6">
        <v>3.9103741999999998E-5</v>
      </c>
      <c r="Y130" s="6">
        <v>1.6944954799999999E-4</v>
      </c>
      <c r="Z130" s="6">
        <v>1.6944954799999999E-4</v>
      </c>
      <c r="AA130" s="6" t="s">
        <v>390</v>
      </c>
      <c r="AB130" s="6">
        <v>3.7800283799999996E-4</v>
      </c>
      <c r="AC130" s="6">
        <v>0.13034580625</v>
      </c>
      <c r="AD130" s="6">
        <v>0.45546120804599999</v>
      </c>
      <c r="AE130" s="60"/>
      <c r="AF130" s="26" t="s">
        <v>390</v>
      </c>
      <c r="AG130" s="26" t="s">
        <v>390</v>
      </c>
      <c r="AH130" s="26" t="s">
        <v>390</v>
      </c>
      <c r="AI130" s="26" t="s">
        <v>390</v>
      </c>
      <c r="AJ130" s="26" t="s">
        <v>390</v>
      </c>
      <c r="AK130" s="26">
        <v>260.69161250000002</v>
      </c>
      <c r="AL130" s="49" t="s">
        <v>278</v>
      </c>
    </row>
    <row r="131" spans="1:38" s="2" customFormat="1" ht="26.25" customHeight="1" thickBot="1" x14ac:dyDescent="0.3">
      <c r="A131" s="70" t="s">
        <v>266</v>
      </c>
      <c r="B131" s="74" t="s">
        <v>281</v>
      </c>
      <c r="C131" s="82" t="s">
        <v>282</v>
      </c>
      <c r="D131" s="72"/>
      <c r="E131" s="6">
        <v>0.39807513854999999</v>
      </c>
      <c r="F131" s="6">
        <v>0.154806998325</v>
      </c>
      <c r="G131" s="6">
        <v>0.24326814022500001</v>
      </c>
      <c r="H131" s="6" t="s">
        <v>390</v>
      </c>
      <c r="I131" s="6">
        <v>2.1357047099999998E-2</v>
      </c>
      <c r="J131" s="6">
        <v>3.7374832453000002E-2</v>
      </c>
      <c r="K131" s="6">
        <v>5.3392617805999999E-2</v>
      </c>
      <c r="L131" s="6">
        <v>7.4749664799999996E-4</v>
      </c>
      <c r="M131" s="6">
        <v>0.33172928212500002</v>
      </c>
      <c r="N131" s="6">
        <v>3.9393999830999997E-2</v>
      </c>
      <c r="O131" s="6">
        <v>7.7016726039999999E-3</v>
      </c>
      <c r="P131" s="6">
        <v>0.29445765889999997</v>
      </c>
      <c r="Q131" s="6">
        <v>4.6874448063999999E-2</v>
      </c>
      <c r="R131" s="6">
        <v>7.1814086324999998E-2</v>
      </c>
      <c r="S131" s="6">
        <v>3.3674938839000003E-2</v>
      </c>
      <c r="T131" s="6">
        <v>8.2121752997999994E-2</v>
      </c>
      <c r="U131" s="6" t="s">
        <v>390</v>
      </c>
      <c r="V131" s="6">
        <v>0.67461173943700004</v>
      </c>
      <c r="W131" s="6">
        <v>0.36217880269699998</v>
      </c>
      <c r="X131" s="6">
        <v>1.54806998E-4</v>
      </c>
      <c r="Y131" s="6">
        <v>6.9663149199999995E-4</v>
      </c>
      <c r="Z131" s="6">
        <v>6.9663149199999995E-4</v>
      </c>
      <c r="AA131" s="6" t="s">
        <v>390</v>
      </c>
      <c r="AB131" s="6">
        <v>1.548069982E-3</v>
      </c>
      <c r="AC131" s="6">
        <v>0.11057642737499999</v>
      </c>
      <c r="AD131" s="6">
        <v>0.26205728676500001</v>
      </c>
      <c r="AE131" s="60"/>
      <c r="AF131" s="26" t="s">
        <v>390</v>
      </c>
      <c r="AG131" s="26" t="s">
        <v>390</v>
      </c>
      <c r="AH131" s="26" t="s">
        <v>390</v>
      </c>
      <c r="AI131" s="26" t="s">
        <v>390</v>
      </c>
      <c r="AJ131" s="26" t="s">
        <v>390</v>
      </c>
      <c r="AK131" s="26">
        <v>221.15285475000002</v>
      </c>
      <c r="AL131" s="49" t="s">
        <v>278</v>
      </c>
    </row>
    <row r="132" spans="1:38" s="2" customFormat="1" ht="26.25" customHeight="1" thickBot="1" x14ac:dyDescent="0.3">
      <c r="A132" s="70" t="s">
        <v>266</v>
      </c>
      <c r="B132" s="74" t="s">
        <v>283</v>
      </c>
      <c r="C132" s="82" t="s">
        <v>284</v>
      </c>
      <c r="D132" s="72"/>
      <c r="E132" s="6">
        <v>0.33824958165000002</v>
      </c>
      <c r="F132" s="6">
        <v>0.17400284999999999</v>
      </c>
      <c r="G132" s="6">
        <v>0.46400760000000002</v>
      </c>
      <c r="H132" s="6">
        <v>4.1429250000000001E-2</v>
      </c>
      <c r="I132" s="6">
        <v>5.8237688528000001E-2</v>
      </c>
      <c r="J132" s="6">
        <v>0.101915955</v>
      </c>
      <c r="K132" s="6">
        <v>0.14559422147199999</v>
      </c>
      <c r="L132" s="6">
        <v>2.0383190979999999E-3</v>
      </c>
      <c r="M132" s="6">
        <v>3.210766875</v>
      </c>
      <c r="N132" s="6">
        <v>1.2632900373E-2</v>
      </c>
      <c r="O132" s="6">
        <v>3.7758682870000001E-3</v>
      </c>
      <c r="P132" s="6">
        <v>4.2603333333000003E-2</v>
      </c>
      <c r="Q132" s="6">
        <v>2.0058252825000001E-2</v>
      </c>
      <c r="R132" s="6">
        <v>0.34800569999999997</v>
      </c>
      <c r="S132" s="6">
        <v>0.99430200000000002</v>
      </c>
      <c r="T132" s="6">
        <v>0.19886039999999999</v>
      </c>
      <c r="U132" s="6" t="s">
        <v>390</v>
      </c>
      <c r="V132" s="6">
        <v>1.6405983</v>
      </c>
      <c r="W132" s="6">
        <v>6.6025310411000002E-2</v>
      </c>
      <c r="X132" s="6" t="s">
        <v>390</v>
      </c>
      <c r="Y132" s="6" t="s">
        <v>390</v>
      </c>
      <c r="Z132" s="6" t="s">
        <v>390</v>
      </c>
      <c r="AA132" s="6" t="s">
        <v>390</v>
      </c>
      <c r="AB132" s="6" t="s">
        <v>390</v>
      </c>
      <c r="AC132" s="6">
        <v>0.97358737500000003</v>
      </c>
      <c r="AD132" s="6">
        <v>0.46607906249999997</v>
      </c>
      <c r="AE132" s="60"/>
      <c r="AF132" s="26" t="s">
        <v>390</v>
      </c>
      <c r="AG132" s="26" t="s">
        <v>390</v>
      </c>
      <c r="AH132" s="26" t="s">
        <v>390</v>
      </c>
      <c r="AI132" s="26" t="s">
        <v>390</v>
      </c>
      <c r="AJ132" s="26" t="s">
        <v>390</v>
      </c>
      <c r="AK132" s="26">
        <v>207.14625000000001</v>
      </c>
      <c r="AL132" s="49" t="s">
        <v>278</v>
      </c>
    </row>
    <row r="133" spans="1:38" s="2" customFormat="1" ht="26.25" customHeight="1" thickBot="1" x14ac:dyDescent="0.3">
      <c r="A133" s="70" t="s">
        <v>266</v>
      </c>
      <c r="B133" s="74" t="s">
        <v>285</v>
      </c>
      <c r="C133" s="82" t="s">
        <v>286</v>
      </c>
      <c r="D133" s="72"/>
      <c r="E133" s="6">
        <v>0.60895947500000003</v>
      </c>
      <c r="F133" s="6">
        <v>2.0057351190000001</v>
      </c>
      <c r="G133" s="6">
        <v>0.21485141899999999</v>
      </c>
      <c r="H133" s="6" t="s">
        <v>390</v>
      </c>
      <c r="I133" s="6">
        <v>0.28080739853999998</v>
      </c>
      <c r="J133" s="6">
        <v>0.32530835609999997</v>
      </c>
      <c r="K133" s="6">
        <v>0.459254230529</v>
      </c>
      <c r="L133" s="6">
        <v>9.8282589489999996E-3</v>
      </c>
      <c r="M133" s="6">
        <v>3.36176282</v>
      </c>
      <c r="N133" s="6">
        <v>1.3248124890000001E-2</v>
      </c>
      <c r="O133" s="6">
        <v>2.2190498900000002E-3</v>
      </c>
      <c r="P133" s="6">
        <v>0.87079186383200002</v>
      </c>
      <c r="Q133" s="6">
        <v>6.0042284300000004E-3</v>
      </c>
      <c r="R133" s="6">
        <v>5.9821702799999999E-3</v>
      </c>
      <c r="S133" s="6">
        <v>5.4836560899999996E-3</v>
      </c>
      <c r="T133" s="6">
        <v>7.6453547900000004E-3</v>
      </c>
      <c r="U133" s="6">
        <v>8.7262041400000007E-3</v>
      </c>
      <c r="V133" s="6">
        <v>7.0639019560000002E-2</v>
      </c>
      <c r="W133" s="6">
        <v>0.25000066174500002</v>
      </c>
      <c r="X133" s="6">
        <v>5.8233520000000004E-6</v>
      </c>
      <c r="Y133" s="6">
        <v>3.1807849999999999E-6</v>
      </c>
      <c r="Z133" s="6">
        <v>2.8410899999999999E-6</v>
      </c>
      <c r="AA133" s="6">
        <v>3.083729E-6</v>
      </c>
      <c r="AB133" s="6">
        <v>1.4928956E-5</v>
      </c>
      <c r="AC133" s="6" t="s">
        <v>390</v>
      </c>
      <c r="AD133" s="6" t="s">
        <v>390</v>
      </c>
      <c r="AE133" s="60"/>
      <c r="AF133" s="26" t="s">
        <v>390</v>
      </c>
      <c r="AG133" s="26" t="s">
        <v>390</v>
      </c>
      <c r="AH133" s="26" t="s">
        <v>390</v>
      </c>
      <c r="AI133" s="26" t="s">
        <v>390</v>
      </c>
      <c r="AJ133" s="26" t="s">
        <v>390</v>
      </c>
      <c r="AK133" s="26">
        <v>441.16300000000001</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0.32802309450799999</v>
      </c>
      <c r="F135" s="6">
        <v>3.9636581659879999</v>
      </c>
      <c r="G135" s="6" t="s">
        <v>390</v>
      </c>
      <c r="H135" s="6" t="s">
        <v>390</v>
      </c>
      <c r="I135" s="6">
        <v>3.7717596502720001</v>
      </c>
      <c r="J135" s="6">
        <v>4.0598176673650004</v>
      </c>
      <c r="K135" s="6">
        <v>4.1768412376970003</v>
      </c>
      <c r="L135" s="6">
        <v>1.5841390531140001</v>
      </c>
      <c r="M135" s="6">
        <v>14.623610494444</v>
      </c>
      <c r="N135" s="6">
        <v>0.18560193877799999</v>
      </c>
      <c r="O135" s="6">
        <v>3.7877946688999999E-2</v>
      </c>
      <c r="P135" s="6" t="s">
        <v>390</v>
      </c>
      <c r="Q135" s="6">
        <v>9</v>
      </c>
      <c r="R135" s="6">
        <v>8.6999999999999993</v>
      </c>
      <c r="S135" s="6">
        <v>4.8</v>
      </c>
      <c r="T135" s="6" t="s">
        <v>390</v>
      </c>
      <c r="U135" s="6" t="s">
        <v>390</v>
      </c>
      <c r="V135" s="6" t="s">
        <v>390</v>
      </c>
      <c r="W135" s="6">
        <v>60.505171059215002</v>
      </c>
      <c r="X135" s="6">
        <v>0.741466337275</v>
      </c>
      <c r="Y135" s="6">
        <v>0.962141957976</v>
      </c>
      <c r="Z135" s="6">
        <v>1.1549130323950001</v>
      </c>
      <c r="AA135" s="6">
        <v>0.36212349832200003</v>
      </c>
      <c r="AB135" s="6">
        <v>3.2206448259680003</v>
      </c>
      <c r="AC135" s="6" t="s">
        <v>390</v>
      </c>
      <c r="AD135" s="6">
        <v>136.4990511307</v>
      </c>
      <c r="AE135" s="60"/>
      <c r="AF135" s="26" t="s">
        <v>390</v>
      </c>
      <c r="AG135" s="26" t="s">
        <v>390</v>
      </c>
      <c r="AH135" s="26" t="s">
        <v>390</v>
      </c>
      <c r="AI135" s="26" t="s">
        <v>390</v>
      </c>
      <c r="AJ135" s="26" t="s">
        <v>390</v>
      </c>
      <c r="AK135" s="26">
        <v>378.779466894856</v>
      </c>
      <c r="AL135" s="49" t="s">
        <v>425</v>
      </c>
    </row>
    <row r="136" spans="1:38" s="2" customFormat="1" ht="26.25" customHeight="1" thickBot="1" x14ac:dyDescent="0.3">
      <c r="A136" s="70" t="s">
        <v>266</v>
      </c>
      <c r="B136" s="70" t="s">
        <v>291</v>
      </c>
      <c r="C136" s="71" t="s">
        <v>292</v>
      </c>
      <c r="D136" s="72"/>
      <c r="E136" s="6" t="s">
        <v>390</v>
      </c>
      <c r="F136" s="6">
        <v>3.7724600289000002E-2</v>
      </c>
      <c r="G136" s="6" t="s">
        <v>390</v>
      </c>
      <c r="H136" s="6">
        <v>1.9120210614290001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59665.404999999999</v>
      </c>
      <c r="AL136" s="49" t="s">
        <v>417</v>
      </c>
    </row>
    <row r="137" spans="1:38" s="2" customFormat="1" ht="26.25" customHeight="1" thickBot="1" x14ac:dyDescent="0.3">
      <c r="A137" s="70" t="s">
        <v>266</v>
      </c>
      <c r="B137" s="70" t="s">
        <v>293</v>
      </c>
      <c r="C137" s="71" t="s">
        <v>294</v>
      </c>
      <c r="D137" s="72"/>
      <c r="E137" s="6" t="s">
        <v>390</v>
      </c>
      <c r="F137" s="6">
        <v>0.320646195099</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809.7046069931863</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0.40754051883199999</v>
      </c>
      <c r="F139" s="6">
        <v>2.0139613441590001</v>
      </c>
      <c r="G139" s="6" t="s">
        <v>390</v>
      </c>
      <c r="H139" s="6" t="s">
        <v>390</v>
      </c>
      <c r="I139" s="6">
        <v>2.9541928542960001</v>
      </c>
      <c r="J139" s="6">
        <v>3.1798114023020001</v>
      </c>
      <c r="K139" s="6">
        <v>3.2714689381239999</v>
      </c>
      <c r="L139" s="6">
        <v>1.2407609988049999</v>
      </c>
      <c r="M139" s="6">
        <v>13.026129763646001</v>
      </c>
      <c r="N139" s="6" t="s">
        <v>390</v>
      </c>
      <c r="O139" s="6" t="s">
        <v>390</v>
      </c>
      <c r="P139" s="6" t="s">
        <v>390</v>
      </c>
      <c r="Q139" s="6" t="s">
        <v>390</v>
      </c>
      <c r="R139" s="6" t="s">
        <v>390</v>
      </c>
      <c r="S139" s="6" t="s">
        <v>390</v>
      </c>
      <c r="T139" s="6" t="s">
        <v>390</v>
      </c>
      <c r="U139" s="6" t="s">
        <v>390</v>
      </c>
      <c r="V139" s="6" t="s">
        <v>390</v>
      </c>
      <c r="W139" s="6">
        <v>60.993469177576998</v>
      </c>
      <c r="X139" s="6">
        <v>0.37403685753299998</v>
      </c>
      <c r="Y139" s="6">
        <v>0.45590622859300001</v>
      </c>
      <c r="Z139" s="6">
        <v>0.16560149087199999</v>
      </c>
      <c r="AA139" s="6">
        <v>0.30356662482699998</v>
      </c>
      <c r="AB139" s="6">
        <v>1.299111201825</v>
      </c>
      <c r="AC139" s="6" t="s">
        <v>390</v>
      </c>
      <c r="AD139" s="6">
        <v>112.197465153621</v>
      </c>
      <c r="AE139" s="60"/>
      <c r="AF139" s="26" t="s">
        <v>390</v>
      </c>
      <c r="AG139" s="26" t="s">
        <v>390</v>
      </c>
      <c r="AH139" s="26" t="s">
        <v>390</v>
      </c>
      <c r="AI139" s="26" t="s">
        <v>390</v>
      </c>
      <c r="AJ139" s="26" t="s">
        <v>390</v>
      </c>
      <c r="AK139" s="26">
        <v>256.12267294394178</v>
      </c>
      <c r="AL139" s="49" t="s">
        <v>427</v>
      </c>
    </row>
    <row r="140" spans="1:38" s="2" customFormat="1" ht="26.25" customHeight="1" thickBot="1" x14ac:dyDescent="0.3">
      <c r="A140" s="70" t="s">
        <v>299</v>
      </c>
      <c r="B140" s="74" t="s">
        <v>300</v>
      </c>
      <c r="C140" s="71" t="s">
        <v>353</v>
      </c>
      <c r="D140" s="72"/>
      <c r="E140" s="6">
        <v>0.35386514986899997</v>
      </c>
      <c r="F140" s="6">
        <v>1.573530343366</v>
      </c>
      <c r="G140" s="6" t="s">
        <v>390</v>
      </c>
      <c r="H140" s="6">
        <v>12.041086678153</v>
      </c>
      <c r="I140" s="6">
        <v>2.8177397924000001E-2</v>
      </c>
      <c r="J140" s="6">
        <v>4.4278768166000002E-2</v>
      </c>
      <c r="K140" s="6">
        <v>9.6608221452000001E-2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723.94102774034002</v>
      </c>
      <c r="AL140" s="49" t="s">
        <v>428</v>
      </c>
    </row>
    <row r="141" spans="1:38" s="9" customFormat="1" ht="37.5" customHeight="1" thickBot="1" x14ac:dyDescent="0.35">
      <c r="A141" s="89"/>
      <c r="B141" s="90" t="s">
        <v>301</v>
      </c>
      <c r="C141" s="91" t="s">
        <v>363</v>
      </c>
      <c r="D141" s="89" t="s">
        <v>138</v>
      </c>
      <c r="E141" s="20">
        <v>1786.5969181773114</v>
      </c>
      <c r="F141" s="20">
        <v>1432.9016186659553</v>
      </c>
      <c r="G141" s="20">
        <v>1070.3479345260096</v>
      </c>
      <c r="H141" s="20">
        <v>283.98319837495899</v>
      </c>
      <c r="I141" s="20">
        <v>113.91439684272423</v>
      </c>
      <c r="J141" s="20">
        <v>211.31303784382791</v>
      </c>
      <c r="K141" s="20">
        <v>384.30738510548628</v>
      </c>
      <c r="L141" s="20">
        <v>30.902029958877545</v>
      </c>
      <c r="M141" s="20">
        <v>3440.7489259094673</v>
      </c>
      <c r="N141" s="20">
        <v>229.17026593787398</v>
      </c>
      <c r="O141" s="20">
        <v>5.4244644844100005</v>
      </c>
      <c r="P141" s="20">
        <v>8.2180182566559985</v>
      </c>
      <c r="Q141" s="20">
        <v>19.828978253578001</v>
      </c>
      <c r="R141" s="20">
        <v>64.702036114734014</v>
      </c>
      <c r="S141" s="20">
        <v>722.97123276151888</v>
      </c>
      <c r="T141" s="20">
        <v>154.53125197648001</v>
      </c>
      <c r="U141" s="20">
        <v>31.887167909975002</v>
      </c>
      <c r="V141" s="20">
        <v>685.31077585568391</v>
      </c>
      <c r="W141" s="20">
        <v>245.02231654515955</v>
      </c>
      <c r="X141" s="20">
        <v>12.409127491413367</v>
      </c>
      <c r="Y141" s="20">
        <v>15.09541702952057</v>
      </c>
      <c r="Z141" s="20">
        <v>7.7849071733282376</v>
      </c>
      <c r="AA141" s="20">
        <v>5.8853410884639343</v>
      </c>
      <c r="AB141" s="20">
        <v>41.174792782726115</v>
      </c>
      <c r="AC141" s="20">
        <v>63.388333874057004</v>
      </c>
      <c r="AD141" s="20">
        <v>1281.2490308381387</v>
      </c>
      <c r="AE141" s="61"/>
      <c r="AF141" s="20">
        <v>3422533.1296661147</v>
      </c>
      <c r="AG141" s="20">
        <v>1653851.3411987403</v>
      </c>
      <c r="AH141" s="20">
        <v>3579488.2006069208</v>
      </c>
      <c r="AI141" s="20">
        <v>147125.49713181876</v>
      </c>
      <c r="AJ141" s="20">
        <v>22085.331204345755</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324.06993647020897</v>
      </c>
      <c r="F143" s="12">
        <v>185.64444432681699</v>
      </c>
      <c r="G143" s="12" t="s">
        <v>393</v>
      </c>
      <c r="H143" s="12">
        <v>19.029373419266001</v>
      </c>
      <c r="I143" s="12">
        <v>6.2053903226929998</v>
      </c>
      <c r="J143" s="12">
        <v>6.2053903226929998</v>
      </c>
      <c r="K143" s="12">
        <v>6.2053903226929998</v>
      </c>
      <c r="L143" s="12">
        <v>4.2741629966270001</v>
      </c>
      <c r="M143" s="12">
        <v>1605.2246470817199</v>
      </c>
      <c r="N143" s="12" t="s">
        <v>393</v>
      </c>
      <c r="O143" s="12" t="s">
        <v>393</v>
      </c>
      <c r="P143" s="12" t="s">
        <v>393</v>
      </c>
      <c r="Q143" s="12" t="s">
        <v>393</v>
      </c>
      <c r="R143" s="12" t="s">
        <v>393</v>
      </c>
      <c r="S143" s="12" t="s">
        <v>393</v>
      </c>
      <c r="T143" s="12" t="s">
        <v>393</v>
      </c>
      <c r="U143" s="12" t="s">
        <v>393</v>
      </c>
      <c r="V143" s="12" t="s">
        <v>393</v>
      </c>
      <c r="W143" s="12">
        <v>13.013525310843001</v>
      </c>
      <c r="X143" s="12">
        <v>0.12716090413299999</v>
      </c>
      <c r="Y143" s="12">
        <v>0.151660372903</v>
      </c>
      <c r="Z143" s="12">
        <v>8.3940872038999997E-2</v>
      </c>
      <c r="AA143" s="12">
        <v>0.168675278702</v>
      </c>
      <c r="AB143" s="12">
        <v>0.53143742777699998</v>
      </c>
      <c r="AC143" s="12" t="s">
        <v>390</v>
      </c>
      <c r="AD143" s="12">
        <v>2.5621269159999999E-3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71.960505347226004</v>
      </c>
      <c r="F144" s="12">
        <v>15.921549907417001</v>
      </c>
      <c r="G144" s="12" t="s">
        <v>393</v>
      </c>
      <c r="H144" s="12">
        <v>0.32870929431000001</v>
      </c>
      <c r="I144" s="12">
        <v>5.1124407208180003</v>
      </c>
      <c r="J144" s="12">
        <v>5.1124407208180003</v>
      </c>
      <c r="K144" s="12">
        <v>5.1124407208180003</v>
      </c>
      <c r="L144" s="12">
        <v>3.746474872861</v>
      </c>
      <c r="M144" s="12">
        <v>124.443266629364</v>
      </c>
      <c r="N144" s="12" t="s">
        <v>393</v>
      </c>
      <c r="O144" s="12" t="s">
        <v>393</v>
      </c>
      <c r="P144" s="12" t="s">
        <v>393</v>
      </c>
      <c r="Q144" s="12" t="s">
        <v>393</v>
      </c>
      <c r="R144" s="12" t="s">
        <v>393</v>
      </c>
      <c r="S144" s="12" t="s">
        <v>393</v>
      </c>
      <c r="T144" s="12" t="s">
        <v>393</v>
      </c>
      <c r="U144" s="12" t="s">
        <v>393</v>
      </c>
      <c r="V144" s="12" t="s">
        <v>393</v>
      </c>
      <c r="W144" s="12">
        <v>3.2641414325749998</v>
      </c>
      <c r="X144" s="12">
        <v>4.6593603400000003E-2</v>
      </c>
      <c r="Y144" s="12">
        <v>4.9555909205999997E-2</v>
      </c>
      <c r="Z144" s="12">
        <v>2.6291974339000001E-2</v>
      </c>
      <c r="AA144" s="12">
        <v>4.9729503448999998E-2</v>
      </c>
      <c r="AB144" s="12">
        <v>0.172170990394</v>
      </c>
      <c r="AC144" s="12" t="s">
        <v>390</v>
      </c>
      <c r="AD144" s="12">
        <v>6.1356000800000005E-4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260.68907833304399</v>
      </c>
      <c r="F145" s="12">
        <v>12.422599280658</v>
      </c>
      <c r="G145" s="12" t="s">
        <v>393</v>
      </c>
      <c r="H145" s="12">
        <v>0.10148950909</v>
      </c>
      <c r="I145" s="12">
        <v>6.482098606708</v>
      </c>
      <c r="J145" s="12">
        <v>6.482098606708</v>
      </c>
      <c r="K145" s="12">
        <v>6.482098606708</v>
      </c>
      <c r="L145" s="12">
        <v>3.9867268738320001</v>
      </c>
      <c r="M145" s="12">
        <v>56.857881490662997</v>
      </c>
      <c r="N145" s="12" t="s">
        <v>393</v>
      </c>
      <c r="O145" s="12" t="s">
        <v>393</v>
      </c>
      <c r="P145" s="12" t="s">
        <v>393</v>
      </c>
      <c r="Q145" s="12" t="s">
        <v>393</v>
      </c>
      <c r="R145" s="12" t="s">
        <v>393</v>
      </c>
      <c r="S145" s="12" t="s">
        <v>393</v>
      </c>
      <c r="T145" s="12" t="s">
        <v>393</v>
      </c>
      <c r="U145" s="12" t="s">
        <v>393</v>
      </c>
      <c r="V145" s="12" t="s">
        <v>393</v>
      </c>
      <c r="W145" s="12">
        <v>2.1875183770920001</v>
      </c>
      <c r="X145" s="12">
        <v>2.3409923911999999E-2</v>
      </c>
      <c r="Y145" s="12">
        <v>0.141760094798</v>
      </c>
      <c r="Z145" s="12">
        <v>0.15840715180199999</v>
      </c>
      <c r="AA145" s="12">
        <v>3.5823345690000001E-2</v>
      </c>
      <c r="AB145" s="12">
        <v>0.35940051620199998</v>
      </c>
      <c r="AC145" s="12" t="s">
        <v>390</v>
      </c>
      <c r="AD145" s="12">
        <v>4.28808782E-4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1.527769577553</v>
      </c>
      <c r="F146" s="12">
        <v>9.8172070044569999</v>
      </c>
      <c r="G146" s="12" t="s">
        <v>393</v>
      </c>
      <c r="H146" s="12">
        <v>1.0937381350999999E-2</v>
      </c>
      <c r="I146" s="12">
        <v>0.15765192076199999</v>
      </c>
      <c r="J146" s="12">
        <v>0.15765192076199999</v>
      </c>
      <c r="K146" s="12">
        <v>0.15765192076199999</v>
      </c>
      <c r="L146" s="12">
        <v>2.7847246377999998E-2</v>
      </c>
      <c r="M146" s="12">
        <v>86.400493714104996</v>
      </c>
      <c r="N146" s="12" t="s">
        <v>393</v>
      </c>
      <c r="O146" s="12" t="s">
        <v>393</v>
      </c>
      <c r="P146" s="12" t="s">
        <v>393</v>
      </c>
      <c r="Q146" s="12" t="s">
        <v>393</v>
      </c>
      <c r="R146" s="12" t="s">
        <v>393</v>
      </c>
      <c r="S146" s="12" t="s">
        <v>393</v>
      </c>
      <c r="T146" s="12" t="s">
        <v>393</v>
      </c>
      <c r="U146" s="12" t="s">
        <v>393</v>
      </c>
      <c r="V146" s="12" t="s">
        <v>393</v>
      </c>
      <c r="W146" s="12">
        <v>0.181461836495</v>
      </c>
      <c r="X146" s="12">
        <v>1.6197032839000002E-2</v>
      </c>
      <c r="Y146" s="12">
        <v>2.9694560205000001E-2</v>
      </c>
      <c r="Z146" s="12">
        <v>1.0123145524E-2</v>
      </c>
      <c r="AA146" s="12">
        <v>3.4756132967000003E-2</v>
      </c>
      <c r="AB146" s="12">
        <v>9.0770871535000006E-2</v>
      </c>
      <c r="AC146" s="12" t="s">
        <v>390</v>
      </c>
      <c r="AD146" s="12">
        <v>3.6336635000000003E-5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68.138726713508007</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6.5732439036660004</v>
      </c>
      <c r="J148" s="12">
        <v>12.781684122563</v>
      </c>
      <c r="K148" s="12">
        <v>16.188942474455001</v>
      </c>
      <c r="L148" s="12">
        <v>1.45333031413</v>
      </c>
      <c r="M148" s="12" t="s">
        <v>390</v>
      </c>
      <c r="N148" s="12" t="s">
        <v>391</v>
      </c>
      <c r="O148" s="12" t="s">
        <v>391</v>
      </c>
      <c r="P148" s="12" t="s">
        <v>391</v>
      </c>
      <c r="Q148" s="12" t="s">
        <v>391</v>
      </c>
      <c r="R148" s="12" t="s">
        <v>391</v>
      </c>
      <c r="S148" s="12" t="s">
        <v>391</v>
      </c>
      <c r="T148" s="12" t="s">
        <v>391</v>
      </c>
      <c r="U148" s="12" t="s">
        <v>391</v>
      </c>
      <c r="V148" s="12" t="s">
        <v>391</v>
      </c>
      <c r="W148" s="12" t="s">
        <v>390</v>
      </c>
      <c r="X148" s="12">
        <v>3.7625667044999998E-2</v>
      </c>
      <c r="Y148" s="12">
        <v>3.3920252680000001E-3</v>
      </c>
      <c r="Z148" s="12">
        <v>5.007275395E-3</v>
      </c>
      <c r="AA148" s="12" t="s">
        <v>390</v>
      </c>
      <c r="AB148" s="12">
        <v>4.6024967707999992E-2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2.6057571810810001</v>
      </c>
      <c r="J149" s="12">
        <v>4.8254762612619997</v>
      </c>
      <c r="K149" s="12">
        <v>9.6509525225229993</v>
      </c>
      <c r="L149" s="12">
        <v>0.102300096063</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1789.2859753178218</v>
      </c>
      <c r="F152" s="14">
        <v>1420.2074752029341</v>
      </c>
      <c r="G152" s="14">
        <v>1070.3479345260096</v>
      </c>
      <c r="H152" s="14">
        <v>283.00864984863904</v>
      </c>
      <c r="I152" s="14">
        <v>114.54009469745102</v>
      </c>
      <c r="J152" s="14">
        <v>211.86953812827403</v>
      </c>
      <c r="K152" s="14">
        <v>384.81951531731886</v>
      </c>
      <c r="L152" s="14">
        <v>31.401244216030001</v>
      </c>
      <c r="M152" s="14">
        <v>3353.7649120941187</v>
      </c>
      <c r="N152" s="14">
        <v>229.17026593787398</v>
      </c>
      <c r="O152" s="14">
        <v>5.4244644844100005</v>
      </c>
      <c r="P152" s="14">
        <v>8.2180182566559985</v>
      </c>
      <c r="Q152" s="14">
        <v>19.828978253578001</v>
      </c>
      <c r="R152" s="14">
        <v>64.702036114734014</v>
      </c>
      <c r="S152" s="14">
        <v>722.97123276151888</v>
      </c>
      <c r="T152" s="14">
        <v>154.53125197648001</v>
      </c>
      <c r="U152" s="14">
        <v>31.887167909975002</v>
      </c>
      <c r="V152" s="14">
        <v>685.31077585568391</v>
      </c>
      <c r="W152" s="14">
        <v>245.06973010883206</v>
      </c>
      <c r="X152" s="14">
        <v>12.659732589426996</v>
      </c>
      <c r="Y152" s="14">
        <v>15.470898668843001</v>
      </c>
      <c r="Z152" s="14">
        <v>8.0682781540649984</v>
      </c>
      <c r="AA152" s="14">
        <v>6.1738368517899991</v>
      </c>
      <c r="AB152" s="14">
        <v>42.372746264124999</v>
      </c>
      <c r="AC152" s="14">
        <v>63.388333874057004</v>
      </c>
      <c r="AD152" s="14">
        <v>1281.2490360641759</v>
      </c>
      <c r="AE152" s="63"/>
      <c r="AF152" s="14">
        <v>3422533.1296661147</v>
      </c>
      <c r="AG152" s="14">
        <v>1653851.3411987403</v>
      </c>
      <c r="AH152" s="14">
        <v>3579488.2006069208</v>
      </c>
      <c r="AI152" s="14">
        <v>147125.49713181876</v>
      </c>
      <c r="AJ152" s="14">
        <v>22085.331204345755</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1789.2859753178218</v>
      </c>
      <c r="F154" s="14">
        <v>1420.2074752029341</v>
      </c>
      <c r="G154" s="14">
        <v>1070.3479345260096</v>
      </c>
      <c r="H154" s="14">
        <v>283.00864984863904</v>
      </c>
      <c r="I154" s="14">
        <v>114.54009469745102</v>
      </c>
      <c r="J154" s="14">
        <v>211.86953812827403</v>
      </c>
      <c r="K154" s="14">
        <v>384.81951531731886</v>
      </c>
      <c r="L154" s="14">
        <v>31.401244216030001</v>
      </c>
      <c r="M154" s="14">
        <v>3353.7649120941187</v>
      </c>
      <c r="N154" s="14">
        <v>229.17026593787398</v>
      </c>
      <c r="O154" s="14">
        <v>5.4244644844100005</v>
      </c>
      <c r="P154" s="14">
        <v>8.2180182566559985</v>
      </c>
      <c r="Q154" s="14">
        <v>19.828978253578001</v>
      </c>
      <c r="R154" s="14">
        <v>64.702036114734014</v>
      </c>
      <c r="S154" s="14">
        <v>722.97123276151888</v>
      </c>
      <c r="T154" s="14">
        <v>154.53125197648001</v>
      </c>
      <c r="U154" s="14">
        <v>31.887167909975002</v>
      </c>
      <c r="V154" s="14">
        <v>685.31077585568391</v>
      </c>
      <c r="W154" s="14">
        <v>245.06973010883206</v>
      </c>
      <c r="X154" s="14">
        <v>12.659732589426996</v>
      </c>
      <c r="Y154" s="14">
        <v>15.470898668843001</v>
      </c>
      <c r="Z154" s="14">
        <v>8.0682781540649984</v>
      </c>
      <c r="AA154" s="14">
        <v>6.1738368517899991</v>
      </c>
      <c r="AB154" s="14">
        <v>42.372746264124999</v>
      </c>
      <c r="AC154" s="14">
        <v>63.388333874057004</v>
      </c>
      <c r="AD154" s="14">
        <v>1281.2490360641759</v>
      </c>
      <c r="AE154" s="65"/>
      <c r="AF154" s="14">
        <v>3422533.1296661147</v>
      </c>
      <c r="AG154" s="14">
        <v>1653851.3411987403</v>
      </c>
      <c r="AH154" s="14">
        <v>3579488.2006069208</v>
      </c>
      <c r="AI154" s="14">
        <v>147125.49713181876</v>
      </c>
      <c r="AJ154" s="14">
        <v>22085.331204345755</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128.07346091463199</v>
      </c>
      <c r="F157" s="23">
        <v>1.8296935890920001</v>
      </c>
      <c r="G157" s="23">
        <v>6.5005375970339996</v>
      </c>
      <c r="H157" s="23" t="s">
        <v>390</v>
      </c>
      <c r="I157" s="23">
        <v>1.430765151059</v>
      </c>
      <c r="J157" s="23">
        <v>1.430765151059</v>
      </c>
      <c r="K157" s="23">
        <v>1.430765151059</v>
      </c>
      <c r="L157" s="23">
        <v>0.214614772659</v>
      </c>
      <c r="M157" s="23">
        <v>12.301466973681</v>
      </c>
      <c r="N157" s="23">
        <v>0.71837206064100001</v>
      </c>
      <c r="O157" s="23">
        <v>8.5533389434999996E-2</v>
      </c>
      <c r="P157" s="23">
        <v>8.5533389400000001E-4</v>
      </c>
      <c r="Q157" s="23">
        <v>4.2766694700000001E-4</v>
      </c>
      <c r="R157" s="23">
        <v>8.5533389434999996E-2</v>
      </c>
      <c r="S157" s="23">
        <v>0.192449321176</v>
      </c>
      <c r="T157" s="23">
        <v>0.29936686302100002</v>
      </c>
      <c r="U157" s="23">
        <v>1.2230985903580001</v>
      </c>
      <c r="V157" s="23">
        <v>8.5539024800999994E-2</v>
      </c>
      <c r="W157" s="23" t="s">
        <v>390</v>
      </c>
      <c r="X157" s="23" t="s">
        <v>390</v>
      </c>
      <c r="Y157" s="23" t="s">
        <v>390</v>
      </c>
      <c r="Z157" s="23" t="s">
        <v>390</v>
      </c>
      <c r="AA157" s="23" t="s">
        <v>390</v>
      </c>
      <c r="AB157" s="23" t="s">
        <v>390</v>
      </c>
      <c r="AC157" s="23" t="s">
        <v>390</v>
      </c>
      <c r="AD157" s="23" t="s">
        <v>390</v>
      </c>
      <c r="AE157" s="63"/>
      <c r="AF157" s="23">
        <v>375406.38274061441</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6.2014508841199998</v>
      </c>
      <c r="F158" s="23">
        <v>0.355870074812</v>
      </c>
      <c r="G158" s="23">
        <v>0.36250583222299998</v>
      </c>
      <c r="H158" s="23" t="s">
        <v>390</v>
      </c>
      <c r="I158" s="23">
        <v>6.9423705432999999E-2</v>
      </c>
      <c r="J158" s="23">
        <v>6.9423705432999999E-2</v>
      </c>
      <c r="K158" s="23">
        <v>6.9423705432999999E-2</v>
      </c>
      <c r="L158" s="23">
        <v>1.0413555814999999E-2</v>
      </c>
      <c r="M158" s="23">
        <v>2.5156140109709999</v>
      </c>
      <c r="N158" s="23">
        <v>0.10188556385899999</v>
      </c>
      <c r="O158" s="23">
        <v>4.7698135819999998E-3</v>
      </c>
      <c r="P158" s="23">
        <v>4.7698136000000002E-5</v>
      </c>
      <c r="Q158" s="23">
        <v>2.3849068000000001E-5</v>
      </c>
      <c r="R158" s="23">
        <v>4.7698135819999998E-3</v>
      </c>
      <c r="S158" s="23">
        <v>1.0731834920000001E-2</v>
      </c>
      <c r="T158" s="23">
        <v>1.6694347536999998E-2</v>
      </c>
      <c r="U158" s="23">
        <v>6.8195257053999994E-2</v>
      </c>
      <c r="V158" s="23">
        <v>4.7715330589999999E-3</v>
      </c>
      <c r="W158" s="23" t="s">
        <v>390</v>
      </c>
      <c r="X158" s="23" t="s">
        <v>390</v>
      </c>
      <c r="Y158" s="23" t="s">
        <v>390</v>
      </c>
      <c r="Z158" s="23" t="s">
        <v>390</v>
      </c>
      <c r="AA158" s="23" t="s">
        <v>390</v>
      </c>
      <c r="AB158" s="23" t="s">
        <v>390</v>
      </c>
      <c r="AC158" s="23" t="s">
        <v>390</v>
      </c>
      <c r="AD158" s="23" t="s">
        <v>390</v>
      </c>
      <c r="AE158" s="63"/>
      <c r="AF158" s="23">
        <v>20934.814488207117</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184.558384849096</v>
      </c>
      <c r="F159" s="23">
        <v>5.7798964406310001</v>
      </c>
      <c r="G159" s="23">
        <v>98.886489544213006</v>
      </c>
      <c r="H159" s="23">
        <v>2.4128046933999999E-2</v>
      </c>
      <c r="I159" s="23">
        <v>14.291370941475</v>
      </c>
      <c r="J159" s="23">
        <v>15.084833166007</v>
      </c>
      <c r="K159" s="23">
        <v>15.084833166007</v>
      </c>
      <c r="L159" s="23">
        <v>2.2196146655810001</v>
      </c>
      <c r="M159" s="23">
        <v>7.4799427143589998</v>
      </c>
      <c r="N159" s="23">
        <v>0.38768144399400001</v>
      </c>
      <c r="O159" s="23">
        <v>3.8931413705000001E-2</v>
      </c>
      <c r="P159" s="23">
        <v>5.7580774031000002E-2</v>
      </c>
      <c r="Q159" s="23">
        <v>1.0439276610629999</v>
      </c>
      <c r="R159" s="23">
        <v>1.112465808309</v>
      </c>
      <c r="S159" s="23">
        <v>2.6709927007009999</v>
      </c>
      <c r="T159" s="23">
        <v>48.303241682686</v>
      </c>
      <c r="U159" s="23">
        <v>0.40411750381700001</v>
      </c>
      <c r="V159" s="23">
        <v>2.8953656320680001</v>
      </c>
      <c r="W159" s="23">
        <v>0.81697908034599998</v>
      </c>
      <c r="X159" s="23">
        <v>4.8256093870000004E-3</v>
      </c>
      <c r="Y159" s="23">
        <v>2.4128046933999999E-2</v>
      </c>
      <c r="Z159" s="23">
        <v>2.4128046933999999E-2</v>
      </c>
      <c r="AA159" s="23">
        <v>2.412804693E-3</v>
      </c>
      <c r="AB159" s="23">
        <v>5.5494507948000003E-2</v>
      </c>
      <c r="AC159" s="23">
        <v>0.281844576096</v>
      </c>
      <c r="AD159" s="23">
        <v>0.87922569055199995</v>
      </c>
      <c r="AE159" s="63"/>
      <c r="AF159" s="23">
        <v>100639.42742458169</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0.15010000000000001</v>
      </c>
      <c r="F163" s="25">
        <v>0.39500000000000002</v>
      </c>
      <c r="G163" s="25" t="s">
        <v>390</v>
      </c>
      <c r="H163" s="25">
        <v>0.23536572250000001</v>
      </c>
      <c r="I163" s="25">
        <v>0.20942181813499999</v>
      </c>
      <c r="J163" s="25">
        <v>0.25596000000000002</v>
      </c>
      <c r="K163" s="25">
        <v>0.39557454533800002</v>
      </c>
      <c r="L163" s="25">
        <v>1.8847963632E-2</v>
      </c>
      <c r="M163" s="25">
        <v>4.266</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1.948275</v>
      </c>
      <c r="F164" s="25">
        <v>96.304900000000004</v>
      </c>
      <c r="G164" s="25" t="s">
        <v>390</v>
      </c>
      <c r="H164" s="25">
        <v>8.1639156777200004</v>
      </c>
      <c r="I164" s="25">
        <v>6.8445934807529998</v>
      </c>
      <c r="J164" s="25">
        <v>21.387653319974</v>
      </c>
      <c r="K164" s="25">
        <v>41.431608903330002</v>
      </c>
      <c r="L164" s="25">
        <v>0.280522832665</v>
      </c>
      <c r="M164" s="25">
        <v>56.273049999999998</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2004</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2004</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368.32435898947398</v>
      </c>
      <c r="F14" s="6">
        <v>4.3855070065710002</v>
      </c>
      <c r="G14" s="6">
        <v>504.91168461028002</v>
      </c>
      <c r="H14" s="6">
        <v>3.6697061843999998E-2</v>
      </c>
      <c r="I14" s="6">
        <v>4.7857041178340003</v>
      </c>
      <c r="J14" s="6">
        <v>8.7887280791010003</v>
      </c>
      <c r="K14" s="6">
        <v>12.383641210373</v>
      </c>
      <c r="L14" s="6">
        <v>0.15990365580300001</v>
      </c>
      <c r="M14" s="6">
        <v>71.510799433442997</v>
      </c>
      <c r="N14" s="6">
        <v>12.820761160450999</v>
      </c>
      <c r="O14" s="6">
        <v>0.72163477679099997</v>
      </c>
      <c r="P14" s="6">
        <v>1.7533213143499999</v>
      </c>
      <c r="Q14" s="6">
        <v>0.65433556327800002</v>
      </c>
      <c r="R14" s="6">
        <v>4.069819632173</v>
      </c>
      <c r="S14" s="6">
        <v>3.6786346687</v>
      </c>
      <c r="T14" s="6">
        <v>4.6808767347979998</v>
      </c>
      <c r="U14" s="6">
        <v>15.520045273539999</v>
      </c>
      <c r="V14" s="6">
        <v>3.2885033213649999</v>
      </c>
      <c r="W14" s="6">
        <v>4.7913527986539997</v>
      </c>
      <c r="X14" s="6">
        <v>5.647996467E-2</v>
      </c>
      <c r="Y14" s="6">
        <v>2.9368174029000001E-2</v>
      </c>
      <c r="Z14" s="6">
        <v>2.8587358723E-2</v>
      </c>
      <c r="AA14" s="6">
        <v>3.6374039371999997E-2</v>
      </c>
      <c r="AB14" s="6">
        <v>0.150809536794</v>
      </c>
      <c r="AC14" s="6">
        <v>7.7317570534710001</v>
      </c>
      <c r="AD14" s="6">
        <v>46.217490479898999</v>
      </c>
      <c r="AE14" s="60"/>
      <c r="AF14" s="26">
        <v>38443.344557873417</v>
      </c>
      <c r="AG14" s="26">
        <v>1191307.9118546401</v>
      </c>
      <c r="AH14" s="26">
        <v>989553.24503036507</v>
      </c>
      <c r="AI14" s="26">
        <v>113723.37235219109</v>
      </c>
      <c r="AJ14" s="26">
        <v>7972.3187512210307</v>
      </c>
      <c r="AK14" s="26" t="s">
        <v>390</v>
      </c>
      <c r="AL14" s="49" t="s">
        <v>390</v>
      </c>
    </row>
    <row r="15" spans="1:38" s="1" customFormat="1" ht="26.25" customHeight="1" thickBot="1" x14ac:dyDescent="0.3">
      <c r="A15" s="70" t="s">
        <v>54</v>
      </c>
      <c r="B15" s="70" t="s">
        <v>55</v>
      </c>
      <c r="C15" s="71" t="s">
        <v>56</v>
      </c>
      <c r="D15" s="72"/>
      <c r="E15" s="6">
        <v>28.021000000000001</v>
      </c>
      <c r="F15" s="6">
        <v>0.73696209007299995</v>
      </c>
      <c r="G15" s="6">
        <v>69.564297999999994</v>
      </c>
      <c r="H15" s="6" t="s">
        <v>391</v>
      </c>
      <c r="I15" s="6">
        <v>1.152551599418</v>
      </c>
      <c r="J15" s="6">
        <v>1.870449</v>
      </c>
      <c r="K15" s="6">
        <v>2.4686968332200001</v>
      </c>
      <c r="L15" s="6">
        <v>6.1478303720000002E-2</v>
      </c>
      <c r="M15" s="6">
        <v>5.1939099999999998</v>
      </c>
      <c r="N15" s="6">
        <v>0.78279874468699995</v>
      </c>
      <c r="O15" s="6">
        <v>5.4560291346000003E-2</v>
      </c>
      <c r="P15" s="6">
        <v>3.6935228608999997E-2</v>
      </c>
      <c r="Q15" s="6">
        <v>0.13492155501</v>
      </c>
      <c r="R15" s="6">
        <v>0.43457689933400001</v>
      </c>
      <c r="S15" s="6">
        <v>0.71696512260800005</v>
      </c>
      <c r="T15" s="6">
        <v>9.1004951767219993</v>
      </c>
      <c r="U15" s="6">
        <v>0.26507872311300001</v>
      </c>
      <c r="V15" s="6">
        <v>3.618225733948</v>
      </c>
      <c r="W15" s="6">
        <v>0.152076026251</v>
      </c>
      <c r="X15" s="6">
        <v>3.351894159E-3</v>
      </c>
      <c r="Y15" s="6">
        <v>2.2886031210000001E-3</v>
      </c>
      <c r="Z15" s="6">
        <v>2.0595387400000002E-3</v>
      </c>
      <c r="AA15" s="6">
        <v>2.0570652620000001E-3</v>
      </c>
      <c r="AB15" s="6">
        <v>9.7571012820000004E-3</v>
      </c>
      <c r="AC15" s="6">
        <v>1.5117620905E-2</v>
      </c>
      <c r="AD15" s="6" t="s">
        <v>390</v>
      </c>
      <c r="AE15" s="60"/>
      <c r="AF15" s="26">
        <v>243215.40029689082</v>
      </c>
      <c r="AG15" s="26" t="s">
        <v>392</v>
      </c>
      <c r="AH15" s="26">
        <v>23602.4983541785</v>
      </c>
      <c r="AI15" s="26" t="s">
        <v>392</v>
      </c>
      <c r="AJ15" s="26" t="s">
        <v>392</v>
      </c>
      <c r="AK15" s="26" t="s">
        <v>390</v>
      </c>
      <c r="AL15" s="49" t="s">
        <v>390</v>
      </c>
    </row>
    <row r="16" spans="1:38" s="1" customFormat="1" ht="26.25" customHeight="1" thickBot="1" x14ac:dyDescent="0.3">
      <c r="A16" s="70" t="s">
        <v>54</v>
      </c>
      <c r="B16" s="70" t="s">
        <v>57</v>
      </c>
      <c r="C16" s="71" t="s">
        <v>58</v>
      </c>
      <c r="D16" s="72"/>
      <c r="E16" s="6">
        <v>75.358839743854006</v>
      </c>
      <c r="F16" s="6">
        <v>3.669281160493</v>
      </c>
      <c r="G16" s="6">
        <v>6.3244928082590004</v>
      </c>
      <c r="H16" s="6" t="s">
        <v>391</v>
      </c>
      <c r="I16" s="6">
        <v>0.499344729918</v>
      </c>
      <c r="J16" s="6">
        <v>0.550848501745</v>
      </c>
      <c r="K16" s="6">
        <v>0.66267155699299995</v>
      </c>
      <c r="L16" s="6">
        <v>0.24395011246199999</v>
      </c>
      <c r="M16" s="6">
        <v>22.963746698466998</v>
      </c>
      <c r="N16" s="6">
        <v>0.55884146553400005</v>
      </c>
      <c r="O16" s="6">
        <v>1.2477154097000001E-2</v>
      </c>
      <c r="P16" s="6">
        <v>1.0264646606000001E-2</v>
      </c>
      <c r="Q16" s="6">
        <v>2.5781651938999998E-2</v>
      </c>
      <c r="R16" s="6">
        <v>1.5563374308E-2</v>
      </c>
      <c r="S16" s="6">
        <v>0.14173823578899999</v>
      </c>
      <c r="T16" s="6">
        <v>0.70134395776400005</v>
      </c>
      <c r="U16" s="6">
        <v>6.7300580013999994E-2</v>
      </c>
      <c r="V16" s="6">
        <v>0.149381542018</v>
      </c>
      <c r="W16" s="6">
        <v>0.29132152211599999</v>
      </c>
      <c r="X16" s="6">
        <v>2.34423023E-4</v>
      </c>
      <c r="Y16" s="6">
        <v>1.0122758319999999E-3</v>
      </c>
      <c r="Z16" s="6">
        <v>4.9280704299999999E-4</v>
      </c>
      <c r="AA16" s="6">
        <v>4.3965559099999997E-4</v>
      </c>
      <c r="AB16" s="6">
        <v>2.179161489E-3</v>
      </c>
      <c r="AC16" s="6">
        <v>1.406798E-4</v>
      </c>
      <c r="AD16" s="6">
        <v>8.0000000000000002E-3</v>
      </c>
      <c r="AE16" s="60"/>
      <c r="AF16" s="26">
        <v>19005.569187267338</v>
      </c>
      <c r="AG16" s="26">
        <v>15301.650903919997</v>
      </c>
      <c r="AH16" s="26">
        <v>294300.43728580046</v>
      </c>
      <c r="AI16" s="26" t="s">
        <v>392</v>
      </c>
      <c r="AJ16" s="26" t="s">
        <v>392</v>
      </c>
      <c r="AK16" s="26" t="s">
        <v>390</v>
      </c>
      <c r="AL16" s="49" t="s">
        <v>390</v>
      </c>
    </row>
    <row r="17" spans="1:38" s="2" customFormat="1" ht="26.25" customHeight="1" thickBot="1" x14ac:dyDescent="0.3">
      <c r="A17" s="70" t="s">
        <v>54</v>
      </c>
      <c r="B17" s="70" t="s">
        <v>59</v>
      </c>
      <c r="C17" s="71" t="s">
        <v>60</v>
      </c>
      <c r="D17" s="72"/>
      <c r="E17" s="6">
        <v>14.17186461969</v>
      </c>
      <c r="F17" s="6">
        <v>1.252042727519</v>
      </c>
      <c r="G17" s="6">
        <v>14.420842358639</v>
      </c>
      <c r="H17" s="6" t="s">
        <v>393</v>
      </c>
      <c r="I17" s="6">
        <v>0.37682885082599998</v>
      </c>
      <c r="J17" s="6">
        <v>0.49635899870099998</v>
      </c>
      <c r="K17" s="6">
        <v>0.49953788703399998</v>
      </c>
      <c r="L17" s="6">
        <v>0.148487290341</v>
      </c>
      <c r="M17" s="6">
        <v>222.17255431552601</v>
      </c>
      <c r="N17" s="6">
        <v>0.15170198212899999</v>
      </c>
      <c r="O17" s="6">
        <v>4.5638862129E-2</v>
      </c>
      <c r="P17" s="6">
        <v>3.0037436646000001E-2</v>
      </c>
      <c r="Q17" s="6">
        <v>3.5999125622E-2</v>
      </c>
      <c r="R17" s="6">
        <v>6.2958429024000007E-2</v>
      </c>
      <c r="S17" s="6">
        <v>7.6977839919999999E-2</v>
      </c>
      <c r="T17" s="6">
        <v>3.7736361527760001</v>
      </c>
      <c r="U17" s="6">
        <v>2.3373549181999999E-2</v>
      </c>
      <c r="V17" s="6">
        <v>0.22252375711700001</v>
      </c>
      <c r="W17" s="6">
        <v>0.186147946077</v>
      </c>
      <c r="X17" s="6">
        <v>7.6198977000000004E-5</v>
      </c>
      <c r="Y17" s="6">
        <v>1.6006351E-4</v>
      </c>
      <c r="Z17" s="6">
        <v>1.01404033E-4</v>
      </c>
      <c r="AA17" s="6">
        <v>9.8778104999999996E-5</v>
      </c>
      <c r="AB17" s="6">
        <v>4.3644462500000002E-4</v>
      </c>
      <c r="AC17" s="6">
        <v>1.7758898770000001E-3</v>
      </c>
      <c r="AD17" s="6" t="s">
        <v>390</v>
      </c>
      <c r="AE17" s="60"/>
      <c r="AF17" s="26">
        <v>6714.292336507443</v>
      </c>
      <c r="AG17" s="26">
        <v>86192.725540185216</v>
      </c>
      <c r="AH17" s="26">
        <v>35221.328974734679</v>
      </c>
      <c r="AI17" s="26" t="s">
        <v>391</v>
      </c>
      <c r="AJ17" s="26" t="s">
        <v>391</v>
      </c>
      <c r="AK17" s="26" t="s">
        <v>390</v>
      </c>
      <c r="AL17" s="49" t="s">
        <v>390</v>
      </c>
    </row>
    <row r="18" spans="1:38" s="2" customFormat="1" ht="26.25" customHeight="1" thickBot="1" x14ac:dyDescent="0.3">
      <c r="A18" s="70" t="s">
        <v>54</v>
      </c>
      <c r="B18" s="70" t="s">
        <v>61</v>
      </c>
      <c r="C18" s="71" t="s">
        <v>62</v>
      </c>
      <c r="D18" s="72"/>
      <c r="E18" s="6">
        <v>9.9681990631349997</v>
      </c>
      <c r="F18" s="6">
        <v>0.113726122291</v>
      </c>
      <c r="G18" s="6">
        <v>34.342898448626002</v>
      </c>
      <c r="H18" s="6" t="s">
        <v>393</v>
      </c>
      <c r="I18" s="6">
        <v>0.405981502775</v>
      </c>
      <c r="J18" s="6">
        <v>0.4368869601</v>
      </c>
      <c r="K18" s="6">
        <v>0.460924538065</v>
      </c>
      <c r="L18" s="6">
        <v>3.5677373227E-2</v>
      </c>
      <c r="M18" s="6">
        <v>4.058427997241</v>
      </c>
      <c r="N18" s="6">
        <v>0.42638595337099999</v>
      </c>
      <c r="O18" s="6">
        <v>1.7876869898000001E-2</v>
      </c>
      <c r="P18" s="6">
        <v>6.7136062413999997E-2</v>
      </c>
      <c r="Q18" s="6">
        <v>7.3558193327000004E-2</v>
      </c>
      <c r="R18" s="6">
        <v>0.84092900203900001</v>
      </c>
      <c r="S18" s="6">
        <v>0.66364975398199999</v>
      </c>
      <c r="T18" s="6">
        <v>1.6865201029029999</v>
      </c>
      <c r="U18" s="6">
        <v>1.7204903595009999</v>
      </c>
      <c r="V18" s="6">
        <v>1.2158470826879999</v>
      </c>
      <c r="W18" s="6">
        <v>0.329741822686</v>
      </c>
      <c r="X18" s="6">
        <v>1.421864303E-3</v>
      </c>
      <c r="Y18" s="6">
        <v>1.695329761E-3</v>
      </c>
      <c r="Z18" s="6">
        <v>1.4104557519999999E-3</v>
      </c>
      <c r="AA18" s="6">
        <v>1.2629499329999999E-3</v>
      </c>
      <c r="AB18" s="6">
        <v>5.7905997489999996E-3</v>
      </c>
      <c r="AC18" s="6">
        <v>0.238208595317</v>
      </c>
      <c r="AD18" s="6">
        <v>1.524204160874</v>
      </c>
      <c r="AE18" s="60"/>
      <c r="AF18" s="26">
        <v>1506.958898929561</v>
      </c>
      <c r="AG18" s="26">
        <v>36555.205143392159</v>
      </c>
      <c r="AH18" s="26">
        <v>11090.147216920999</v>
      </c>
      <c r="AI18" s="26" t="s">
        <v>391</v>
      </c>
      <c r="AJ18" s="26" t="s">
        <v>391</v>
      </c>
      <c r="AK18" s="26" t="s">
        <v>390</v>
      </c>
      <c r="AL18" s="49" t="s">
        <v>390</v>
      </c>
    </row>
    <row r="19" spans="1:38" s="2" customFormat="1" ht="26.25" customHeight="1" thickBot="1" x14ac:dyDescent="0.3">
      <c r="A19" s="70" t="s">
        <v>54</v>
      </c>
      <c r="B19" s="70" t="s">
        <v>63</v>
      </c>
      <c r="C19" s="71" t="s">
        <v>64</v>
      </c>
      <c r="D19" s="72"/>
      <c r="E19" s="6">
        <v>17.044735267549001</v>
      </c>
      <c r="F19" s="6">
        <v>0.80167077182400004</v>
      </c>
      <c r="G19" s="6">
        <v>9.7413170943989993</v>
      </c>
      <c r="H19" s="6">
        <v>1.5700957999999999E-5</v>
      </c>
      <c r="I19" s="6">
        <v>0.82753456089999999</v>
      </c>
      <c r="J19" s="6">
        <v>0.90097827407999997</v>
      </c>
      <c r="K19" s="6">
        <v>0.93789418895599996</v>
      </c>
      <c r="L19" s="6">
        <v>9.0212954223999997E-2</v>
      </c>
      <c r="M19" s="6">
        <v>10.289920506359</v>
      </c>
      <c r="N19" s="6">
        <v>0.70816121987799996</v>
      </c>
      <c r="O19" s="6">
        <v>3.5435974075000001E-2</v>
      </c>
      <c r="P19" s="6">
        <v>0.252264521518</v>
      </c>
      <c r="Q19" s="6">
        <v>0.13253475328</v>
      </c>
      <c r="R19" s="6">
        <v>7.6427058948000004E-2</v>
      </c>
      <c r="S19" s="6">
        <v>0.12023200915899999</v>
      </c>
      <c r="T19" s="6">
        <v>2.4877791763269999</v>
      </c>
      <c r="U19" s="6">
        <v>4.2668580832000001E-2</v>
      </c>
      <c r="V19" s="6">
        <v>0.86042991075700004</v>
      </c>
      <c r="W19" s="6">
        <v>0.58980765903099996</v>
      </c>
      <c r="X19" s="6">
        <v>1.5789705200000001E-4</v>
      </c>
      <c r="Y19" s="6">
        <v>2.9553282300000001E-4</v>
      </c>
      <c r="Z19" s="6">
        <v>2.2607926000000001E-4</v>
      </c>
      <c r="AA19" s="6">
        <v>2.2027233300000001E-4</v>
      </c>
      <c r="AB19" s="6">
        <v>8.9978146799999997E-4</v>
      </c>
      <c r="AC19" s="6">
        <v>6.4262841609999998E-3</v>
      </c>
      <c r="AD19" s="6">
        <v>0.35674255505699998</v>
      </c>
      <c r="AE19" s="60"/>
      <c r="AF19" s="26">
        <v>76411.577238216531</v>
      </c>
      <c r="AG19" s="26">
        <v>9018.4517918443507</v>
      </c>
      <c r="AH19" s="26">
        <v>165874.29416407167</v>
      </c>
      <c r="AI19" s="26">
        <v>13.084131900268</v>
      </c>
      <c r="AJ19" s="26" t="s">
        <v>391</v>
      </c>
      <c r="AK19" s="26" t="s">
        <v>390</v>
      </c>
      <c r="AL19" s="49" t="s">
        <v>390</v>
      </c>
    </row>
    <row r="20" spans="1:38" s="2" customFormat="1" ht="26.25" customHeight="1" thickBot="1" x14ac:dyDescent="0.3">
      <c r="A20" s="70" t="s">
        <v>54</v>
      </c>
      <c r="B20" s="70" t="s">
        <v>65</v>
      </c>
      <c r="C20" s="71" t="s">
        <v>66</v>
      </c>
      <c r="D20" s="72"/>
      <c r="E20" s="6">
        <v>5.0599508923540002</v>
      </c>
      <c r="F20" s="6">
        <v>0.32463521776499998</v>
      </c>
      <c r="G20" s="6">
        <v>4.1730056005009999</v>
      </c>
      <c r="H20" s="6">
        <v>6.6307268810000004E-3</v>
      </c>
      <c r="I20" s="6">
        <v>0.535095085523</v>
      </c>
      <c r="J20" s="6">
        <v>0.56112280273500004</v>
      </c>
      <c r="K20" s="6">
        <v>0.58891852727399996</v>
      </c>
      <c r="L20" s="6">
        <v>7.1269977052E-2</v>
      </c>
      <c r="M20" s="6">
        <v>4.2134842077689996</v>
      </c>
      <c r="N20" s="6">
        <v>0.42489661348500002</v>
      </c>
      <c r="O20" s="6">
        <v>8.4565653475000002E-2</v>
      </c>
      <c r="P20" s="6">
        <v>0.10219725049</v>
      </c>
      <c r="Q20" s="6">
        <v>5.5508573564999997E-2</v>
      </c>
      <c r="R20" s="6">
        <v>0.15670893982100001</v>
      </c>
      <c r="S20" s="6">
        <v>7.9244885713999999E-2</v>
      </c>
      <c r="T20" s="6">
        <v>0.88289864199500001</v>
      </c>
      <c r="U20" s="6">
        <v>1.7521112849000001E-2</v>
      </c>
      <c r="V20" s="6">
        <v>3.1785266934509999</v>
      </c>
      <c r="W20" s="6">
        <v>0.94314977072100004</v>
      </c>
      <c r="X20" s="6">
        <v>1.6537831E-4</v>
      </c>
      <c r="Y20" s="6">
        <v>2.2258045599999999E-4</v>
      </c>
      <c r="Z20" s="6">
        <v>1.2475297299999999E-4</v>
      </c>
      <c r="AA20" s="6">
        <v>1.09487171E-4</v>
      </c>
      <c r="AB20" s="6">
        <v>6.2219890999999996E-4</v>
      </c>
      <c r="AC20" s="6">
        <v>2.9527115530000002E-3</v>
      </c>
      <c r="AD20" s="6">
        <v>0.157577644722</v>
      </c>
      <c r="AE20" s="60"/>
      <c r="AF20" s="26">
        <v>1878.4454439584561</v>
      </c>
      <c r="AG20" s="26">
        <v>4290.8392657904797</v>
      </c>
      <c r="AH20" s="26">
        <v>50993.962663499398</v>
      </c>
      <c r="AI20" s="26">
        <v>5525.6057341579899</v>
      </c>
      <c r="AJ20" s="26" t="s">
        <v>391</v>
      </c>
      <c r="AK20" s="26" t="s">
        <v>390</v>
      </c>
      <c r="AL20" s="49" t="s">
        <v>390</v>
      </c>
    </row>
    <row r="21" spans="1:38" s="2" customFormat="1" ht="26.25" customHeight="1" thickBot="1" x14ac:dyDescent="0.3">
      <c r="A21" s="70" t="s">
        <v>54</v>
      </c>
      <c r="B21" s="70" t="s">
        <v>67</v>
      </c>
      <c r="C21" s="71" t="s">
        <v>68</v>
      </c>
      <c r="D21" s="72"/>
      <c r="E21" s="6">
        <v>8.1138271762360006</v>
      </c>
      <c r="F21" s="6">
        <v>0.52004613448199999</v>
      </c>
      <c r="G21" s="6">
        <v>2.959219880699</v>
      </c>
      <c r="H21" s="6" t="s">
        <v>393</v>
      </c>
      <c r="I21" s="6">
        <v>0.36417535193400002</v>
      </c>
      <c r="J21" s="6">
        <v>0.40730230189599997</v>
      </c>
      <c r="K21" s="6">
        <v>0.41569477521600001</v>
      </c>
      <c r="L21" s="6">
        <v>0.11191208346500001</v>
      </c>
      <c r="M21" s="6">
        <v>3.575331657185</v>
      </c>
      <c r="N21" s="6">
        <v>0.27517275845099998</v>
      </c>
      <c r="O21" s="6">
        <v>2.3992130002000001E-2</v>
      </c>
      <c r="P21" s="6">
        <v>8.3658173587999998E-2</v>
      </c>
      <c r="Q21" s="6">
        <v>4.2780989406000003E-2</v>
      </c>
      <c r="R21" s="6">
        <v>3.7561507883E-2</v>
      </c>
      <c r="S21" s="6">
        <v>6.9600592279000006E-2</v>
      </c>
      <c r="T21" s="6">
        <v>1.8312852911840001</v>
      </c>
      <c r="U21" s="6">
        <v>3.3971452344000001E-2</v>
      </c>
      <c r="V21" s="6">
        <v>0.27869966669000001</v>
      </c>
      <c r="W21" s="6">
        <v>0.176718039587</v>
      </c>
      <c r="X21" s="6">
        <v>7.1875620999999998E-5</v>
      </c>
      <c r="Y21" s="6">
        <v>1.85447275E-4</v>
      </c>
      <c r="Z21" s="6">
        <v>9.804305E-5</v>
      </c>
      <c r="AA21" s="6">
        <v>9.5933242999999996E-5</v>
      </c>
      <c r="AB21" s="6">
        <v>4.5129918899999995E-4</v>
      </c>
      <c r="AC21" s="6">
        <v>1.714881029E-3</v>
      </c>
      <c r="AD21" s="6">
        <v>6.4684623097999994E-2</v>
      </c>
      <c r="AE21" s="60"/>
      <c r="AF21" s="26">
        <v>8015.6399781482196</v>
      </c>
      <c r="AG21" s="26">
        <v>1806.6415231261501</v>
      </c>
      <c r="AH21" s="26">
        <v>96018.924741049879</v>
      </c>
      <c r="AI21" s="26">
        <v>2.8984549371689202E-13</v>
      </c>
      <c r="AJ21" s="26" t="s">
        <v>391</v>
      </c>
      <c r="AK21" s="26" t="s">
        <v>390</v>
      </c>
      <c r="AL21" s="49" t="s">
        <v>390</v>
      </c>
    </row>
    <row r="22" spans="1:38" s="2" customFormat="1" ht="26.25" customHeight="1" thickBot="1" x14ac:dyDescent="0.3">
      <c r="A22" s="70" t="s">
        <v>54</v>
      </c>
      <c r="B22" s="74" t="s">
        <v>69</v>
      </c>
      <c r="C22" s="71" t="s">
        <v>70</v>
      </c>
      <c r="D22" s="72"/>
      <c r="E22" s="6">
        <v>39.185018050137998</v>
      </c>
      <c r="F22" s="6">
        <v>0.71121993102299996</v>
      </c>
      <c r="G22" s="6">
        <v>21.784591902056999</v>
      </c>
      <c r="H22" s="6">
        <v>0.23442423912499999</v>
      </c>
      <c r="I22" s="6">
        <v>0.79111358718400004</v>
      </c>
      <c r="J22" s="6">
        <v>1.4388028455190001</v>
      </c>
      <c r="K22" s="6">
        <v>1.776951699864</v>
      </c>
      <c r="L22" s="6">
        <v>3.3438806964999998E-2</v>
      </c>
      <c r="M22" s="6">
        <v>29.897047167244999</v>
      </c>
      <c r="N22" s="6">
        <v>8.7823440049810007</v>
      </c>
      <c r="O22" s="6">
        <v>0.12129002110000001</v>
      </c>
      <c r="P22" s="6">
        <v>0.24666102599199999</v>
      </c>
      <c r="Q22" s="6">
        <v>6.7632775440000001E-2</v>
      </c>
      <c r="R22" s="6">
        <v>0.80198899815799995</v>
      </c>
      <c r="S22" s="6">
        <v>0.34768799337900003</v>
      </c>
      <c r="T22" s="6">
        <v>0.51989721169100001</v>
      </c>
      <c r="U22" s="6">
        <v>1.0416487915779999</v>
      </c>
      <c r="V22" s="6">
        <v>2.2504918635200002</v>
      </c>
      <c r="W22" s="6">
        <v>24.880587281174002</v>
      </c>
      <c r="X22" s="6">
        <v>3.3107147879000001E-2</v>
      </c>
      <c r="Y22" s="6">
        <v>9.1833016899999995E-4</v>
      </c>
      <c r="Z22" s="6">
        <v>8.8205629200000001E-4</v>
      </c>
      <c r="AA22" s="6">
        <v>8.7961381300000001E-4</v>
      </c>
      <c r="AB22" s="6">
        <v>3.5787148153000006E-2</v>
      </c>
      <c r="AC22" s="6">
        <v>0.119681807695</v>
      </c>
      <c r="AD22" s="6">
        <v>1.2349649381950001</v>
      </c>
      <c r="AE22" s="60"/>
      <c r="AF22" s="26">
        <v>10330.008087499999</v>
      </c>
      <c r="AG22" s="26">
        <v>30153.624035378747</v>
      </c>
      <c r="AH22" s="26">
        <v>6228.6881936500195</v>
      </c>
      <c r="AI22" s="26">
        <v>2323.4077625454702</v>
      </c>
      <c r="AJ22" s="26">
        <v>4734.553620398</v>
      </c>
      <c r="AK22" s="26" t="s">
        <v>390</v>
      </c>
      <c r="AL22" s="49" t="s">
        <v>390</v>
      </c>
    </row>
    <row r="23" spans="1:38" s="2" customFormat="1" ht="26.25" customHeight="1" thickBot="1" x14ac:dyDescent="0.3">
      <c r="A23" s="70" t="s">
        <v>71</v>
      </c>
      <c r="B23" s="74" t="s">
        <v>368</v>
      </c>
      <c r="C23" s="71" t="s">
        <v>364</v>
      </c>
      <c r="D23" s="117"/>
      <c r="E23" s="6">
        <v>49.566202735029002</v>
      </c>
      <c r="F23" s="6">
        <v>18.564828589236001</v>
      </c>
      <c r="G23" s="6">
        <v>4.1499872458720004</v>
      </c>
      <c r="H23" s="6">
        <v>1.1634404165999999E-2</v>
      </c>
      <c r="I23" s="6">
        <v>4.981361112189</v>
      </c>
      <c r="J23" s="6">
        <v>4.981361112189</v>
      </c>
      <c r="K23" s="6">
        <v>4.981361112189</v>
      </c>
      <c r="L23" s="6">
        <v>3.0427116350949999</v>
      </c>
      <c r="M23" s="6">
        <v>340.48001377872998</v>
      </c>
      <c r="N23" s="6">
        <v>0.44285341698699998</v>
      </c>
      <c r="O23" s="6">
        <v>3.6531979941999998E-2</v>
      </c>
      <c r="P23" s="6">
        <v>2.1978795418000002E-2</v>
      </c>
      <c r="Q23" s="6">
        <v>4.4461662200000002E-2</v>
      </c>
      <c r="R23" s="6">
        <v>4.7289979969000001E-2</v>
      </c>
      <c r="S23" s="6">
        <v>0.28704391136000001</v>
      </c>
      <c r="T23" s="6">
        <v>2.0160456749610001</v>
      </c>
      <c r="U23" s="6">
        <v>0.198149007386</v>
      </c>
      <c r="V23" s="6">
        <v>0.311663744046</v>
      </c>
      <c r="W23" s="6">
        <v>1.690363148566</v>
      </c>
      <c r="X23" s="6">
        <v>2.6410554053E-2</v>
      </c>
      <c r="Y23" s="6">
        <v>0.10109085295</v>
      </c>
      <c r="Z23" s="6">
        <v>0.11280692903</v>
      </c>
      <c r="AA23" s="6">
        <v>1.9052384924E-2</v>
      </c>
      <c r="AB23" s="6">
        <v>0.25936072095700002</v>
      </c>
      <c r="AC23" s="6" t="s">
        <v>390</v>
      </c>
      <c r="AD23" s="6" t="s">
        <v>390</v>
      </c>
      <c r="AE23" s="60"/>
      <c r="AF23" s="26">
        <v>73037.914033785913</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52.665695302526998</v>
      </c>
      <c r="F24" s="6">
        <v>6.0117980334330001</v>
      </c>
      <c r="G24" s="6">
        <v>29.685020107437001</v>
      </c>
      <c r="H24" s="6">
        <v>2.7875306012999999E-2</v>
      </c>
      <c r="I24" s="6">
        <v>2.4351973717790001</v>
      </c>
      <c r="J24" s="6">
        <v>2.7133995430370002</v>
      </c>
      <c r="K24" s="6">
        <v>2.7791640940020002</v>
      </c>
      <c r="L24" s="6">
        <v>0.55350709995500003</v>
      </c>
      <c r="M24" s="6">
        <v>27.519195751346</v>
      </c>
      <c r="N24" s="6">
        <v>13.605311655302</v>
      </c>
      <c r="O24" s="6">
        <v>0.26202975459299999</v>
      </c>
      <c r="P24" s="6">
        <v>0.409198452835</v>
      </c>
      <c r="Q24" s="6">
        <v>1.0245441937019999</v>
      </c>
      <c r="R24" s="6">
        <v>0.92831648941699996</v>
      </c>
      <c r="S24" s="6">
        <v>3.2689862317729999</v>
      </c>
      <c r="T24" s="6">
        <v>27.892146962699002</v>
      </c>
      <c r="U24" s="6">
        <v>0.284193640006</v>
      </c>
      <c r="V24" s="6">
        <v>193.30827763637899</v>
      </c>
      <c r="W24" s="6">
        <v>15.405279959410001</v>
      </c>
      <c r="X24" s="6">
        <v>1.4555546127E-2</v>
      </c>
      <c r="Y24" s="6">
        <v>1.757412962E-2</v>
      </c>
      <c r="Z24" s="6">
        <v>6.5795625080000003E-3</v>
      </c>
      <c r="AA24" s="6">
        <v>2.038290199E-3</v>
      </c>
      <c r="AB24" s="6">
        <v>4.0747528454000002E-2</v>
      </c>
      <c r="AC24" s="6">
        <v>1.0454633099999999E-2</v>
      </c>
      <c r="AD24" s="6">
        <v>1.6156740089279999</v>
      </c>
      <c r="AE24" s="60"/>
      <c r="AF24" s="26">
        <v>68286.7478373841</v>
      </c>
      <c r="AG24" s="26">
        <v>11416.925403555419</v>
      </c>
      <c r="AH24" s="26">
        <v>284851.24837625318</v>
      </c>
      <c r="AI24" s="26">
        <v>23339.91132972874</v>
      </c>
      <c r="AJ24" s="26">
        <v>10957.435809117256</v>
      </c>
      <c r="AK24" s="26">
        <v>22141.618910460398</v>
      </c>
      <c r="AL24" s="49" t="s">
        <v>394</v>
      </c>
    </row>
    <row r="25" spans="1:38" s="2" customFormat="1" ht="26.25" customHeight="1" thickBot="1" x14ac:dyDescent="0.3">
      <c r="A25" s="70" t="s">
        <v>74</v>
      </c>
      <c r="B25" s="74" t="s">
        <v>75</v>
      </c>
      <c r="C25" s="76" t="s">
        <v>76</v>
      </c>
      <c r="D25" s="72"/>
      <c r="E25" s="6">
        <v>10.783054683412001</v>
      </c>
      <c r="F25" s="6">
        <v>1.500277533559</v>
      </c>
      <c r="G25" s="6">
        <v>0.70649306115900001</v>
      </c>
      <c r="H25" s="6" t="s">
        <v>390</v>
      </c>
      <c r="I25" s="6">
        <v>0.147213199366</v>
      </c>
      <c r="J25" s="6">
        <v>0.20079440503500001</v>
      </c>
      <c r="K25" s="6">
        <v>0.228336732929</v>
      </c>
      <c r="L25" s="6">
        <v>2.5642303262999998E-2</v>
      </c>
      <c r="M25" s="6">
        <v>8.67216974794</v>
      </c>
      <c r="N25" s="6">
        <v>0.61329087730700005</v>
      </c>
      <c r="O25" s="6">
        <v>1.0435389664000001E-2</v>
      </c>
      <c r="P25" s="6">
        <v>8.5350603000000004E-5</v>
      </c>
      <c r="Q25" s="6">
        <v>5.0924234660000003E-3</v>
      </c>
      <c r="R25" s="6">
        <v>0.17448213569099999</v>
      </c>
      <c r="S25" s="6">
        <v>3.6664170369510001</v>
      </c>
      <c r="T25" s="6">
        <v>5.5086294362E-2</v>
      </c>
      <c r="U25" s="6">
        <v>0.12475895174399999</v>
      </c>
      <c r="V25" s="6">
        <v>1.1111382999749999</v>
      </c>
      <c r="W25" s="6" t="s">
        <v>390</v>
      </c>
      <c r="X25" s="6">
        <v>2.0855808E-4</v>
      </c>
      <c r="Y25" s="6" t="s">
        <v>390</v>
      </c>
      <c r="Z25" s="6" t="s">
        <v>390</v>
      </c>
      <c r="AA25" s="6" t="s">
        <v>390</v>
      </c>
      <c r="AB25" s="6">
        <v>2.0855808E-4</v>
      </c>
      <c r="AC25" s="6" t="s">
        <v>390</v>
      </c>
      <c r="AD25" s="6" t="s">
        <v>390</v>
      </c>
      <c r="AE25" s="60"/>
      <c r="AF25" s="26">
        <v>37493.769364463435</v>
      </c>
      <c r="AG25" s="26" t="s">
        <v>390</v>
      </c>
      <c r="AH25" s="26" t="s">
        <v>390</v>
      </c>
      <c r="AI25" s="26" t="s">
        <v>390</v>
      </c>
      <c r="AJ25" s="26" t="s">
        <v>390</v>
      </c>
      <c r="AK25" s="26">
        <v>118.61581559175201</v>
      </c>
      <c r="AL25" s="49" t="s">
        <v>394</v>
      </c>
    </row>
    <row r="26" spans="1:38" s="2" customFormat="1" ht="26.25" customHeight="1" thickBot="1" x14ac:dyDescent="0.3">
      <c r="A26" s="70" t="s">
        <v>74</v>
      </c>
      <c r="B26" s="70" t="s">
        <v>77</v>
      </c>
      <c r="C26" s="71" t="s">
        <v>78</v>
      </c>
      <c r="D26" s="72"/>
      <c r="E26" s="6">
        <v>2.252775924516</v>
      </c>
      <c r="F26" s="6">
        <v>1.6149329805129999</v>
      </c>
      <c r="G26" s="6">
        <v>0.200933535527</v>
      </c>
      <c r="H26" s="6" t="s">
        <v>393</v>
      </c>
      <c r="I26" s="6">
        <v>4.7905117531999997E-2</v>
      </c>
      <c r="J26" s="6">
        <v>5.9017261724E-2</v>
      </c>
      <c r="K26" s="6">
        <v>6.2913423566000007E-2</v>
      </c>
      <c r="L26" s="6">
        <v>7.4632721520000002E-3</v>
      </c>
      <c r="M26" s="6">
        <v>46.051269673382997</v>
      </c>
      <c r="N26" s="6">
        <v>35.224567807372999</v>
      </c>
      <c r="O26" s="6">
        <v>2.8544606909999999E-3</v>
      </c>
      <c r="P26" s="6">
        <v>2.4504090000000001E-5</v>
      </c>
      <c r="Q26" s="6">
        <v>1.1372545829999999E-3</v>
      </c>
      <c r="R26" s="6">
        <v>4.0017661793000002E-2</v>
      </c>
      <c r="S26" s="6">
        <v>0.83312051543999999</v>
      </c>
      <c r="T26" s="6">
        <v>1.412908473E-2</v>
      </c>
      <c r="U26" s="6">
        <v>2.9031139861000001E-2</v>
      </c>
      <c r="V26" s="6">
        <v>0.20988811084799999</v>
      </c>
      <c r="W26" s="6" t="s">
        <v>390</v>
      </c>
      <c r="X26" s="6">
        <v>3.3289186000000001E-5</v>
      </c>
      <c r="Y26" s="6" t="s">
        <v>390</v>
      </c>
      <c r="Z26" s="6" t="s">
        <v>390</v>
      </c>
      <c r="AA26" s="6" t="s">
        <v>390</v>
      </c>
      <c r="AB26" s="6">
        <v>3.3289186000000001E-5</v>
      </c>
      <c r="AC26" s="6" t="s">
        <v>390</v>
      </c>
      <c r="AD26" s="6" t="s">
        <v>390</v>
      </c>
      <c r="AE26" s="60"/>
      <c r="AF26" s="26">
        <v>10817.733696863739</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310.56416154849319</v>
      </c>
      <c r="F27" s="6">
        <v>168.37676458288917</v>
      </c>
      <c r="G27" s="6">
        <v>1.7655836502240001</v>
      </c>
      <c r="H27" s="6">
        <v>19.024124083383295</v>
      </c>
      <c r="I27" s="6">
        <v>5.9602029262435599</v>
      </c>
      <c r="J27" s="6">
        <v>5.9602029262435572</v>
      </c>
      <c r="K27" s="6">
        <v>5.9602029262435599</v>
      </c>
      <c r="L27" s="6">
        <v>4.2034067136753528</v>
      </c>
      <c r="M27" s="6">
        <v>1508.101072818363</v>
      </c>
      <c r="N27" s="6">
        <v>0.98736456542399997</v>
      </c>
      <c r="O27" s="6">
        <v>3.9726221339999998E-3</v>
      </c>
      <c r="P27" s="6">
        <v>0.19208911226399999</v>
      </c>
      <c r="Q27" s="6">
        <v>6.1131735959999997E-3</v>
      </c>
      <c r="R27" s="6">
        <v>0.167862186794</v>
      </c>
      <c r="S27" s="6">
        <v>0.117609990404</v>
      </c>
      <c r="T27" s="6">
        <v>4.3371548603E-2</v>
      </c>
      <c r="U27" s="6">
        <v>4.2811029250000004E-3</v>
      </c>
      <c r="V27" s="6">
        <v>0.71563640633699999</v>
      </c>
      <c r="W27" s="6">
        <v>12.842782244588939</v>
      </c>
      <c r="X27" s="6">
        <v>1.5850480153346491E-4</v>
      </c>
      <c r="Y27" s="6">
        <v>1.8495338329968641E-4</v>
      </c>
      <c r="Z27" s="6">
        <v>1.0499472523550867E-4</v>
      </c>
      <c r="AA27" s="6">
        <v>2.0769590784201612E-4</v>
      </c>
      <c r="AB27" s="6">
        <v>6.561488179106761E-4</v>
      </c>
      <c r="AC27" s="6" t="s">
        <v>390</v>
      </c>
      <c r="AD27" s="6">
        <v>2.5408890778913793E-3</v>
      </c>
      <c r="AE27" s="60"/>
      <c r="AF27" s="26">
        <v>970375.01600690326</v>
      </c>
      <c r="AG27" s="26" t="s">
        <v>390</v>
      </c>
      <c r="AH27" s="26" t="s">
        <v>390</v>
      </c>
      <c r="AI27" s="26" t="s">
        <v>391</v>
      </c>
      <c r="AJ27" s="26" t="s">
        <v>390</v>
      </c>
      <c r="AK27" s="26">
        <v>13493.6438273733</v>
      </c>
      <c r="AL27" s="49" t="s">
        <v>394</v>
      </c>
    </row>
    <row r="28" spans="1:38" s="2" customFormat="1" ht="26.25" customHeight="1" thickBot="1" x14ac:dyDescent="0.3">
      <c r="A28" s="70" t="s">
        <v>79</v>
      </c>
      <c r="B28" s="70" t="s">
        <v>82</v>
      </c>
      <c r="C28" s="71" t="s">
        <v>83</v>
      </c>
      <c r="D28" s="72"/>
      <c r="E28" s="6">
        <v>70.586082995871791</v>
      </c>
      <c r="F28" s="6">
        <v>14.338419654672183</v>
      </c>
      <c r="G28" s="6">
        <v>0.32875808545899998</v>
      </c>
      <c r="H28" s="6">
        <v>0.32644668197214061</v>
      </c>
      <c r="I28" s="6">
        <v>4.8156061448093963</v>
      </c>
      <c r="J28" s="6">
        <v>4.8156061448093972</v>
      </c>
      <c r="K28" s="6">
        <v>4.8156061448093963</v>
      </c>
      <c r="L28" s="6">
        <v>3.6361436857379115</v>
      </c>
      <c r="M28" s="6">
        <v>107.70200156100411</v>
      </c>
      <c r="N28" s="6">
        <v>3.2483930287000001E-2</v>
      </c>
      <c r="O28" s="6">
        <v>3.1274672899999999E-4</v>
      </c>
      <c r="P28" s="6">
        <v>2.6104995971000002E-2</v>
      </c>
      <c r="Q28" s="6">
        <v>5.6912419900000003E-4</v>
      </c>
      <c r="R28" s="6">
        <v>3.7552659372000002E-2</v>
      </c>
      <c r="S28" s="6">
        <v>2.5337552829999999E-2</v>
      </c>
      <c r="T28" s="6">
        <v>2.096525786E-3</v>
      </c>
      <c r="U28" s="6">
        <v>5.1275494099999996E-4</v>
      </c>
      <c r="V28" s="6">
        <v>9.0604811645000005E-2</v>
      </c>
      <c r="W28" s="6">
        <v>3.3482238562842483</v>
      </c>
      <c r="X28" s="6">
        <v>5.9631455674074393E-5</v>
      </c>
      <c r="Y28" s="6">
        <v>6.2160448291957037E-5</v>
      </c>
      <c r="Z28" s="6">
        <v>3.0795361597798368E-5</v>
      </c>
      <c r="AA28" s="6">
        <v>6.3665856509806216E-5</v>
      </c>
      <c r="AB28" s="6">
        <v>2.1625312207363602E-4</v>
      </c>
      <c r="AC28" s="6" t="s">
        <v>390</v>
      </c>
      <c r="AD28" s="6">
        <v>6.4137064980421125E-4</v>
      </c>
      <c r="AE28" s="60"/>
      <c r="AF28" s="26">
        <v>181593.62510768991</v>
      </c>
      <c r="AG28" s="26" t="s">
        <v>390</v>
      </c>
      <c r="AH28" s="26" t="s">
        <v>390</v>
      </c>
      <c r="AI28" s="26">
        <v>694.66593653136499</v>
      </c>
      <c r="AJ28" s="26" t="s">
        <v>390</v>
      </c>
      <c r="AK28" s="26" t="s">
        <v>390</v>
      </c>
      <c r="AL28" s="49" t="s">
        <v>390</v>
      </c>
    </row>
    <row r="29" spans="1:38" s="2" customFormat="1" ht="26.25" customHeight="1" thickBot="1" x14ac:dyDescent="0.3">
      <c r="A29" s="70" t="s">
        <v>79</v>
      </c>
      <c r="B29" s="70" t="s">
        <v>84</v>
      </c>
      <c r="C29" s="71" t="s">
        <v>85</v>
      </c>
      <c r="D29" s="72"/>
      <c r="E29" s="6">
        <v>250.58800362553509</v>
      </c>
      <c r="F29" s="6">
        <v>11.22507027839216</v>
      </c>
      <c r="G29" s="6">
        <v>0.59283283335000003</v>
      </c>
      <c r="H29" s="6">
        <v>0.10010670410138013</v>
      </c>
      <c r="I29" s="6">
        <v>5.9281521065531626</v>
      </c>
      <c r="J29" s="6">
        <v>5.9281521065531591</v>
      </c>
      <c r="K29" s="6">
        <v>5.9281521065531626</v>
      </c>
      <c r="L29" s="6">
        <v>3.7270477890224472</v>
      </c>
      <c r="M29" s="6">
        <v>55.52086410657629</v>
      </c>
      <c r="N29" s="6">
        <v>4.1168946760000002E-3</v>
      </c>
      <c r="O29" s="6">
        <v>4.11689468E-4</v>
      </c>
      <c r="P29" s="6">
        <v>4.3639083565999999E-2</v>
      </c>
      <c r="Q29" s="6">
        <v>8.2337893499999999E-4</v>
      </c>
      <c r="R29" s="6">
        <v>6.9987209492999997E-2</v>
      </c>
      <c r="S29" s="6">
        <v>4.6932599307E-2</v>
      </c>
      <c r="T29" s="6">
        <v>1.64675787E-3</v>
      </c>
      <c r="U29" s="6">
        <v>8.2337893499999999E-4</v>
      </c>
      <c r="V29" s="6">
        <v>0.14820820833699999</v>
      </c>
      <c r="W29" s="6">
        <v>2.1495002995968684</v>
      </c>
      <c r="X29" s="6">
        <v>3.0745828274490631E-5</v>
      </c>
      <c r="Y29" s="6">
        <v>1.8618307121774872E-4</v>
      </c>
      <c r="Z29" s="6">
        <v>2.080467713240533E-4</v>
      </c>
      <c r="AA29" s="6">
        <v>4.694158470622501E-5</v>
      </c>
      <c r="AB29" s="6">
        <v>4.7191725552251767E-4</v>
      </c>
      <c r="AC29" s="6" t="s">
        <v>390</v>
      </c>
      <c r="AD29" s="6">
        <v>4.2345032727962025E-4</v>
      </c>
      <c r="AE29" s="60"/>
      <c r="AF29" s="26">
        <v>356558.58269483887</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1.4197771005781261</v>
      </c>
      <c r="F30" s="6">
        <v>8.0776644577506538</v>
      </c>
      <c r="G30" s="6">
        <v>1.6429663418E-2</v>
      </c>
      <c r="H30" s="6">
        <v>1.0542321684670905E-2</v>
      </c>
      <c r="I30" s="6">
        <v>0.13145330770434457</v>
      </c>
      <c r="J30" s="6">
        <v>0.13145330770434474</v>
      </c>
      <c r="K30" s="6">
        <v>0.13145330770434457</v>
      </c>
      <c r="L30" s="6">
        <v>2.451367990072394E-2</v>
      </c>
      <c r="M30" s="6">
        <v>72.63483415857813</v>
      </c>
      <c r="N30" s="6">
        <v>9.6841368940000002E-3</v>
      </c>
      <c r="O30" s="6">
        <v>1.434004488E-3</v>
      </c>
      <c r="P30" s="6">
        <v>1.556309349E-3</v>
      </c>
      <c r="Q30" s="6">
        <v>5.366584E-5</v>
      </c>
      <c r="R30" s="6">
        <v>7.0142553129999997E-3</v>
      </c>
      <c r="S30" s="6">
        <v>0.23936218269000001</v>
      </c>
      <c r="T30" s="6">
        <v>1.0189830072E-2</v>
      </c>
      <c r="U30" s="6">
        <v>1.4278719120000001E-3</v>
      </c>
      <c r="V30" s="6">
        <v>0.14394752157599999</v>
      </c>
      <c r="W30" s="6">
        <v>0.17407156267167573</v>
      </c>
      <c r="X30" s="6">
        <v>6.9184773964061345E-5</v>
      </c>
      <c r="Y30" s="6">
        <v>1.2683875226744595E-4</v>
      </c>
      <c r="Z30" s="6">
        <v>4.324048372753831E-5</v>
      </c>
      <c r="AA30" s="6">
        <v>1.4845899413121514E-4</v>
      </c>
      <c r="AB30" s="6">
        <v>3.8772300409026076E-4</v>
      </c>
      <c r="AC30" s="6" t="s">
        <v>390</v>
      </c>
      <c r="AD30" s="6">
        <v>3.4795260984797719E-5</v>
      </c>
      <c r="AE30" s="60"/>
      <c r="AF30" s="26">
        <v>8010.6331259601693</v>
      </c>
      <c r="AG30" s="26" t="s">
        <v>390</v>
      </c>
      <c r="AH30" s="26" t="s">
        <v>390</v>
      </c>
      <c r="AI30" s="26" t="s">
        <v>391</v>
      </c>
      <c r="AJ30" s="26" t="s">
        <v>390</v>
      </c>
      <c r="AK30" s="26">
        <v>12.5423043899932</v>
      </c>
      <c r="AL30" s="49" t="s">
        <v>394</v>
      </c>
    </row>
    <row r="31" spans="1:38" s="2" customFormat="1" ht="26.25" customHeight="1" thickBot="1" x14ac:dyDescent="0.3">
      <c r="A31" s="70" t="s">
        <v>79</v>
      </c>
      <c r="B31" s="70" t="s">
        <v>88</v>
      </c>
      <c r="C31" s="71" t="s">
        <v>89</v>
      </c>
      <c r="D31" s="72"/>
      <c r="E31" s="6" t="s">
        <v>390</v>
      </c>
      <c r="F31" s="6">
        <v>57.103354039327172</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847748.18746556889</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6.7267298800001196</v>
      </c>
      <c r="J32" s="6">
        <v>13.076304392564085</v>
      </c>
      <c r="K32" s="6">
        <v>16.566422493267346</v>
      </c>
      <c r="L32" s="6">
        <v>1.4729805780609999</v>
      </c>
      <c r="M32" s="6" t="s">
        <v>390</v>
      </c>
      <c r="N32" s="6">
        <v>50.918870927568001</v>
      </c>
      <c r="O32" s="6">
        <v>0.22118706967099999</v>
      </c>
      <c r="P32" s="6" t="s">
        <v>390</v>
      </c>
      <c r="Q32" s="6">
        <v>0.58121959227099995</v>
      </c>
      <c r="R32" s="6">
        <v>19.024208311389</v>
      </c>
      <c r="S32" s="6">
        <v>417.854562494981</v>
      </c>
      <c r="T32" s="6">
        <v>2.9102766029040001</v>
      </c>
      <c r="U32" s="6">
        <v>0.32757761210199998</v>
      </c>
      <c r="V32" s="6">
        <v>131.87948332732299</v>
      </c>
      <c r="W32" s="6" t="s">
        <v>390</v>
      </c>
      <c r="X32" s="6">
        <v>5.8597059211575267E-5</v>
      </c>
      <c r="Y32" s="6">
        <v>5.6355378138949838E-6</v>
      </c>
      <c r="Z32" s="6">
        <v>8.2536904305719307E-6</v>
      </c>
      <c r="AA32" s="6" t="s">
        <v>390</v>
      </c>
      <c r="AB32" s="6">
        <v>7.2486287456042175E-5</v>
      </c>
      <c r="AC32" s="6" t="s">
        <v>390</v>
      </c>
      <c r="AD32" s="6" t="s">
        <v>390</v>
      </c>
      <c r="AE32" s="60"/>
      <c r="AF32" s="26" t="s">
        <v>390</v>
      </c>
      <c r="AG32" s="26" t="s">
        <v>390</v>
      </c>
      <c r="AH32" s="26" t="s">
        <v>390</v>
      </c>
      <c r="AI32" s="26" t="s">
        <v>390</v>
      </c>
      <c r="AJ32" s="26" t="s">
        <v>390</v>
      </c>
      <c r="AK32" s="26">
        <v>511018.89028605574</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2.6652897355208411</v>
      </c>
      <c r="J33" s="6">
        <v>4.9357217324460008</v>
      </c>
      <c r="K33" s="6">
        <v>9.8714434648920015</v>
      </c>
      <c r="L33" s="6">
        <v>0.103723615899</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511018.89028605574</v>
      </c>
      <c r="AL33" s="49" t="s">
        <v>395</v>
      </c>
    </row>
    <row r="34" spans="1:38" s="2" customFormat="1" ht="26.25" customHeight="1" thickBot="1" x14ac:dyDescent="0.3">
      <c r="A34" s="70" t="s">
        <v>71</v>
      </c>
      <c r="B34" s="70" t="s">
        <v>94</v>
      </c>
      <c r="C34" s="71" t="s">
        <v>95</v>
      </c>
      <c r="D34" s="72"/>
      <c r="E34" s="6">
        <v>16.616231256719001</v>
      </c>
      <c r="F34" s="6">
        <v>1.4573204571480001</v>
      </c>
      <c r="G34" s="6">
        <v>1.7074248315460001</v>
      </c>
      <c r="H34" s="6">
        <v>5.7296135289999998E-3</v>
      </c>
      <c r="I34" s="6">
        <v>0.993294387906</v>
      </c>
      <c r="J34" s="6">
        <v>1.0455730399009999</v>
      </c>
      <c r="K34" s="6">
        <v>1.1036604314709999</v>
      </c>
      <c r="L34" s="6">
        <v>0.64564135213899998</v>
      </c>
      <c r="M34" s="6">
        <v>4.5782911732190001</v>
      </c>
      <c r="N34" s="6">
        <v>0.18317631747300001</v>
      </c>
      <c r="O34" s="6">
        <v>1.5085384867E-2</v>
      </c>
      <c r="P34" s="6">
        <v>7.992925465E-3</v>
      </c>
      <c r="Q34" s="6">
        <v>1.8352696982E-2</v>
      </c>
      <c r="R34" s="6">
        <v>1.7540925337E-2</v>
      </c>
      <c r="S34" s="6">
        <v>0.118161246841</v>
      </c>
      <c r="T34" s="6">
        <v>0.83360147228699999</v>
      </c>
      <c r="U34" s="6">
        <v>8.1934619383000007E-2</v>
      </c>
      <c r="V34" s="6">
        <v>0.12474743759199999</v>
      </c>
      <c r="W34" s="6">
        <v>0.57296135286799998</v>
      </c>
      <c r="X34" s="6">
        <v>4.6667742000000002E-5</v>
      </c>
      <c r="Y34" s="6">
        <v>3.6842954099999999E-4</v>
      </c>
      <c r="Z34" s="6">
        <v>4.1755348000000001E-5</v>
      </c>
      <c r="AA34" s="6">
        <v>3.6842954E-5</v>
      </c>
      <c r="AB34" s="6">
        <v>4.9369558499999999E-4</v>
      </c>
      <c r="AC34" s="6" t="s">
        <v>390</v>
      </c>
      <c r="AD34" s="6" t="s">
        <v>390</v>
      </c>
      <c r="AE34" s="60"/>
      <c r="AF34" s="26">
        <v>24561.969370174193</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139.46125337711001</v>
      </c>
      <c r="F36" s="6">
        <v>8.2513468737100002</v>
      </c>
      <c r="G36" s="6">
        <v>71.200718186393999</v>
      </c>
      <c r="H36" s="6">
        <v>2.3096993098999999E-2</v>
      </c>
      <c r="I36" s="6">
        <v>9.0529424503240001</v>
      </c>
      <c r="J36" s="6">
        <v>9.5313557342999999</v>
      </c>
      <c r="K36" s="6">
        <v>9.5313557342999999</v>
      </c>
      <c r="L36" s="6">
        <v>1.8424165063610001</v>
      </c>
      <c r="M36" s="6">
        <v>29.168876200549999</v>
      </c>
      <c r="N36" s="6">
        <v>0.33654492843200001</v>
      </c>
      <c r="O36" s="6">
        <v>3.0706397634000002E-2</v>
      </c>
      <c r="P36" s="6">
        <v>5.9954568828000002E-2</v>
      </c>
      <c r="Q36" s="6">
        <v>0.58262173338599998</v>
      </c>
      <c r="R36" s="6">
        <v>0.62876942081499998</v>
      </c>
      <c r="S36" s="6">
        <v>2.2344590868409999</v>
      </c>
      <c r="T36" s="6">
        <v>26.147936539545999</v>
      </c>
      <c r="U36" s="6">
        <v>0.31040767863099999</v>
      </c>
      <c r="V36" s="6">
        <v>2.6585566377999998</v>
      </c>
      <c r="W36" s="6">
        <v>0.55327068870399998</v>
      </c>
      <c r="X36" s="6">
        <v>9.7088022279999998E-3</v>
      </c>
      <c r="Y36" s="6">
        <v>4.7895859519000002E-2</v>
      </c>
      <c r="Z36" s="6">
        <v>4.9021883516000002E-2</v>
      </c>
      <c r="AA36" s="6">
        <v>7.1093963579999999E-3</v>
      </c>
      <c r="AB36" s="6">
        <v>0.11373594162099999</v>
      </c>
      <c r="AC36" s="6">
        <v>0.22272912795800001</v>
      </c>
      <c r="AD36" s="6">
        <v>0.49382853676499999</v>
      </c>
      <c r="AE36" s="60"/>
      <c r="AF36" s="26">
        <v>100776.78866300943</v>
      </c>
      <c r="AG36" s="26" t="s">
        <v>392</v>
      </c>
      <c r="AH36" s="26" t="s">
        <v>390</v>
      </c>
      <c r="AI36" s="26" t="s">
        <v>392</v>
      </c>
      <c r="AJ36" s="26" t="s">
        <v>392</v>
      </c>
      <c r="AK36" s="26">
        <v>1107.0809455230201</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17.825434420956</v>
      </c>
      <c r="F38" s="6">
        <v>2.1115343243029998</v>
      </c>
      <c r="G38" s="6">
        <v>1.4961467636620001</v>
      </c>
      <c r="H38" s="6">
        <v>3.978251201E-3</v>
      </c>
      <c r="I38" s="6">
        <v>1.478243165344</v>
      </c>
      <c r="J38" s="6">
        <v>1.478243165344</v>
      </c>
      <c r="K38" s="6">
        <v>1.478243165344</v>
      </c>
      <c r="L38" s="6">
        <v>0.91757869415799997</v>
      </c>
      <c r="M38" s="6">
        <v>10.272951169912</v>
      </c>
      <c r="N38" s="6">
        <v>0.16050993841899999</v>
      </c>
      <c r="O38" s="6">
        <v>1.3218707688E-2</v>
      </c>
      <c r="P38" s="6">
        <v>7.003874692E-3</v>
      </c>
      <c r="Q38" s="6">
        <v>1.6081720077000001E-2</v>
      </c>
      <c r="R38" s="6">
        <v>1.5370397682999999E-2</v>
      </c>
      <c r="S38" s="6">
        <v>0.10353988286</v>
      </c>
      <c r="T38" s="6">
        <v>0.73045098203100001</v>
      </c>
      <c r="U38" s="6">
        <v>7.1795966274000006E-2</v>
      </c>
      <c r="V38" s="6">
        <v>0.109311093279</v>
      </c>
      <c r="W38" s="6">
        <v>0.50206267237000002</v>
      </c>
      <c r="X38" s="6">
        <v>5.4335168200000004E-3</v>
      </c>
      <c r="Y38" s="6">
        <v>2.0998328278000002E-2</v>
      </c>
      <c r="Z38" s="6">
        <v>2.4482400019000001E-2</v>
      </c>
      <c r="AA38" s="6">
        <v>3.8517153760000001E-3</v>
      </c>
      <c r="AB38" s="6">
        <v>5.4765960493000004E-2</v>
      </c>
      <c r="AC38" s="6" t="s">
        <v>390</v>
      </c>
      <c r="AD38" s="6" t="s">
        <v>390</v>
      </c>
      <c r="AE38" s="60"/>
      <c r="AF38" s="26">
        <v>21522.65230270147</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49.850265147255001</v>
      </c>
      <c r="F39" s="6">
        <v>5.0585128241890001</v>
      </c>
      <c r="G39" s="6">
        <v>6.5847640843480004</v>
      </c>
      <c r="H39" s="6">
        <v>4.7704188099999999E-4</v>
      </c>
      <c r="I39" s="6">
        <v>1.632236709788</v>
      </c>
      <c r="J39" s="6">
        <v>1.8522436954499999</v>
      </c>
      <c r="K39" s="6">
        <v>1.872955281863</v>
      </c>
      <c r="L39" s="6">
        <v>0.65216719391400002</v>
      </c>
      <c r="M39" s="6">
        <v>15.639005832131</v>
      </c>
      <c r="N39" s="6">
        <v>1.4617206137309999</v>
      </c>
      <c r="O39" s="6">
        <v>6.2121924677999998E-2</v>
      </c>
      <c r="P39" s="6">
        <v>0.112045758675</v>
      </c>
      <c r="Q39" s="6">
        <v>0.27183809185500002</v>
      </c>
      <c r="R39" s="6">
        <v>9.8666977572999998E-2</v>
      </c>
      <c r="S39" s="6">
        <v>0.97292235644900005</v>
      </c>
      <c r="T39" s="6">
        <v>3.5383924119189998</v>
      </c>
      <c r="U39" s="6">
        <v>0.270658082706</v>
      </c>
      <c r="V39" s="6">
        <v>1.2527513696000001</v>
      </c>
      <c r="W39" s="6">
        <v>0.714022805298</v>
      </c>
      <c r="X39" s="6">
        <v>3.8653781599999999E-4</v>
      </c>
      <c r="Y39" s="6">
        <v>1.810593842E-3</v>
      </c>
      <c r="Z39" s="6">
        <v>6.23155168E-4</v>
      </c>
      <c r="AA39" s="6">
        <v>5.7390123199999997E-4</v>
      </c>
      <c r="AB39" s="6">
        <v>3.394188058E-3</v>
      </c>
      <c r="AC39" s="6">
        <v>1.5758950237E-2</v>
      </c>
      <c r="AD39" s="6">
        <v>0.149033</v>
      </c>
      <c r="AE39" s="60"/>
      <c r="AF39" s="26">
        <v>60179.997426732887</v>
      </c>
      <c r="AG39" s="26">
        <v>4215.134908694672</v>
      </c>
      <c r="AH39" s="26">
        <v>388411.99325964681</v>
      </c>
      <c r="AI39" s="26">
        <v>397.53490114005803</v>
      </c>
      <c r="AJ39" s="26" t="s">
        <v>392</v>
      </c>
      <c r="AK39" s="26" t="s">
        <v>390</v>
      </c>
      <c r="AL39" s="49" t="s">
        <v>390</v>
      </c>
    </row>
    <row r="40" spans="1:38" s="2" customFormat="1" ht="26.25" customHeight="1" thickBot="1" x14ac:dyDescent="0.3">
      <c r="A40" s="70" t="s">
        <v>71</v>
      </c>
      <c r="B40" s="70" t="s">
        <v>106</v>
      </c>
      <c r="C40" s="71" t="s">
        <v>366</v>
      </c>
      <c r="D40" s="72"/>
      <c r="E40" s="6">
        <v>9.3933517226450007</v>
      </c>
      <c r="F40" s="6">
        <v>1.6931061977299999</v>
      </c>
      <c r="G40" s="6">
        <v>0.63068204679399997</v>
      </c>
      <c r="H40" s="6">
        <v>2.4206708890000001E-3</v>
      </c>
      <c r="I40" s="6">
        <v>0.85469182502899999</v>
      </c>
      <c r="J40" s="6">
        <v>0.85469182502899999</v>
      </c>
      <c r="K40" s="6">
        <v>0.85469182502899999</v>
      </c>
      <c r="L40" s="6">
        <v>0.52930810420800001</v>
      </c>
      <c r="M40" s="6">
        <v>5.1459557741130002</v>
      </c>
      <c r="N40" s="6">
        <v>6.4895966429999993E-2</v>
      </c>
      <c r="O40" s="6">
        <v>5.3636646290000003E-3</v>
      </c>
      <c r="P40" s="6">
        <v>3.6666409600000002E-3</v>
      </c>
      <c r="Q40" s="6">
        <v>6.5308091199999998E-3</v>
      </c>
      <c r="R40" s="6">
        <v>6.8190038179999999E-3</v>
      </c>
      <c r="S40" s="6">
        <v>4.2294177416999999E-2</v>
      </c>
      <c r="T40" s="6">
        <v>0.29555023550600001</v>
      </c>
      <c r="U40" s="6">
        <v>2.9047106565000001E-2</v>
      </c>
      <c r="V40" s="6">
        <v>4.7362546428000002E-2</v>
      </c>
      <c r="W40" s="6">
        <v>0.20511913141999999</v>
      </c>
      <c r="X40" s="6">
        <v>2.5464078630000001E-3</v>
      </c>
      <c r="Y40" s="6">
        <v>8.6145741359999993E-3</v>
      </c>
      <c r="Z40" s="6">
        <v>1.0328554053E-2</v>
      </c>
      <c r="AA40" s="6">
        <v>1.553233318E-3</v>
      </c>
      <c r="AB40" s="6">
        <v>2.3042769369999997E-2</v>
      </c>
      <c r="AC40" s="6" t="s">
        <v>390</v>
      </c>
      <c r="AD40" s="6" t="s">
        <v>390</v>
      </c>
      <c r="AE40" s="60"/>
      <c r="AF40" s="26">
        <v>12797.172451216011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53.032703589638999</v>
      </c>
      <c r="F41" s="6">
        <v>19.062802406641001</v>
      </c>
      <c r="G41" s="6">
        <v>51.960897788361997</v>
      </c>
      <c r="H41" s="6">
        <v>0.27292456449199998</v>
      </c>
      <c r="I41" s="6">
        <v>18.008885761297002</v>
      </c>
      <c r="J41" s="6">
        <v>18.391839502991001</v>
      </c>
      <c r="K41" s="6">
        <v>19.553133755845</v>
      </c>
      <c r="L41" s="6">
        <v>1.4945853818179999</v>
      </c>
      <c r="M41" s="6">
        <v>290.76398823244398</v>
      </c>
      <c r="N41" s="6">
        <v>6.2547812034400003</v>
      </c>
      <c r="O41" s="6">
        <v>0.27575435834599998</v>
      </c>
      <c r="P41" s="6">
        <v>0.38032470115599998</v>
      </c>
      <c r="Q41" s="6">
        <v>0.421593287393</v>
      </c>
      <c r="R41" s="6">
        <v>1.337334194169</v>
      </c>
      <c r="S41" s="6">
        <v>1.235534601331</v>
      </c>
      <c r="T41" s="6">
        <v>40.693406867364999</v>
      </c>
      <c r="U41" s="6">
        <v>0.35059514298700001</v>
      </c>
      <c r="V41" s="6">
        <v>18.673003442666001</v>
      </c>
      <c r="W41" s="6">
        <v>30.024137604031999</v>
      </c>
      <c r="X41" s="6">
        <v>9.3506381409570007</v>
      </c>
      <c r="Y41" s="6">
        <v>11.323974404693001</v>
      </c>
      <c r="Z41" s="6">
        <v>5.0799392744479999</v>
      </c>
      <c r="AA41" s="6">
        <v>4.3906666153789997</v>
      </c>
      <c r="AB41" s="6">
        <v>30.145218435477002</v>
      </c>
      <c r="AC41" s="6">
        <v>0.13068841155200001</v>
      </c>
      <c r="AD41" s="6">
        <v>7.6486282405669996</v>
      </c>
      <c r="AE41" s="60"/>
      <c r="AF41" s="26">
        <v>129644.71347020616</v>
      </c>
      <c r="AG41" s="26">
        <v>39765.861755650003</v>
      </c>
      <c r="AH41" s="26">
        <v>1288255.3976047954</v>
      </c>
      <c r="AI41" s="26">
        <v>15900.461000000005</v>
      </c>
      <c r="AJ41" s="26" t="s">
        <v>392</v>
      </c>
      <c r="AK41" s="26" t="s">
        <v>390</v>
      </c>
      <c r="AL41" s="49" t="s">
        <v>390</v>
      </c>
    </row>
    <row r="42" spans="1:38" s="2" customFormat="1" ht="26.25" customHeight="1" thickBot="1" x14ac:dyDescent="0.3">
      <c r="A42" s="70" t="s">
        <v>71</v>
      </c>
      <c r="B42" s="70" t="s">
        <v>108</v>
      </c>
      <c r="C42" s="71" t="s">
        <v>109</v>
      </c>
      <c r="D42" s="72"/>
      <c r="E42" s="6">
        <v>0.89865210950999996</v>
      </c>
      <c r="F42" s="6">
        <v>13.165964912216999</v>
      </c>
      <c r="G42" s="6">
        <v>7.8248324680000002E-3</v>
      </c>
      <c r="H42" s="6">
        <v>4.7179498600000001E-4</v>
      </c>
      <c r="I42" s="6">
        <v>2.0679139179000001E-2</v>
      </c>
      <c r="J42" s="6">
        <v>2.0679139179000001E-2</v>
      </c>
      <c r="K42" s="6">
        <v>2.0679139179000001E-2</v>
      </c>
      <c r="L42" s="6">
        <v>9.8213757449999994E-3</v>
      </c>
      <c r="M42" s="6">
        <v>66.336777008428996</v>
      </c>
      <c r="N42" s="6">
        <v>5.3385279960000004E-3</v>
      </c>
      <c r="O42" s="6">
        <v>2.0208647E-5</v>
      </c>
      <c r="P42" s="6">
        <v>9.0926455699999996E-4</v>
      </c>
      <c r="Q42" s="6">
        <v>3.0554478E-5</v>
      </c>
      <c r="R42" s="6">
        <v>1.867859359E-3</v>
      </c>
      <c r="S42" s="6">
        <v>4.9889039400000004E-4</v>
      </c>
      <c r="T42" s="6">
        <v>2.2877683E-4</v>
      </c>
      <c r="U42" s="6">
        <v>2.0691662E-5</v>
      </c>
      <c r="V42" s="6">
        <v>3.4286146000000002E-3</v>
      </c>
      <c r="W42" s="6">
        <v>0.10828845411599999</v>
      </c>
      <c r="X42" s="6">
        <v>6.1038277550000001E-3</v>
      </c>
      <c r="Y42" s="6">
        <v>3.0250734320999999E-2</v>
      </c>
      <c r="Z42" s="6">
        <v>3.1069405968000001E-2</v>
      </c>
      <c r="AA42" s="6">
        <v>5.7471944070000003E-3</v>
      </c>
      <c r="AB42" s="6">
        <v>7.3171162450999999E-2</v>
      </c>
      <c r="AC42" s="6" t="s">
        <v>390</v>
      </c>
      <c r="AD42" s="6" t="s">
        <v>390</v>
      </c>
      <c r="AE42" s="60"/>
      <c r="AF42" s="26">
        <v>4832.0615423220006</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5.1906492226510004</v>
      </c>
      <c r="F43" s="6">
        <v>0.37054059796299998</v>
      </c>
      <c r="G43" s="6">
        <v>0.449147783079</v>
      </c>
      <c r="H43" s="6">
        <v>9.0926910999999995E-5</v>
      </c>
      <c r="I43" s="6">
        <v>0.374685207252</v>
      </c>
      <c r="J43" s="6">
        <v>0.378009167215</v>
      </c>
      <c r="K43" s="6">
        <v>0.38119564188400001</v>
      </c>
      <c r="L43" s="6">
        <v>0.183182078089</v>
      </c>
      <c r="M43" s="6">
        <v>1.983527172794</v>
      </c>
      <c r="N43" s="6">
        <v>8.3100164022999995E-2</v>
      </c>
      <c r="O43" s="6">
        <v>6.1003805420000003E-3</v>
      </c>
      <c r="P43" s="6">
        <v>4.5899220609999999E-3</v>
      </c>
      <c r="Q43" s="6">
        <v>1.2537447849000001E-2</v>
      </c>
      <c r="R43" s="6">
        <v>8.44769018E-3</v>
      </c>
      <c r="S43" s="6">
        <v>6.2086977352E-2</v>
      </c>
      <c r="T43" s="6">
        <v>0.15261672459</v>
      </c>
      <c r="U43" s="6">
        <v>5.1496931415000002E-2</v>
      </c>
      <c r="V43" s="6">
        <v>9.4300120106999993E-2</v>
      </c>
      <c r="W43" s="6">
        <v>0.16694302978799999</v>
      </c>
      <c r="X43" s="6">
        <v>2.558778838E-3</v>
      </c>
      <c r="Y43" s="6">
        <v>4.5472121440000004E-3</v>
      </c>
      <c r="Z43" s="6">
        <v>1.4816264479999999E-3</v>
      </c>
      <c r="AA43" s="6">
        <v>1.175864533E-3</v>
      </c>
      <c r="AB43" s="6">
        <v>9.7634819630000001E-3</v>
      </c>
      <c r="AC43" s="6">
        <v>3.3429181570000001E-3</v>
      </c>
      <c r="AD43" s="6">
        <v>1.3523102489000001E-2</v>
      </c>
      <c r="AE43" s="60"/>
      <c r="AF43" s="26">
        <v>14587.877078454416</v>
      </c>
      <c r="AG43" s="26">
        <v>215.46</v>
      </c>
      <c r="AH43" s="26">
        <v>7651.9783211715603</v>
      </c>
      <c r="AI43" s="26">
        <v>326.35716189467536</v>
      </c>
      <c r="AJ43" s="26" t="s">
        <v>392</v>
      </c>
      <c r="AK43" s="26" t="s">
        <v>390</v>
      </c>
      <c r="AL43" s="49" t="s">
        <v>390</v>
      </c>
    </row>
    <row r="44" spans="1:38" s="2" customFormat="1" ht="26.25" customHeight="1" thickBot="1" x14ac:dyDescent="0.3">
      <c r="A44" s="70" t="s">
        <v>71</v>
      </c>
      <c r="B44" s="70" t="s">
        <v>112</v>
      </c>
      <c r="C44" s="71" t="s">
        <v>113</v>
      </c>
      <c r="D44" s="72"/>
      <c r="E44" s="6">
        <v>52.534592256087997</v>
      </c>
      <c r="F44" s="6">
        <v>6.9579733850940002</v>
      </c>
      <c r="G44" s="6">
        <v>4.0387761252020002</v>
      </c>
      <c r="H44" s="6">
        <v>1.0506891264E-2</v>
      </c>
      <c r="I44" s="6">
        <v>4.3774908679150002</v>
      </c>
      <c r="J44" s="6">
        <v>4.3774908679150002</v>
      </c>
      <c r="K44" s="6">
        <v>4.3774908679150002</v>
      </c>
      <c r="L44" s="6">
        <v>2.905938410444</v>
      </c>
      <c r="M44" s="6">
        <v>30.826334373563999</v>
      </c>
      <c r="N44" s="6">
        <v>0.42997037795900001</v>
      </c>
      <c r="O44" s="6">
        <v>3.5409973966999998E-2</v>
      </c>
      <c r="P44" s="6">
        <v>1.8761820472E-2</v>
      </c>
      <c r="Q44" s="6">
        <v>4.3079346538000003E-2</v>
      </c>
      <c r="R44" s="6">
        <v>4.1173872261999998E-2</v>
      </c>
      <c r="S44" s="6">
        <v>0.27736028688100001</v>
      </c>
      <c r="T44" s="6">
        <v>1.9567155025859999</v>
      </c>
      <c r="U44" s="6">
        <v>0.19232540401500001</v>
      </c>
      <c r="V44" s="6">
        <v>0.29282007429000001</v>
      </c>
      <c r="W44" s="6">
        <v>1.3449140852200001</v>
      </c>
      <c r="X44" s="6">
        <v>1.6866076662000001E-2</v>
      </c>
      <c r="Y44" s="6">
        <v>5.7064348761E-2</v>
      </c>
      <c r="Z44" s="6">
        <v>6.8469208867000003E-2</v>
      </c>
      <c r="AA44" s="6">
        <v>1.0275078381000001E-2</v>
      </c>
      <c r="AB44" s="6">
        <v>0.15267471267100002</v>
      </c>
      <c r="AC44" s="6" t="s">
        <v>390</v>
      </c>
      <c r="AD44" s="6" t="s">
        <v>390</v>
      </c>
      <c r="AE44" s="60"/>
      <c r="AF44" s="26">
        <v>57676.0695772373</v>
      </c>
      <c r="AG44" s="26" t="s">
        <v>390</v>
      </c>
      <c r="AH44" s="26" t="s">
        <v>390</v>
      </c>
      <c r="AI44" s="26" t="s">
        <v>391</v>
      </c>
      <c r="AJ44" s="26" t="s">
        <v>390</v>
      </c>
      <c r="AK44" s="26">
        <v>553.54047276151096</v>
      </c>
      <c r="AL44" s="49" t="s">
        <v>394</v>
      </c>
    </row>
    <row r="45" spans="1:38" s="2" customFormat="1" ht="26.25" customHeight="1" thickBot="1" x14ac:dyDescent="0.3">
      <c r="A45" s="70" t="s">
        <v>71</v>
      </c>
      <c r="B45" s="70" t="s">
        <v>114</v>
      </c>
      <c r="C45" s="71" t="s">
        <v>115</v>
      </c>
      <c r="D45" s="72"/>
      <c r="E45" s="6">
        <v>16.800851566725999</v>
      </c>
      <c r="F45" s="6">
        <v>0.52414505973199998</v>
      </c>
      <c r="G45" s="6">
        <v>5.4291056787920002</v>
      </c>
      <c r="H45" s="6">
        <v>2.2096347579999998E-3</v>
      </c>
      <c r="I45" s="6">
        <v>0.60272234437200001</v>
      </c>
      <c r="J45" s="6">
        <v>0.63618571286799996</v>
      </c>
      <c r="K45" s="6">
        <v>0.63618571286799996</v>
      </c>
      <c r="L45" s="6">
        <v>0.141582142961</v>
      </c>
      <c r="M45" s="6">
        <v>0.67648742371500004</v>
      </c>
      <c r="N45" s="6">
        <v>3.0066873086999998E-2</v>
      </c>
      <c r="O45" s="6">
        <v>2.477959004E-3</v>
      </c>
      <c r="P45" s="6">
        <v>6.3605800300000001E-3</v>
      </c>
      <c r="Q45" s="6">
        <v>2.6011290736999999E-2</v>
      </c>
      <c r="R45" s="6">
        <v>2.9025898232E-2</v>
      </c>
      <c r="S45" s="6">
        <v>0.20437585582600001</v>
      </c>
      <c r="T45" s="6">
        <v>1.0527686364790001</v>
      </c>
      <c r="U45" s="6">
        <v>2.5047914284000002E-2</v>
      </c>
      <c r="V45" s="6">
        <v>0.26515617101900002</v>
      </c>
      <c r="W45" s="6">
        <v>3.7848276202999999E-2</v>
      </c>
      <c r="X45" s="6">
        <v>4.4192695199999997E-4</v>
      </c>
      <c r="Y45" s="6">
        <v>2.2096347579999998E-3</v>
      </c>
      <c r="Z45" s="6">
        <v>2.2096347579999998E-3</v>
      </c>
      <c r="AA45" s="6">
        <v>2.2096347599999999E-4</v>
      </c>
      <c r="AB45" s="6">
        <v>5.0821599439999999E-3</v>
      </c>
      <c r="AC45" s="6">
        <v>1.928702354E-2</v>
      </c>
      <c r="AD45" s="6">
        <v>2.2671461936E-2</v>
      </c>
      <c r="AE45" s="60"/>
      <c r="AF45" s="26">
        <v>9419.648751955001</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24.451648360459998</v>
      </c>
      <c r="F47" s="6">
        <v>1.2438071061</v>
      </c>
      <c r="G47" s="6">
        <v>6.7308693338119996</v>
      </c>
      <c r="H47" s="6">
        <v>3.0167498500000001E-3</v>
      </c>
      <c r="I47" s="6">
        <v>0.65911944351499996</v>
      </c>
      <c r="J47" s="6">
        <v>0.688196933811</v>
      </c>
      <c r="K47" s="6">
        <v>0.688196933811</v>
      </c>
      <c r="L47" s="6">
        <v>0.182664157764</v>
      </c>
      <c r="M47" s="6">
        <v>6.4976651131269998</v>
      </c>
      <c r="N47" s="6">
        <v>7.5720745450000002E-2</v>
      </c>
      <c r="O47" s="6">
        <v>9.6536584680000006E-3</v>
      </c>
      <c r="P47" s="6">
        <v>9.116618638E-3</v>
      </c>
      <c r="Q47" s="6">
        <v>1.2100183945000001E-2</v>
      </c>
      <c r="R47" s="6">
        <v>2.172065787E-2</v>
      </c>
      <c r="S47" s="6">
        <v>0.28040703123100003</v>
      </c>
      <c r="T47" s="6">
        <v>0.32490416520799997</v>
      </c>
      <c r="U47" s="6">
        <v>0.12507661911099999</v>
      </c>
      <c r="V47" s="6">
        <v>0.36864689067500001</v>
      </c>
      <c r="W47" s="6">
        <v>3.9217748056E-2</v>
      </c>
      <c r="X47" s="6">
        <v>6.0334997000000001E-4</v>
      </c>
      <c r="Y47" s="6">
        <v>3.0167498500000001E-3</v>
      </c>
      <c r="Z47" s="6">
        <v>3.0167498500000001E-3</v>
      </c>
      <c r="AA47" s="6">
        <v>3.0167498500000001E-4</v>
      </c>
      <c r="AB47" s="6">
        <v>6.9385246550000002E-3</v>
      </c>
      <c r="AC47" s="6">
        <v>2.4133998803999999E-2</v>
      </c>
      <c r="AD47" s="6">
        <v>1.1463649431999999E-2</v>
      </c>
      <c r="AE47" s="60"/>
      <c r="AF47" s="26">
        <v>42087.551940265599</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40.625197499999999</v>
      </c>
      <c r="G48" s="6" t="s">
        <v>390</v>
      </c>
      <c r="H48" s="6" t="s">
        <v>390</v>
      </c>
      <c r="I48" s="6">
        <v>0.15265702506500001</v>
      </c>
      <c r="J48" s="6">
        <v>1.1114228925</v>
      </c>
      <c r="K48" s="6">
        <v>2.34552103523</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27.533227499999999</v>
      </c>
      <c r="AL48" s="49" t="s">
        <v>123</v>
      </c>
    </row>
    <row r="49" spans="1:38" s="2" customFormat="1" ht="26.25" customHeight="1" thickBot="1" x14ac:dyDescent="0.3">
      <c r="A49" s="70" t="s">
        <v>120</v>
      </c>
      <c r="B49" s="70" t="s">
        <v>124</v>
      </c>
      <c r="C49" s="71" t="s">
        <v>125</v>
      </c>
      <c r="D49" s="72"/>
      <c r="E49" s="6">
        <v>0.34153617042599999</v>
      </c>
      <c r="F49" s="6">
        <v>0.40374411535299998</v>
      </c>
      <c r="G49" s="6">
        <v>8.8739451054580005</v>
      </c>
      <c r="H49" s="6">
        <v>9.2810000000000004E-2</v>
      </c>
      <c r="I49" s="6">
        <v>0.77369634915399998</v>
      </c>
      <c r="J49" s="6">
        <v>0.87864111633200004</v>
      </c>
      <c r="K49" s="6">
        <v>0.91861703059699995</v>
      </c>
      <c r="L49" s="6">
        <v>0.37814872393299997</v>
      </c>
      <c r="M49" s="6">
        <v>7.8798649277699999</v>
      </c>
      <c r="N49" s="6">
        <v>2.3104100000000001</v>
      </c>
      <c r="O49" s="6">
        <v>2.9846000000000001E-2</v>
      </c>
      <c r="P49" s="6">
        <v>2.3126000000000001E-2</v>
      </c>
      <c r="Q49" s="6">
        <v>3.9944E-2</v>
      </c>
      <c r="R49" s="6">
        <v>1.35598</v>
      </c>
      <c r="S49" s="6">
        <v>0.21491399999999999</v>
      </c>
      <c r="T49" s="6">
        <v>0.87141999999999997</v>
      </c>
      <c r="U49" s="6" t="s">
        <v>390</v>
      </c>
      <c r="V49" s="6">
        <v>2.2595299999999998</v>
      </c>
      <c r="W49" s="6">
        <v>0.627131933669</v>
      </c>
      <c r="X49" s="6">
        <v>7.9345258481999997E-2</v>
      </c>
      <c r="Y49" s="6">
        <v>9.5785737398000004E-2</v>
      </c>
      <c r="Z49" s="6">
        <v>4.7887250722000001E-2</v>
      </c>
      <c r="AA49" s="6">
        <v>3.3524699983999998E-2</v>
      </c>
      <c r="AB49" s="6">
        <v>0.25654294658600002</v>
      </c>
      <c r="AC49" s="6" t="s">
        <v>390</v>
      </c>
      <c r="AD49" s="6">
        <v>5.8401850212769997</v>
      </c>
      <c r="AE49" s="60"/>
      <c r="AF49" s="26" t="s">
        <v>390</v>
      </c>
      <c r="AG49" s="26">
        <v>2536.92</v>
      </c>
      <c r="AH49" s="26" t="s">
        <v>390</v>
      </c>
      <c r="AI49" s="26" t="s">
        <v>390</v>
      </c>
      <c r="AJ49" s="26" t="s">
        <v>390</v>
      </c>
      <c r="AK49" s="26">
        <v>169206.61822316702</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5.5818211088000003E-2</v>
      </c>
      <c r="F51" s="6">
        <v>94.379000236495003</v>
      </c>
      <c r="G51" s="6">
        <v>0.28319310083799998</v>
      </c>
      <c r="H51" s="6" t="s">
        <v>390</v>
      </c>
      <c r="I51" s="6" t="s">
        <v>390</v>
      </c>
      <c r="J51" s="6" t="s">
        <v>390</v>
      </c>
      <c r="K51" s="6" t="s">
        <v>390</v>
      </c>
      <c r="L51" s="6" t="s">
        <v>390</v>
      </c>
      <c r="M51" s="6">
        <v>0.27154805394100001</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95.374020000000002</v>
      </c>
      <c r="AL51" s="49" t="s">
        <v>397</v>
      </c>
    </row>
    <row r="52" spans="1:38" s="2" customFormat="1" ht="26.25" customHeight="1" thickBot="1" x14ac:dyDescent="0.3">
      <c r="A52" s="70" t="s">
        <v>120</v>
      </c>
      <c r="B52" s="74" t="s">
        <v>130</v>
      </c>
      <c r="C52" s="76" t="s">
        <v>367</v>
      </c>
      <c r="D52" s="73"/>
      <c r="E52" s="6" t="s">
        <v>390</v>
      </c>
      <c r="F52" s="6">
        <v>33.328000000000003</v>
      </c>
      <c r="G52" s="6" t="s">
        <v>391</v>
      </c>
      <c r="H52" s="6">
        <v>5.7979999999999997E-2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89.710440000000006</v>
      </c>
      <c r="AL52" s="49" t="s">
        <v>398</v>
      </c>
    </row>
    <row r="53" spans="1:38" s="2" customFormat="1" ht="26.25" customHeight="1" thickBot="1" x14ac:dyDescent="0.3">
      <c r="A53" s="70" t="s">
        <v>120</v>
      </c>
      <c r="B53" s="74" t="s">
        <v>131</v>
      </c>
      <c r="C53" s="76" t="s">
        <v>132</v>
      </c>
      <c r="D53" s="73"/>
      <c r="E53" s="6" t="s">
        <v>390</v>
      </c>
      <c r="F53" s="6">
        <v>56.268688212790998</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20.03267</v>
      </c>
      <c r="AL53" s="49" t="s">
        <v>399</v>
      </c>
    </row>
    <row r="54" spans="1:38" s="2" customFormat="1" ht="37.5" customHeight="1" thickBot="1" x14ac:dyDescent="0.3">
      <c r="A54" s="70" t="s">
        <v>120</v>
      </c>
      <c r="B54" s="74" t="s">
        <v>133</v>
      </c>
      <c r="C54" s="76" t="s">
        <v>134</v>
      </c>
      <c r="D54" s="73"/>
      <c r="E54" s="6">
        <v>0.46771695400000002</v>
      </c>
      <c r="F54" s="6">
        <v>48.779586788568999</v>
      </c>
      <c r="G54" s="6">
        <v>0.74546071417600002</v>
      </c>
      <c r="H54" s="6" t="s">
        <v>390</v>
      </c>
      <c r="I54" s="6" t="s">
        <v>390</v>
      </c>
      <c r="J54" s="6" t="s">
        <v>390</v>
      </c>
      <c r="K54" s="6" t="s">
        <v>390</v>
      </c>
      <c r="L54" s="6" t="s">
        <v>390</v>
      </c>
      <c r="M54" s="6">
        <v>0.18881132649999999</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394.855599409028</v>
      </c>
      <c r="AL54" s="49" t="s">
        <v>400</v>
      </c>
    </row>
    <row r="55" spans="1:38" s="2" customFormat="1" ht="26.25" customHeight="1" thickBot="1" x14ac:dyDescent="0.3">
      <c r="A55" s="70" t="s">
        <v>120</v>
      </c>
      <c r="B55" s="74" t="s">
        <v>135</v>
      </c>
      <c r="C55" s="76" t="s">
        <v>136</v>
      </c>
      <c r="D55" s="73"/>
      <c r="E55" s="6">
        <v>2.3341360336229999</v>
      </c>
      <c r="F55" s="6">
        <v>31.353370142271</v>
      </c>
      <c r="G55" s="6">
        <v>0.33500565572500002</v>
      </c>
      <c r="H55" s="6" t="s">
        <v>390</v>
      </c>
      <c r="I55" s="6">
        <v>1.1690374562379999</v>
      </c>
      <c r="J55" s="6">
        <v>1.1690374562379999</v>
      </c>
      <c r="K55" s="6">
        <v>1.1690374562379999</v>
      </c>
      <c r="L55" s="6">
        <v>0.28056898949699999</v>
      </c>
      <c r="M55" s="6">
        <v>10.757476271613999</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1579.4124099827625</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0.18189974731200001</v>
      </c>
      <c r="G59" s="6" t="s">
        <v>390</v>
      </c>
      <c r="H59" s="6">
        <v>0.43634628225799998</v>
      </c>
      <c r="I59" s="6">
        <v>0.96919414608900001</v>
      </c>
      <c r="J59" s="6">
        <v>1.115747723036</v>
      </c>
      <c r="K59" s="6">
        <v>1.241172543075</v>
      </c>
      <c r="L59" s="6">
        <v>3.5876863629999999E-3</v>
      </c>
      <c r="M59" s="6" t="s">
        <v>390</v>
      </c>
      <c r="N59" s="6">
        <v>0.77730746973999998</v>
      </c>
      <c r="O59" s="6">
        <v>5.0587903240000001E-3</v>
      </c>
      <c r="P59" s="6">
        <v>8.6989580649999999E-3</v>
      </c>
      <c r="Q59" s="6">
        <v>0.25280022569400001</v>
      </c>
      <c r="R59" s="6">
        <v>0.45066976616999999</v>
      </c>
      <c r="S59" s="6">
        <v>3.4291915898999999E-2</v>
      </c>
      <c r="T59" s="6">
        <v>0.124448162261</v>
      </c>
      <c r="U59" s="6">
        <v>11.338432146246999</v>
      </c>
      <c r="V59" s="6">
        <v>0.59581124056300006</v>
      </c>
      <c r="W59" s="6">
        <v>7.5290078009999997E-3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1.4245056516670001</v>
      </c>
      <c r="J60" s="6">
        <v>14.245056516667001</v>
      </c>
      <c r="K60" s="6">
        <v>29.059915294</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269.91024283333303</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3.6832244341889999</v>
      </c>
      <c r="J61" s="6">
        <v>36.832244341889002</v>
      </c>
      <c r="K61" s="6">
        <v>122.573327435374</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33321965.99102924</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1.1627817121249999</v>
      </c>
      <c r="G63" s="6">
        <v>16.463029574069001</v>
      </c>
      <c r="H63" s="6" t="s">
        <v>390</v>
      </c>
      <c r="I63" s="6">
        <v>1.666711964808</v>
      </c>
      <c r="J63" s="6">
        <v>2.6489414830200002</v>
      </c>
      <c r="K63" s="6">
        <v>3.1164017441060001</v>
      </c>
      <c r="L63" s="6">
        <v>1.0176991820000001E-3</v>
      </c>
      <c r="M63" s="6">
        <v>2.3808471794530002</v>
      </c>
      <c r="N63" s="6" t="s">
        <v>390</v>
      </c>
      <c r="O63" s="6" t="s">
        <v>390</v>
      </c>
      <c r="P63" s="6" t="s">
        <v>390</v>
      </c>
      <c r="Q63" s="6" t="s">
        <v>390</v>
      </c>
      <c r="R63" s="6">
        <v>9.4027629389999996E-3</v>
      </c>
      <c r="S63" s="6" t="s">
        <v>390</v>
      </c>
      <c r="T63" s="6" t="s">
        <v>390</v>
      </c>
      <c r="U63" s="6" t="s">
        <v>390</v>
      </c>
      <c r="V63" s="6" t="s">
        <v>390</v>
      </c>
      <c r="W63" s="6">
        <v>2.8472226283000002E-2</v>
      </c>
      <c r="X63" s="6" t="s">
        <v>390</v>
      </c>
      <c r="Y63" s="6" t="s">
        <v>390</v>
      </c>
      <c r="Z63" s="6" t="s">
        <v>390</v>
      </c>
      <c r="AA63" s="6" t="s">
        <v>390</v>
      </c>
      <c r="AB63" s="6" t="s">
        <v>390</v>
      </c>
      <c r="AC63" s="6" t="s">
        <v>390</v>
      </c>
      <c r="AD63" s="6" t="s">
        <v>390</v>
      </c>
      <c r="AE63" s="60"/>
      <c r="AF63" s="26" t="s">
        <v>390</v>
      </c>
      <c r="AG63" s="26">
        <v>3.2269954715112799E-2</v>
      </c>
      <c r="AH63" s="26" t="s">
        <v>390</v>
      </c>
      <c r="AI63" s="26" t="s">
        <v>390</v>
      </c>
      <c r="AJ63" s="26" t="s">
        <v>390</v>
      </c>
      <c r="AK63" s="26">
        <v>62.794220775074919</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0.74617785165200001</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8.2419999999999993E-2</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3.8566780000000002E-2</v>
      </c>
      <c r="J68" s="6">
        <v>4.6466E-2</v>
      </c>
      <c r="K68" s="6">
        <v>4.9431914883E-2</v>
      </c>
      <c r="L68" s="6">
        <v>6.9420204000000005E-4</v>
      </c>
      <c r="M68" s="6">
        <v>12.197839</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1114.9340419304399</v>
      </c>
      <c r="AG68" s="26" t="s">
        <v>392</v>
      </c>
      <c r="AH68" s="26" t="s">
        <v>390</v>
      </c>
      <c r="AI68" s="26" t="s">
        <v>390</v>
      </c>
      <c r="AJ68" s="26" t="s">
        <v>390</v>
      </c>
      <c r="AK68" s="26">
        <v>291</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2.1482060003E-2</v>
      </c>
      <c r="J69" s="6">
        <v>2.5882000002999998E-2</v>
      </c>
      <c r="K69" s="6">
        <v>2.7534042551000001E-2</v>
      </c>
      <c r="L69" s="6" t="s">
        <v>392</v>
      </c>
      <c r="M69" s="6">
        <v>8.8970000000000002</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6.3791514861436596E-2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0.63959289019999999</v>
      </c>
      <c r="F70" s="6">
        <v>40.366120388859997</v>
      </c>
      <c r="G70" s="6">
        <v>9.4334908134200006</v>
      </c>
      <c r="H70" s="6">
        <v>1.8983674098000001</v>
      </c>
      <c r="I70" s="6">
        <v>0.38603330156600002</v>
      </c>
      <c r="J70" s="6">
        <v>0.58011298573000003</v>
      </c>
      <c r="K70" s="6">
        <v>0.66144998473899996</v>
      </c>
      <c r="L70" s="6">
        <v>5.0467623810000004E-3</v>
      </c>
      <c r="M70" s="6">
        <v>20.179245000000002</v>
      </c>
      <c r="N70" s="6">
        <v>13.821738224443999</v>
      </c>
      <c r="O70" s="6">
        <v>1.8069888879999999E-2</v>
      </c>
      <c r="P70" s="6">
        <v>1.181320061001</v>
      </c>
      <c r="Q70" s="6">
        <v>2.9186780262999999E-2</v>
      </c>
      <c r="R70" s="6">
        <v>9.9535540339999997</v>
      </c>
      <c r="S70" s="6">
        <v>2.399983343333</v>
      </c>
      <c r="T70" s="6">
        <v>0.34086904950800001</v>
      </c>
      <c r="U70" s="6">
        <v>0.14069412000000001</v>
      </c>
      <c r="V70" s="6">
        <v>2.4230765000000001</v>
      </c>
      <c r="W70" s="6">
        <v>2.0226625000000002E-2</v>
      </c>
      <c r="X70" s="6">
        <v>1.7260354241999998E-2</v>
      </c>
      <c r="Y70" s="6" t="s">
        <v>390</v>
      </c>
      <c r="Z70" s="6">
        <v>1.8290014170000001E-3</v>
      </c>
      <c r="AA70" s="6" t="s">
        <v>390</v>
      </c>
      <c r="AB70" s="6">
        <v>1.9089355658999999E-2</v>
      </c>
      <c r="AC70" s="6">
        <v>25.10125886905</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1.186447157366</v>
      </c>
      <c r="F72" s="6">
        <v>1.6282477040000001</v>
      </c>
      <c r="G72" s="6">
        <v>1.0023621350859999</v>
      </c>
      <c r="H72" s="6" t="s">
        <v>390</v>
      </c>
      <c r="I72" s="6">
        <v>3.610248088299</v>
      </c>
      <c r="J72" s="6">
        <v>6.3023718930410002</v>
      </c>
      <c r="K72" s="6">
        <v>10.782061316597</v>
      </c>
      <c r="L72" s="6">
        <v>2.2085894254999999E-2</v>
      </c>
      <c r="M72" s="6">
        <v>81.022841887178998</v>
      </c>
      <c r="N72" s="6">
        <v>36.855471287374002</v>
      </c>
      <c r="O72" s="6">
        <v>0.91819967245400003</v>
      </c>
      <c r="P72" s="6">
        <v>0.42038243809699999</v>
      </c>
      <c r="Q72" s="6">
        <v>5.2194514920610002</v>
      </c>
      <c r="R72" s="6">
        <v>4.3544475166419998</v>
      </c>
      <c r="S72" s="6">
        <v>6.6811928023259997</v>
      </c>
      <c r="T72" s="6">
        <v>4.0134620684059996</v>
      </c>
      <c r="U72" s="6">
        <v>1.8966781613920001</v>
      </c>
      <c r="V72" s="6">
        <v>119.855060386549</v>
      </c>
      <c r="W72" s="6">
        <v>35.646584530341002</v>
      </c>
      <c r="X72" s="6">
        <v>0.11777969538700001</v>
      </c>
      <c r="Y72" s="6">
        <v>7.4733739588000003E-2</v>
      </c>
      <c r="Z72" s="6">
        <v>3.7364927591999997E-2</v>
      </c>
      <c r="AA72" s="6">
        <v>3.7364816608999998E-2</v>
      </c>
      <c r="AB72" s="6">
        <v>0.26724317917599999</v>
      </c>
      <c r="AC72" s="6">
        <v>0.30538799999999999</v>
      </c>
      <c r="AD72" s="6">
        <v>180.74415200000001</v>
      </c>
      <c r="AE72" s="60"/>
      <c r="AF72" s="26">
        <v>12159.09210815281</v>
      </c>
      <c r="AG72" s="26">
        <v>155684.79999999999</v>
      </c>
      <c r="AH72" s="26" t="s">
        <v>390</v>
      </c>
      <c r="AI72" s="26" t="s">
        <v>390</v>
      </c>
      <c r="AJ72" s="26" t="s">
        <v>390</v>
      </c>
      <c r="AK72" s="26">
        <v>13859.3</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0.36872096004999999</v>
      </c>
      <c r="F74" s="6" t="s">
        <v>390</v>
      </c>
      <c r="G74" s="6">
        <v>5.4323900003599999</v>
      </c>
      <c r="H74" s="6" t="s">
        <v>390</v>
      </c>
      <c r="I74" s="6">
        <v>0.104819579681</v>
      </c>
      <c r="J74" s="6">
        <v>0.16617934901100001</v>
      </c>
      <c r="K74" s="6">
        <v>0.213224903184</v>
      </c>
      <c r="L74" s="6">
        <v>2.4108503329999999E-3</v>
      </c>
      <c r="M74" s="6">
        <v>27.925994371097001</v>
      </c>
      <c r="N74" s="6">
        <v>1.179266191964</v>
      </c>
      <c r="O74" s="6">
        <v>0.101063377806</v>
      </c>
      <c r="P74" s="6">
        <v>1.3077800759999999E-2</v>
      </c>
      <c r="Q74" s="6">
        <v>3.6355676933E-2</v>
      </c>
      <c r="R74" s="6">
        <v>0.106882548865</v>
      </c>
      <c r="S74" s="6">
        <v>0.47812597349300001</v>
      </c>
      <c r="T74" s="6">
        <v>3.6989576010710001</v>
      </c>
      <c r="U74" s="6" t="s">
        <v>390</v>
      </c>
      <c r="V74" s="6">
        <v>5.0312436170490002</v>
      </c>
      <c r="W74" s="6">
        <v>1.8033942837850001</v>
      </c>
      <c r="X74" s="6">
        <v>0.226771350559</v>
      </c>
      <c r="Y74" s="6">
        <v>0.21262061955200001</v>
      </c>
      <c r="Z74" s="6">
        <v>0.188191604831</v>
      </c>
      <c r="AA74" s="6">
        <v>4.1823998187E-2</v>
      </c>
      <c r="AB74" s="6">
        <v>0.66940757312900001</v>
      </c>
      <c r="AC74" s="6" t="s">
        <v>390</v>
      </c>
      <c r="AD74" s="6" t="s">
        <v>390</v>
      </c>
      <c r="AE74" s="60"/>
      <c r="AF74" s="26" t="s">
        <v>390</v>
      </c>
      <c r="AG74" s="26" t="s">
        <v>390</v>
      </c>
      <c r="AH74" s="26" t="s">
        <v>390</v>
      </c>
      <c r="AI74" s="26" t="s">
        <v>390</v>
      </c>
      <c r="AJ74" s="26" t="s">
        <v>390</v>
      </c>
      <c r="AK74" s="26">
        <v>1164.1309999999999</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7.4249999999999997E-2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5.5</v>
      </c>
      <c r="AL75" s="49" t="s">
        <v>408</v>
      </c>
    </row>
    <row r="76" spans="1:38" s="2" customFormat="1" ht="26.25" customHeight="1" thickBot="1" x14ac:dyDescent="0.3">
      <c r="A76" s="70" t="s">
        <v>54</v>
      </c>
      <c r="B76" s="70" t="s">
        <v>176</v>
      </c>
      <c r="C76" s="71" t="s">
        <v>177</v>
      </c>
      <c r="D76" s="72"/>
      <c r="E76" s="6" t="s">
        <v>390</v>
      </c>
      <c r="F76" s="6" t="s">
        <v>390</v>
      </c>
      <c r="G76" s="6">
        <v>0.32850205728499998</v>
      </c>
      <c r="H76" s="6" t="s">
        <v>390</v>
      </c>
      <c r="I76" s="6">
        <v>3.9330953359999997E-3</v>
      </c>
      <c r="J76" s="6">
        <v>7.8661906710000007E-3</v>
      </c>
      <c r="K76" s="6">
        <v>9.7055812760000002E-3</v>
      </c>
      <c r="L76" s="6" t="s">
        <v>393</v>
      </c>
      <c r="M76" s="6">
        <v>0.73047369586199995</v>
      </c>
      <c r="N76" s="6">
        <v>3.813928558832</v>
      </c>
      <c r="O76" s="6">
        <v>4.9092795916E-2</v>
      </c>
      <c r="P76" s="6">
        <v>1.3968466388000001E-2</v>
      </c>
      <c r="Q76" s="6">
        <v>2.7834550690000001E-2</v>
      </c>
      <c r="R76" s="6" t="s">
        <v>390</v>
      </c>
      <c r="S76" s="6">
        <v>3.1191890770000001E-2</v>
      </c>
      <c r="T76" s="6" t="s">
        <v>390</v>
      </c>
      <c r="U76" s="6">
        <v>4.7760623763999997E-2</v>
      </c>
      <c r="V76" s="6">
        <v>1.501682780004</v>
      </c>
      <c r="W76" s="6">
        <v>0.16272607562499999</v>
      </c>
      <c r="X76" s="6" t="s">
        <v>390</v>
      </c>
      <c r="Y76" s="6" t="s">
        <v>390</v>
      </c>
      <c r="Z76" s="6" t="s">
        <v>390</v>
      </c>
      <c r="AA76" s="6" t="s">
        <v>390</v>
      </c>
      <c r="AB76" s="6" t="s">
        <v>390</v>
      </c>
      <c r="AC76" s="6" t="s">
        <v>390</v>
      </c>
      <c r="AD76" s="6">
        <v>7.8700160000000005E-4</v>
      </c>
      <c r="AE76" s="60"/>
      <c r="AF76" s="26" t="s">
        <v>390</v>
      </c>
      <c r="AG76" s="26" t="s">
        <v>390</v>
      </c>
      <c r="AH76" s="26" t="s">
        <v>390</v>
      </c>
      <c r="AI76" s="26" t="s">
        <v>390</v>
      </c>
      <c r="AJ76" s="26" t="s">
        <v>390</v>
      </c>
      <c r="AK76" s="26">
        <v>245.93799999999999</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5.6108415090000002E-3</v>
      </c>
      <c r="J77" s="6">
        <v>7.3372542849999998E-3</v>
      </c>
      <c r="K77" s="6">
        <v>9.0636670600000007E-3</v>
      </c>
      <c r="L77" s="6" t="s">
        <v>390</v>
      </c>
      <c r="M77" s="6" t="s">
        <v>390</v>
      </c>
      <c r="N77" s="6" t="s">
        <v>390</v>
      </c>
      <c r="O77" s="6">
        <v>1.335E-3</v>
      </c>
      <c r="P77" s="6" t="s">
        <v>390</v>
      </c>
      <c r="Q77" s="6" t="s">
        <v>390</v>
      </c>
      <c r="R77" s="6" t="s">
        <v>390</v>
      </c>
      <c r="S77" s="6" t="s">
        <v>390</v>
      </c>
      <c r="T77" s="6" t="s">
        <v>390</v>
      </c>
      <c r="U77" s="6" t="s">
        <v>390</v>
      </c>
      <c r="V77" s="6">
        <v>10.207000000000001</v>
      </c>
      <c r="W77" s="6">
        <v>9.3889680988000004E-2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238.88200000000001</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2.0380063343999999E-2</v>
      </c>
      <c r="J78" s="6">
        <v>2.6815872821000002E-2</v>
      </c>
      <c r="K78" s="6">
        <v>3.4324317211000002E-2</v>
      </c>
      <c r="L78" s="6">
        <v>2.0380063E-5</v>
      </c>
      <c r="M78" s="6">
        <v>0.712455067665</v>
      </c>
      <c r="N78" s="6">
        <v>3.3726676080739999</v>
      </c>
      <c r="O78" s="6">
        <v>5.2445840745999998E-2</v>
      </c>
      <c r="P78" s="6">
        <v>1.33E-3</v>
      </c>
      <c r="Q78" s="6">
        <v>1.6544903662E-2</v>
      </c>
      <c r="R78" s="6" t="s">
        <v>390</v>
      </c>
      <c r="S78" s="6">
        <v>3.8016989293569998</v>
      </c>
      <c r="T78" s="6">
        <v>6.6717733293000001E-2</v>
      </c>
      <c r="U78" s="6" t="s">
        <v>390</v>
      </c>
      <c r="V78" s="6">
        <v>6.8024892534239996</v>
      </c>
      <c r="W78" s="6">
        <v>0.903556661953</v>
      </c>
      <c r="X78" s="6" t="s">
        <v>390</v>
      </c>
      <c r="Y78" s="6" t="s">
        <v>390</v>
      </c>
      <c r="Z78" s="6" t="s">
        <v>390</v>
      </c>
      <c r="AA78" s="6" t="s">
        <v>390</v>
      </c>
      <c r="AB78" s="6" t="s">
        <v>390</v>
      </c>
      <c r="AC78" s="6" t="s">
        <v>390</v>
      </c>
      <c r="AD78" s="6">
        <v>1.3446428999999999E-3</v>
      </c>
      <c r="AE78" s="60"/>
      <c r="AF78" s="26" t="s">
        <v>390</v>
      </c>
      <c r="AG78" s="26" t="s">
        <v>390</v>
      </c>
      <c r="AH78" s="26" t="s">
        <v>390</v>
      </c>
      <c r="AI78" s="26" t="s">
        <v>390</v>
      </c>
      <c r="AJ78" s="26" t="s">
        <v>390</v>
      </c>
      <c r="AK78" s="26">
        <v>363.41699999999997</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1.0429999999999999</v>
      </c>
      <c r="U79" s="6" t="s">
        <v>390</v>
      </c>
      <c r="V79" s="6" t="s">
        <v>390</v>
      </c>
      <c r="W79" s="6">
        <v>0.52118100000000001</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38.606000000000002</v>
      </c>
      <c r="AL79" s="49" t="s">
        <v>184</v>
      </c>
    </row>
    <row r="80" spans="1:38" s="2" customFormat="1" ht="26.25" customHeight="1" thickBot="1" x14ac:dyDescent="0.3">
      <c r="A80" s="70" t="s">
        <v>54</v>
      </c>
      <c r="B80" s="74" t="s">
        <v>185</v>
      </c>
      <c r="C80" s="76" t="s">
        <v>186</v>
      </c>
      <c r="D80" s="72"/>
      <c r="E80" s="6" t="s">
        <v>390</v>
      </c>
      <c r="F80" s="6" t="s">
        <v>390</v>
      </c>
      <c r="G80" s="6" t="s">
        <v>390</v>
      </c>
      <c r="H80" s="6">
        <v>1.5E-3</v>
      </c>
      <c r="I80" s="6">
        <v>0.63867992913000005</v>
      </c>
      <c r="J80" s="6">
        <v>0.65186908203600002</v>
      </c>
      <c r="K80" s="6">
        <v>0.70855335020999999</v>
      </c>
      <c r="L80" s="6" t="s">
        <v>393</v>
      </c>
      <c r="M80" s="6">
        <v>0.14000000000000001</v>
      </c>
      <c r="N80" s="6">
        <v>6.9103291959769999</v>
      </c>
      <c r="O80" s="6">
        <v>0.14228344857</v>
      </c>
      <c r="P80" s="6">
        <v>0.47367995211699998</v>
      </c>
      <c r="Q80" s="6">
        <v>0.22579348257000001</v>
      </c>
      <c r="R80" s="6">
        <v>3.236950313436</v>
      </c>
      <c r="S80" s="6">
        <v>3.6214364096259999</v>
      </c>
      <c r="T80" s="6">
        <v>1.212842690929</v>
      </c>
      <c r="U80" s="6">
        <v>0.10238653658000001</v>
      </c>
      <c r="V80" s="6">
        <v>12.330864076285</v>
      </c>
      <c r="W80" s="6">
        <v>1.5992375644970001</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917.64942952915681</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158.60303619921001</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163.65854667017621</v>
      </c>
      <c r="AL82" s="49" t="s">
        <v>199</v>
      </c>
    </row>
    <row r="83" spans="1:38" s="2" customFormat="1" ht="26.25" customHeight="1" thickBot="1" x14ac:dyDescent="0.3">
      <c r="A83" s="70" t="s">
        <v>54</v>
      </c>
      <c r="B83" s="81" t="s">
        <v>192</v>
      </c>
      <c r="C83" s="82" t="s">
        <v>193</v>
      </c>
      <c r="D83" s="72"/>
      <c r="E83" s="6" t="s">
        <v>390</v>
      </c>
      <c r="F83" s="6">
        <v>2.5395514226499998</v>
      </c>
      <c r="G83" s="6" t="s">
        <v>390</v>
      </c>
      <c r="H83" s="6" t="s">
        <v>390</v>
      </c>
      <c r="I83" s="6">
        <v>0.21716360000000001</v>
      </c>
      <c r="J83" s="6">
        <v>0.74883999999999995</v>
      </c>
      <c r="K83" s="6">
        <v>0.79663829769700001</v>
      </c>
      <c r="L83" s="6">
        <v>1.23783252E-2</v>
      </c>
      <c r="M83" s="6" t="s">
        <v>390</v>
      </c>
      <c r="N83" s="6" t="s">
        <v>390</v>
      </c>
      <c r="O83" s="6" t="s">
        <v>390</v>
      </c>
      <c r="P83" s="6" t="s">
        <v>390</v>
      </c>
      <c r="Q83" s="6" t="s">
        <v>390</v>
      </c>
      <c r="R83" s="6" t="s">
        <v>390</v>
      </c>
      <c r="S83" s="6" t="s">
        <v>390</v>
      </c>
      <c r="T83" s="6" t="s">
        <v>390</v>
      </c>
      <c r="U83" s="6" t="s">
        <v>390</v>
      </c>
      <c r="V83" s="6" t="s">
        <v>390</v>
      </c>
      <c r="W83" s="6">
        <v>0.131047</v>
      </c>
      <c r="X83" s="6">
        <v>1.1000137090999999E-2</v>
      </c>
      <c r="Y83" s="6" t="s">
        <v>390</v>
      </c>
      <c r="Z83" s="6">
        <v>1.8290014170000001E-3</v>
      </c>
      <c r="AA83" s="6" t="s">
        <v>390</v>
      </c>
      <c r="AB83" s="6">
        <v>1.2829138508E-2</v>
      </c>
      <c r="AC83" s="6" t="s">
        <v>390</v>
      </c>
      <c r="AD83" s="6" t="s">
        <v>390</v>
      </c>
      <c r="AE83" s="60"/>
      <c r="AF83" s="26" t="s">
        <v>390</v>
      </c>
      <c r="AG83" s="26" t="s">
        <v>390</v>
      </c>
      <c r="AH83" s="26" t="s">
        <v>390</v>
      </c>
      <c r="AI83" s="26" t="s">
        <v>390</v>
      </c>
      <c r="AJ83" s="26" t="s">
        <v>390</v>
      </c>
      <c r="AK83" s="26">
        <v>18721</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132.40311876141701</v>
      </c>
      <c r="G85" s="6" t="s">
        <v>390</v>
      </c>
      <c r="H85" s="6" t="s">
        <v>390</v>
      </c>
      <c r="I85" s="6">
        <v>0.33181423816400002</v>
      </c>
      <c r="J85" s="6">
        <v>0.76046638775599995</v>
      </c>
      <c r="K85" s="6">
        <v>0.80900679530700004</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21.623496420940999</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39.167209079516795</v>
      </c>
      <c r="AL86" s="49" t="s">
        <v>199</v>
      </c>
    </row>
    <row r="87" spans="1:38" s="2" customFormat="1" ht="26.25" customHeight="1" thickBot="1" x14ac:dyDescent="0.3">
      <c r="A87" s="70" t="s">
        <v>189</v>
      </c>
      <c r="B87" s="76" t="s">
        <v>200</v>
      </c>
      <c r="C87" s="80" t="s">
        <v>201</v>
      </c>
      <c r="D87" s="72"/>
      <c r="E87" s="6" t="s">
        <v>390</v>
      </c>
      <c r="F87" s="6">
        <v>1.5320061106380001</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1.5320061106378497</v>
      </c>
      <c r="AL87" s="49" t="s">
        <v>199</v>
      </c>
    </row>
    <row r="88" spans="1:38" s="2" customFormat="1" ht="26.25" customHeight="1" thickBot="1" x14ac:dyDescent="0.3">
      <c r="A88" s="70" t="s">
        <v>189</v>
      </c>
      <c r="B88" s="76" t="s">
        <v>202</v>
      </c>
      <c r="C88" s="80" t="s">
        <v>203</v>
      </c>
      <c r="D88" s="72"/>
      <c r="E88" s="6" t="s">
        <v>390</v>
      </c>
      <c r="F88" s="6">
        <v>14.387726516788</v>
      </c>
      <c r="G88" s="6" t="s">
        <v>390</v>
      </c>
      <c r="H88" s="6" t="s">
        <v>390</v>
      </c>
      <c r="I88" s="6">
        <v>5.5394264906000003E-2</v>
      </c>
      <c r="J88" s="6">
        <v>0.15826932830099999</v>
      </c>
      <c r="K88" s="6">
        <v>0.16837162581599999</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358.45129466211279</v>
      </c>
      <c r="AL88" s="49" t="s">
        <v>414</v>
      </c>
    </row>
    <row r="89" spans="1:38" s="2" customFormat="1" ht="26.25" customHeight="1" thickBot="1" x14ac:dyDescent="0.3">
      <c r="A89" s="70" t="s">
        <v>189</v>
      </c>
      <c r="B89" s="76" t="s">
        <v>204</v>
      </c>
      <c r="C89" s="80" t="s">
        <v>205</v>
      </c>
      <c r="D89" s="72"/>
      <c r="E89" s="6" t="s">
        <v>390</v>
      </c>
      <c r="F89" s="6">
        <v>20.262452332074002</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42.350435765621</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69.03927946257059</v>
      </c>
      <c r="AL90" s="49" t="s">
        <v>199</v>
      </c>
    </row>
    <row r="91" spans="1:38" s="2" customFormat="1" ht="26.25" customHeight="1" thickBot="1" x14ac:dyDescent="0.3">
      <c r="A91" s="70" t="s">
        <v>189</v>
      </c>
      <c r="B91" s="74" t="s">
        <v>379</v>
      </c>
      <c r="C91" s="76" t="s">
        <v>208</v>
      </c>
      <c r="D91" s="72"/>
      <c r="E91" s="6">
        <v>0.10732465049999999</v>
      </c>
      <c r="F91" s="6">
        <v>0.27611232000000002</v>
      </c>
      <c r="G91" s="6">
        <v>0.80674691228100004</v>
      </c>
      <c r="H91" s="6">
        <v>0.23674919999999999</v>
      </c>
      <c r="I91" s="6">
        <v>2.4668757350670001</v>
      </c>
      <c r="J91" s="6">
        <v>3.3228113459999999</v>
      </c>
      <c r="K91" s="6">
        <v>3.4996000469039998</v>
      </c>
      <c r="L91" s="6">
        <v>6.9313320000000001E-3</v>
      </c>
      <c r="M91" s="6">
        <v>3.2708966887500002</v>
      </c>
      <c r="N91" s="6">
        <v>13.997061439003</v>
      </c>
      <c r="O91" s="6">
        <v>1.8387449783450001</v>
      </c>
      <c r="P91" s="6">
        <v>1.0168472249999999E-3</v>
      </c>
      <c r="Q91" s="6">
        <v>2.372643525E-2</v>
      </c>
      <c r="R91" s="6">
        <v>6.6121199956629999</v>
      </c>
      <c r="S91" s="6">
        <v>264.88062969614401</v>
      </c>
      <c r="T91" s="6">
        <v>11.209299753906</v>
      </c>
      <c r="U91" s="6">
        <v>1.497685695006</v>
      </c>
      <c r="V91" s="6">
        <v>153.30728007612399</v>
      </c>
      <c r="W91" s="6">
        <v>5.7048000000000003E-3</v>
      </c>
      <c r="X91" s="6">
        <v>6.3323279999999999E-3</v>
      </c>
      <c r="Y91" s="6">
        <v>2.5671600000000002E-3</v>
      </c>
      <c r="Z91" s="6">
        <v>2.5671600000000002E-3</v>
      </c>
      <c r="AA91" s="6">
        <v>2.5671600000000002E-3</v>
      </c>
      <c r="AB91" s="6">
        <v>1.4033808000000002E-2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1.453658967962</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1.52965896796159</v>
      </c>
      <c r="AL92" s="49" t="s">
        <v>415</v>
      </c>
    </row>
    <row r="93" spans="1:38" s="2" customFormat="1" ht="26.25" customHeight="1" thickBot="1" x14ac:dyDescent="0.3">
      <c r="A93" s="70" t="s">
        <v>54</v>
      </c>
      <c r="B93" s="74" t="s">
        <v>211</v>
      </c>
      <c r="C93" s="71" t="s">
        <v>380</v>
      </c>
      <c r="D93" s="77"/>
      <c r="E93" s="6" t="s">
        <v>390</v>
      </c>
      <c r="F93" s="6">
        <v>87.794863077764006</v>
      </c>
      <c r="G93" s="6" t="s">
        <v>390</v>
      </c>
      <c r="H93" s="6">
        <v>0.90420739999999999</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9632.7429560859073</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0.57417202555000002</v>
      </c>
      <c r="J94" s="6">
        <v>1.9139067518340001</v>
      </c>
      <c r="K94" s="6">
        <v>2.2516550017069998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1.7369286956959999</v>
      </c>
      <c r="G95" s="6" t="s">
        <v>390</v>
      </c>
      <c r="H95" s="6" t="s">
        <v>390</v>
      </c>
      <c r="I95" s="6">
        <v>1.024932368685</v>
      </c>
      <c r="J95" s="6">
        <v>1.281165460857</v>
      </c>
      <c r="K95" s="6">
        <v>1.3629419793349999</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t="s">
        <v>390</v>
      </c>
      <c r="X95" s="6">
        <v>1.5649681528999999E-2</v>
      </c>
      <c r="Y95" s="6">
        <v>7.8993630569999997E-3</v>
      </c>
      <c r="Z95" s="6">
        <v>7.8993630569999997E-3</v>
      </c>
      <c r="AA95" s="6">
        <v>7.8993630569999997E-3</v>
      </c>
      <c r="AB95" s="6">
        <v>3.93477707E-2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6.1108995324E-2</v>
      </c>
      <c r="X97" s="6" t="s">
        <v>390</v>
      </c>
      <c r="Y97" s="6" t="s">
        <v>390</v>
      </c>
      <c r="Z97" s="6" t="s">
        <v>390</v>
      </c>
      <c r="AA97" s="6" t="s">
        <v>390</v>
      </c>
      <c r="AB97" s="6" t="s">
        <v>390</v>
      </c>
      <c r="AC97" s="6" t="s">
        <v>390</v>
      </c>
      <c r="AD97" s="6">
        <v>731.844255379831</v>
      </c>
      <c r="AE97" s="60"/>
      <c r="AF97" s="26" t="s">
        <v>390</v>
      </c>
      <c r="AG97" s="26" t="s">
        <v>390</v>
      </c>
      <c r="AH97" s="26" t="s">
        <v>390</v>
      </c>
      <c r="AI97" s="26" t="s">
        <v>390</v>
      </c>
      <c r="AJ97" s="26" t="s">
        <v>390</v>
      </c>
      <c r="AK97" s="26">
        <v>164.34670904392999</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0.18901152424600001</v>
      </c>
      <c r="F99" s="6">
        <v>24.347920717501999</v>
      </c>
      <c r="G99" s="6" t="s">
        <v>390</v>
      </c>
      <c r="H99" s="6">
        <v>29.157311386113001</v>
      </c>
      <c r="I99" s="6">
        <v>0.60657739853199999</v>
      </c>
      <c r="J99" s="6">
        <v>0.93205795384099999</v>
      </c>
      <c r="K99" s="6">
        <v>2.041650756034</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2128.8036268342198</v>
      </c>
      <c r="AL99" s="49" t="s">
        <v>417</v>
      </c>
    </row>
    <row r="100" spans="1:38" s="2" customFormat="1" ht="26.25" customHeight="1" thickBot="1" x14ac:dyDescent="0.3">
      <c r="A100" s="70" t="s">
        <v>222</v>
      </c>
      <c r="B100" s="70" t="s">
        <v>224</v>
      </c>
      <c r="C100" s="71" t="s">
        <v>383</v>
      </c>
      <c r="D100" s="84"/>
      <c r="E100" s="6">
        <v>1.02640953833</v>
      </c>
      <c r="F100" s="6">
        <v>31.865017238543</v>
      </c>
      <c r="G100" s="6" t="s">
        <v>390</v>
      </c>
      <c r="H100" s="6">
        <v>38.773174869831003</v>
      </c>
      <c r="I100" s="6">
        <v>0.84142374508100004</v>
      </c>
      <c r="J100" s="6">
        <v>1.2642371109199999</v>
      </c>
      <c r="K100" s="6">
        <v>2.760568545131</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8374.042868120363</v>
      </c>
      <c r="AL100" s="49" t="s">
        <v>417</v>
      </c>
    </row>
    <row r="101" spans="1:38" s="2" customFormat="1" ht="26.25" customHeight="1" thickBot="1" x14ac:dyDescent="0.3">
      <c r="A101" s="70" t="s">
        <v>222</v>
      </c>
      <c r="B101" s="70" t="s">
        <v>225</v>
      </c>
      <c r="C101" s="71" t="s">
        <v>226</v>
      </c>
      <c r="D101" s="84"/>
      <c r="E101" s="6">
        <v>1.9864131818000001E-2</v>
      </c>
      <c r="F101" s="6">
        <v>2.4360382970050001</v>
      </c>
      <c r="G101" s="6" t="s">
        <v>390</v>
      </c>
      <c r="H101" s="6">
        <v>2.3097407182369998</v>
      </c>
      <c r="I101" s="6">
        <v>2.8698048361000001E-2</v>
      </c>
      <c r="J101" s="6">
        <v>8.6094145083000007E-2</v>
      </c>
      <c r="K101" s="6">
        <v>0.200886338527</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36525.432085658336</v>
      </c>
      <c r="AL101" s="49" t="s">
        <v>417</v>
      </c>
    </row>
    <row r="102" spans="1:38" s="2" customFormat="1" ht="26.25" customHeight="1" thickBot="1" x14ac:dyDescent="0.3">
      <c r="A102" s="70" t="s">
        <v>222</v>
      </c>
      <c r="B102" s="70" t="s">
        <v>227</v>
      </c>
      <c r="C102" s="71" t="s">
        <v>361</v>
      </c>
      <c r="D102" s="84"/>
      <c r="E102" s="6">
        <v>0.22498654102499999</v>
      </c>
      <c r="F102" s="6">
        <v>2.3030134014699999</v>
      </c>
      <c r="G102" s="6" t="s">
        <v>390</v>
      </c>
      <c r="H102" s="6">
        <v>15.560194463506001</v>
      </c>
      <c r="I102" s="6">
        <v>2.7571030047000001E-2</v>
      </c>
      <c r="J102" s="6">
        <v>0.61012080086200005</v>
      </c>
      <c r="K102" s="6">
        <v>4.0309254042409997</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5158.5210059137808</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4.71306083E-4</v>
      </c>
      <c r="F104" s="6">
        <v>7.4473539409999996E-3</v>
      </c>
      <c r="G104" s="6" t="s">
        <v>390</v>
      </c>
      <c r="H104" s="6">
        <v>1.1090364954999999E-2</v>
      </c>
      <c r="I104" s="6">
        <v>1.5049150899999999E-4</v>
      </c>
      <c r="J104" s="6">
        <v>4.51474527E-4</v>
      </c>
      <c r="K104" s="6">
        <v>1.053440563E-3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91.549001341541</v>
      </c>
      <c r="AL104" s="49" t="s">
        <v>417</v>
      </c>
    </row>
    <row r="105" spans="1:38" s="2" customFormat="1" ht="26.25" customHeight="1" thickBot="1" x14ac:dyDescent="0.3">
      <c r="A105" s="70" t="s">
        <v>222</v>
      </c>
      <c r="B105" s="70" t="s">
        <v>232</v>
      </c>
      <c r="C105" s="71" t="s">
        <v>233</v>
      </c>
      <c r="D105" s="84"/>
      <c r="E105" s="6">
        <v>3.2961361119999998E-2</v>
      </c>
      <c r="F105" s="6">
        <v>0.57643332339300002</v>
      </c>
      <c r="G105" s="6" t="s">
        <v>390</v>
      </c>
      <c r="H105" s="6">
        <v>0.71289832238999995</v>
      </c>
      <c r="I105" s="6">
        <v>1.1521251881E-2</v>
      </c>
      <c r="J105" s="6">
        <v>1.8104824384E-2</v>
      </c>
      <c r="K105" s="6">
        <v>3.9501435018999997E-2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330.082962117666</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3.6631479375999997E-2</v>
      </c>
      <c r="F107" s="6">
        <v>1.441614876084</v>
      </c>
      <c r="G107" s="6" t="s">
        <v>390</v>
      </c>
      <c r="H107" s="6">
        <v>6.3186215518719999</v>
      </c>
      <c r="I107" s="6">
        <v>8.8965623972000002E-2</v>
      </c>
      <c r="J107" s="6">
        <v>1.186208319633</v>
      </c>
      <c r="K107" s="6">
        <v>5.6344895182580004</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29655.207996977701</v>
      </c>
      <c r="AL107" s="49" t="s">
        <v>417</v>
      </c>
    </row>
    <row r="108" spans="1:38" s="2" customFormat="1" ht="26.25" customHeight="1" thickBot="1" x14ac:dyDescent="0.3">
      <c r="A108" s="70" t="s">
        <v>222</v>
      </c>
      <c r="B108" s="70" t="s">
        <v>237</v>
      </c>
      <c r="C108" s="71" t="s">
        <v>355</v>
      </c>
      <c r="D108" s="84"/>
      <c r="E108" s="6">
        <v>0.101855145885</v>
      </c>
      <c r="F108" s="6">
        <v>10.567781762444</v>
      </c>
      <c r="G108" s="6" t="s">
        <v>390</v>
      </c>
      <c r="H108" s="6">
        <v>6.7655554414869998</v>
      </c>
      <c r="I108" s="6">
        <v>0.23977657399999999</v>
      </c>
      <c r="J108" s="6">
        <v>2.397765740004</v>
      </c>
      <c r="K108" s="6">
        <v>4.7955314800090001</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119888.28702820902</v>
      </c>
      <c r="AL108" s="49" t="s">
        <v>417</v>
      </c>
    </row>
    <row r="109" spans="1:38" s="2" customFormat="1" ht="26.25" customHeight="1" thickBot="1" x14ac:dyDescent="0.3">
      <c r="A109" s="70" t="s">
        <v>222</v>
      </c>
      <c r="B109" s="70" t="s">
        <v>238</v>
      </c>
      <c r="C109" s="71" t="s">
        <v>356</v>
      </c>
      <c r="D109" s="84"/>
      <c r="E109" s="6">
        <v>2.1981868581999998E-2</v>
      </c>
      <c r="F109" s="6">
        <v>1.1302274288880001</v>
      </c>
      <c r="G109" s="6" t="s">
        <v>390</v>
      </c>
      <c r="H109" s="6">
        <v>4.1338912282719997</v>
      </c>
      <c r="I109" s="6">
        <v>0.14670979251899999</v>
      </c>
      <c r="J109" s="6">
        <v>0.80690385885299998</v>
      </c>
      <c r="K109" s="6">
        <v>0.80690385885299998</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7335.4896279259892</v>
      </c>
      <c r="AL109" s="49" t="s">
        <v>417</v>
      </c>
    </row>
    <row r="110" spans="1:38" s="2" customFormat="1" ht="26.25" customHeight="1" thickBot="1" x14ac:dyDescent="0.3">
      <c r="A110" s="70" t="s">
        <v>222</v>
      </c>
      <c r="B110" s="70" t="s">
        <v>239</v>
      </c>
      <c r="C110" s="71" t="s">
        <v>357</v>
      </c>
      <c r="D110" s="84"/>
      <c r="E110" s="6">
        <v>4.1080744789E-2</v>
      </c>
      <c r="F110" s="6">
        <v>0.80705229028500003</v>
      </c>
      <c r="G110" s="6" t="s">
        <v>390</v>
      </c>
      <c r="H110" s="6">
        <v>3.9798909185050002</v>
      </c>
      <c r="I110" s="6">
        <v>0.22353900663099999</v>
      </c>
      <c r="J110" s="6">
        <v>2.0222468837009999</v>
      </c>
      <c r="K110" s="6">
        <v>4.7644001847180002</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24880.245390824184</v>
      </c>
      <c r="AL110" s="49" t="s">
        <v>417</v>
      </c>
    </row>
    <row r="111" spans="1:38" s="2" customFormat="1" ht="26.25" customHeight="1" thickBot="1" x14ac:dyDescent="0.3">
      <c r="A111" s="70" t="s">
        <v>222</v>
      </c>
      <c r="B111" s="70" t="s">
        <v>240</v>
      </c>
      <c r="C111" s="71" t="s">
        <v>351</v>
      </c>
      <c r="D111" s="84"/>
      <c r="E111" s="6">
        <v>1.623999523E-3</v>
      </c>
      <c r="F111" s="6">
        <v>2.0697369099999998E-3</v>
      </c>
      <c r="G111" s="6" t="s">
        <v>390</v>
      </c>
      <c r="H111" s="6">
        <v>4.1999733360999998E-2</v>
      </c>
      <c r="I111" s="6">
        <v>1.128798901E-3</v>
      </c>
      <c r="J111" s="6">
        <v>1.7738268439999999E-3</v>
      </c>
      <c r="K111" s="6">
        <v>3.8701676599999998E-3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32.339999917609397</v>
      </c>
      <c r="AL111" s="49" t="s">
        <v>417</v>
      </c>
    </row>
    <row r="112" spans="1:38" s="2" customFormat="1" ht="26.25" customHeight="1" thickBot="1" x14ac:dyDescent="0.3">
      <c r="A112" s="70" t="s">
        <v>241</v>
      </c>
      <c r="B112" s="70" t="s">
        <v>242</v>
      </c>
      <c r="C112" s="71" t="s">
        <v>243</v>
      </c>
      <c r="D112" s="72"/>
      <c r="E112" s="6">
        <v>15.766349826115</v>
      </c>
      <c r="F112" s="6" t="s">
        <v>390</v>
      </c>
      <c r="G112" s="6" t="s">
        <v>390</v>
      </c>
      <c r="H112" s="6">
        <v>41.275736432625003</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1203.5673579277479</v>
      </c>
      <c r="AL112" s="49" t="s">
        <v>418</v>
      </c>
    </row>
    <row r="113" spans="1:38" s="2" customFormat="1" ht="26.25" customHeight="1" thickBot="1" x14ac:dyDescent="0.3">
      <c r="A113" s="70" t="s">
        <v>241</v>
      </c>
      <c r="B113" s="85" t="s">
        <v>244</v>
      </c>
      <c r="C113" s="86" t="s">
        <v>245</v>
      </c>
      <c r="D113" s="72"/>
      <c r="E113" s="6">
        <v>4.7003447188020004</v>
      </c>
      <c r="F113" s="6">
        <v>33.449441010101999</v>
      </c>
      <c r="G113" s="6" t="s">
        <v>390</v>
      </c>
      <c r="H113" s="6">
        <v>70.410751926466006</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234400.0015938404</v>
      </c>
      <c r="AL113" s="49" t="s">
        <v>417</v>
      </c>
    </row>
    <row r="114" spans="1:38" s="2" customFormat="1" ht="26.25" customHeight="1" thickBot="1" x14ac:dyDescent="0.3">
      <c r="A114" s="70" t="s">
        <v>241</v>
      </c>
      <c r="B114" s="85" t="s">
        <v>246</v>
      </c>
      <c r="C114" s="86" t="s">
        <v>362</v>
      </c>
      <c r="D114" s="72"/>
      <c r="E114" s="6">
        <v>0.68707128952100005</v>
      </c>
      <c r="F114" s="6" t="s">
        <v>390</v>
      </c>
      <c r="G114" s="6" t="s">
        <v>390</v>
      </c>
      <c r="H114" s="6">
        <v>3.3606426326959999</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0.89935230072500005</v>
      </c>
      <c r="AE114" s="60"/>
      <c r="AF114" s="26" t="s">
        <v>392</v>
      </c>
      <c r="AG114" s="26" t="s">
        <v>392</v>
      </c>
      <c r="AH114" s="26" t="s">
        <v>392</v>
      </c>
      <c r="AI114" s="26" t="s">
        <v>392</v>
      </c>
      <c r="AJ114" s="26" t="s">
        <v>392</v>
      </c>
      <c r="AK114" s="26">
        <v>1149.655239460202</v>
      </c>
      <c r="AL114" s="49" t="s">
        <v>419</v>
      </c>
    </row>
    <row r="115" spans="1:38" s="2" customFormat="1" ht="26.25" customHeight="1" thickBot="1" x14ac:dyDescent="0.3">
      <c r="A115" s="70" t="s">
        <v>241</v>
      </c>
      <c r="B115" s="85" t="s">
        <v>247</v>
      </c>
      <c r="C115" s="86" t="s">
        <v>248</v>
      </c>
      <c r="D115" s="72"/>
      <c r="E115" s="6">
        <v>1.1262256668000001E-2</v>
      </c>
      <c r="F115" s="6" t="s">
        <v>390</v>
      </c>
      <c r="G115" s="6" t="s">
        <v>390</v>
      </c>
      <c r="H115" s="6">
        <v>0.257316846416</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1.2111514578954032</v>
      </c>
      <c r="AL115" s="49" t="s">
        <v>431</v>
      </c>
    </row>
    <row r="116" spans="1:38" s="2" customFormat="1" ht="26.25" customHeight="1" thickBot="1" x14ac:dyDescent="0.3">
      <c r="A116" s="70" t="s">
        <v>241</v>
      </c>
      <c r="B116" s="70" t="s">
        <v>249</v>
      </c>
      <c r="C116" s="76" t="s">
        <v>384</v>
      </c>
      <c r="D116" s="72"/>
      <c r="E116" s="6">
        <v>3.1959876647619998</v>
      </c>
      <c r="F116" s="6">
        <v>1.4049517611919999</v>
      </c>
      <c r="G116" s="6" t="s">
        <v>390</v>
      </c>
      <c r="H116" s="6">
        <v>20.900718184820999</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234400.0015938404</v>
      </c>
      <c r="AL116" s="49" t="s">
        <v>417</v>
      </c>
    </row>
    <row r="117" spans="1:38" s="2" customFormat="1" ht="26.25" customHeight="1" thickBot="1" x14ac:dyDescent="0.3">
      <c r="A117" s="70" t="s">
        <v>241</v>
      </c>
      <c r="B117" s="70" t="s">
        <v>250</v>
      </c>
      <c r="C117" s="76" t="s">
        <v>251</v>
      </c>
      <c r="D117" s="72"/>
      <c r="E117" s="6">
        <v>4.1945976997940004</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0.71636085278899997</v>
      </c>
      <c r="J119" s="6">
        <v>6.5926857410009996</v>
      </c>
      <c r="K119" s="6">
        <v>6.5926857410009996</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11.455784870210007</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8.1137376260429992</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16.778896473026002</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41.461891751762003</v>
      </c>
      <c r="AD122" s="6" t="s">
        <v>390</v>
      </c>
      <c r="AE122" s="60"/>
      <c r="AF122" s="26" t="s">
        <v>390</v>
      </c>
      <c r="AG122" s="26" t="s">
        <v>390</v>
      </c>
      <c r="AH122" s="26" t="s">
        <v>390</v>
      </c>
      <c r="AI122" s="26" t="s">
        <v>390</v>
      </c>
      <c r="AJ122" s="26" t="s">
        <v>390</v>
      </c>
      <c r="AK122" s="26">
        <v>1115.6249565579999</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6.6859012047619997</v>
      </c>
      <c r="G125" s="6" t="s">
        <v>390</v>
      </c>
      <c r="H125" s="6">
        <v>1.546287277047</v>
      </c>
      <c r="I125" s="6">
        <v>2.5973951150000001E-3</v>
      </c>
      <c r="J125" s="6">
        <v>1.7237258493999999E-2</v>
      </c>
      <c r="K125" s="6">
        <v>2.1819314552000001E-2</v>
      </c>
      <c r="L125" s="6" t="s">
        <v>390</v>
      </c>
      <c r="M125" s="6" t="s">
        <v>390</v>
      </c>
      <c r="N125" s="6" t="s">
        <v>390</v>
      </c>
      <c r="O125" s="6" t="s">
        <v>390</v>
      </c>
      <c r="P125" s="6">
        <v>0.374932211229</v>
      </c>
      <c r="Q125" s="6" t="s">
        <v>390</v>
      </c>
      <c r="R125" s="6" t="s">
        <v>390</v>
      </c>
      <c r="S125" s="6" t="s">
        <v>390</v>
      </c>
      <c r="T125" s="6" t="s">
        <v>390</v>
      </c>
      <c r="U125" s="6" t="s">
        <v>390</v>
      </c>
      <c r="V125" s="6" t="s">
        <v>390</v>
      </c>
      <c r="W125" s="6">
        <v>2.0037619689169999</v>
      </c>
      <c r="X125" s="6" t="s">
        <v>390</v>
      </c>
      <c r="Y125" s="6" t="s">
        <v>390</v>
      </c>
      <c r="Z125" s="6" t="s">
        <v>390</v>
      </c>
      <c r="AA125" s="6" t="s">
        <v>390</v>
      </c>
      <c r="AB125" s="6" t="s">
        <v>390</v>
      </c>
      <c r="AC125" s="6" t="s">
        <v>390</v>
      </c>
      <c r="AD125" s="6">
        <v>1.679624003357</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3.0079191105760001</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1.3540985094999999E-2</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0.373115396657</v>
      </c>
      <c r="F130" s="6">
        <v>2.6079512193000001E-2</v>
      </c>
      <c r="G130" s="6">
        <v>2.4221786475999998E-2</v>
      </c>
      <c r="H130" s="6">
        <v>9.6539651059999992E-3</v>
      </c>
      <c r="I130" s="6">
        <v>1.7318012909000001E-2</v>
      </c>
      <c r="J130" s="6">
        <v>3.0306522613999999E-2</v>
      </c>
      <c r="K130" s="6">
        <v>4.3295032318999997E-2</v>
      </c>
      <c r="L130" s="6">
        <v>6.0613045200000001E-4</v>
      </c>
      <c r="M130" s="6">
        <v>0.10675630509099999</v>
      </c>
      <c r="N130" s="6">
        <v>0.156617598315</v>
      </c>
      <c r="O130" s="6">
        <v>3.569592202E-3</v>
      </c>
      <c r="P130" s="6">
        <v>5.9328197169999999E-3</v>
      </c>
      <c r="Q130" s="6">
        <v>1.4201338565999999E-2</v>
      </c>
      <c r="R130" s="6">
        <v>4.9215840660000003E-2</v>
      </c>
      <c r="S130" s="6">
        <v>5.9632684185E-2</v>
      </c>
      <c r="T130" s="6">
        <v>5.7977333163000001E-2</v>
      </c>
      <c r="U130" s="6" t="s">
        <v>390</v>
      </c>
      <c r="V130" s="6">
        <v>5.2030379999999998E-6</v>
      </c>
      <c r="W130" s="6">
        <v>2.3898707381049999</v>
      </c>
      <c r="X130" s="6">
        <v>3.5607483999999997E-5</v>
      </c>
      <c r="Y130" s="6">
        <v>1.5429909599999999E-4</v>
      </c>
      <c r="Z130" s="6">
        <v>1.5429909599999999E-4</v>
      </c>
      <c r="AA130" s="6" t="s">
        <v>390</v>
      </c>
      <c r="AB130" s="6">
        <v>3.44205676E-4</v>
      </c>
      <c r="AC130" s="6">
        <v>0.1186916125</v>
      </c>
      <c r="AD130" s="6">
        <v>0.373264657241</v>
      </c>
      <c r="AE130" s="60"/>
      <c r="AF130" s="26" t="s">
        <v>390</v>
      </c>
      <c r="AG130" s="26" t="s">
        <v>390</v>
      </c>
      <c r="AH130" s="26" t="s">
        <v>390</v>
      </c>
      <c r="AI130" s="26" t="s">
        <v>390</v>
      </c>
      <c r="AJ130" s="26" t="s">
        <v>390</v>
      </c>
      <c r="AK130" s="26">
        <v>237.38322499999998</v>
      </c>
      <c r="AL130" s="49" t="s">
        <v>278</v>
      </c>
    </row>
    <row r="131" spans="1:38" s="2" customFormat="1" ht="26.25" customHeight="1" thickBot="1" x14ac:dyDescent="0.3">
      <c r="A131" s="70" t="s">
        <v>266</v>
      </c>
      <c r="B131" s="74" t="s">
        <v>281</v>
      </c>
      <c r="C131" s="82" t="s">
        <v>282</v>
      </c>
      <c r="D131" s="72"/>
      <c r="E131" s="6">
        <v>0.3281502771</v>
      </c>
      <c r="F131" s="6">
        <v>0.12761399665000001</v>
      </c>
      <c r="G131" s="6">
        <v>0.20053628044999999</v>
      </c>
      <c r="H131" s="6" t="s">
        <v>390</v>
      </c>
      <c r="I131" s="6">
        <v>1.7605522790000001E-2</v>
      </c>
      <c r="J131" s="6">
        <v>3.0809664906000001E-2</v>
      </c>
      <c r="K131" s="6">
        <v>4.4013807021000002E-2</v>
      </c>
      <c r="L131" s="6">
        <v>6.1619329800000002E-4</v>
      </c>
      <c r="M131" s="6">
        <v>0.27345856424999998</v>
      </c>
      <c r="N131" s="6">
        <v>3.7677970376999999E-2</v>
      </c>
      <c r="O131" s="6">
        <v>6.0156059779999998E-3</v>
      </c>
      <c r="P131" s="6">
        <v>4.6274994101999999E-2</v>
      </c>
      <c r="Q131" s="6">
        <v>6.7903272500000004E-3</v>
      </c>
      <c r="R131" s="6">
        <v>7.7746523174999999E-2</v>
      </c>
      <c r="S131" s="6">
        <v>3.1613525396999999E-2</v>
      </c>
      <c r="T131" s="6">
        <v>0.23055285881199999</v>
      </c>
      <c r="U131" s="6" t="s">
        <v>390</v>
      </c>
      <c r="V131" s="6">
        <v>0.67461173943700004</v>
      </c>
      <c r="W131" s="6">
        <v>0.104988167292</v>
      </c>
      <c r="X131" s="6">
        <v>1.27613997E-4</v>
      </c>
      <c r="Y131" s="6">
        <v>5.7426298500000005E-4</v>
      </c>
      <c r="Z131" s="6">
        <v>5.7426298500000005E-4</v>
      </c>
      <c r="AA131" s="6" t="s">
        <v>390</v>
      </c>
      <c r="AB131" s="6">
        <v>1.276139967E-3</v>
      </c>
      <c r="AC131" s="6">
        <v>9.1152854749999998E-2</v>
      </c>
      <c r="AD131" s="6">
        <v>0.19061520373900001</v>
      </c>
      <c r="AE131" s="60"/>
      <c r="AF131" s="26" t="s">
        <v>390</v>
      </c>
      <c r="AG131" s="26" t="s">
        <v>390</v>
      </c>
      <c r="AH131" s="26" t="s">
        <v>390</v>
      </c>
      <c r="AI131" s="26" t="s">
        <v>390</v>
      </c>
      <c r="AJ131" s="26" t="s">
        <v>390</v>
      </c>
      <c r="AK131" s="26">
        <v>182.30570950000001</v>
      </c>
      <c r="AL131" s="49" t="s">
        <v>278</v>
      </c>
    </row>
    <row r="132" spans="1:38" s="2" customFormat="1" ht="26.25" customHeight="1" thickBot="1" x14ac:dyDescent="0.3">
      <c r="A132" s="70" t="s">
        <v>266</v>
      </c>
      <c r="B132" s="74" t="s">
        <v>283</v>
      </c>
      <c r="C132" s="82" t="s">
        <v>284</v>
      </c>
      <c r="D132" s="72"/>
      <c r="E132" s="6">
        <v>0.34548211402599999</v>
      </c>
      <c r="F132" s="6">
        <v>0.17772341999999999</v>
      </c>
      <c r="G132" s="6">
        <v>0.47392911999999998</v>
      </c>
      <c r="H132" s="6">
        <v>4.2315100000000001E-2</v>
      </c>
      <c r="I132" s="6">
        <v>5.9482940526999997E-2</v>
      </c>
      <c r="J132" s="6">
        <v>0.104095146</v>
      </c>
      <c r="K132" s="6">
        <v>0.14870735147299999</v>
      </c>
      <c r="L132" s="6">
        <v>2.0819029179999999E-3</v>
      </c>
      <c r="M132" s="6">
        <v>3.2794202499999998</v>
      </c>
      <c r="N132" s="6">
        <v>1.2632900373E-2</v>
      </c>
      <c r="O132" s="6">
        <v>1.413540882E-3</v>
      </c>
      <c r="P132" s="6">
        <v>2.8036653014999999E-2</v>
      </c>
      <c r="Q132" s="6">
        <v>1.7876438572000001E-2</v>
      </c>
      <c r="R132" s="6">
        <v>0.35544683999999999</v>
      </c>
      <c r="S132" s="6">
        <v>1.0155624000000001</v>
      </c>
      <c r="T132" s="6">
        <v>0.20311248000000001</v>
      </c>
      <c r="U132" s="6" t="s">
        <v>390</v>
      </c>
      <c r="V132" s="6">
        <v>1.67567796</v>
      </c>
      <c r="W132" s="6">
        <v>3.057404318E-2</v>
      </c>
      <c r="X132" s="6" t="s">
        <v>390</v>
      </c>
      <c r="Y132" s="6" t="s">
        <v>390</v>
      </c>
      <c r="Z132" s="6" t="s">
        <v>390</v>
      </c>
      <c r="AA132" s="6" t="s">
        <v>390</v>
      </c>
      <c r="AB132" s="6" t="s">
        <v>390</v>
      </c>
      <c r="AC132" s="6">
        <v>0.99440485000000001</v>
      </c>
      <c r="AD132" s="6">
        <v>0.45337607142899999</v>
      </c>
      <c r="AE132" s="60"/>
      <c r="AF132" s="26" t="s">
        <v>390</v>
      </c>
      <c r="AG132" s="26" t="s">
        <v>390</v>
      </c>
      <c r="AH132" s="26" t="s">
        <v>390</v>
      </c>
      <c r="AI132" s="26" t="s">
        <v>390</v>
      </c>
      <c r="AJ132" s="26" t="s">
        <v>390</v>
      </c>
      <c r="AK132" s="26">
        <v>211.57550000000001</v>
      </c>
      <c r="AL132" s="49" t="s">
        <v>278</v>
      </c>
    </row>
    <row r="133" spans="1:38" s="2" customFormat="1" ht="26.25" customHeight="1" thickBot="1" x14ac:dyDescent="0.3">
      <c r="A133" s="70" t="s">
        <v>266</v>
      </c>
      <c r="B133" s="74" t="s">
        <v>285</v>
      </c>
      <c r="C133" s="82" t="s">
        <v>286</v>
      </c>
      <c r="D133" s="72"/>
      <c r="E133" s="6">
        <v>0.59438584999999999</v>
      </c>
      <c r="F133" s="6">
        <v>2.005505474</v>
      </c>
      <c r="G133" s="6">
        <v>0.21285527400000001</v>
      </c>
      <c r="H133" s="6" t="s">
        <v>390</v>
      </c>
      <c r="I133" s="6">
        <v>0.28019442303999997</v>
      </c>
      <c r="J133" s="6">
        <v>0.32469538060000003</v>
      </c>
      <c r="K133" s="6">
        <v>0.45857306812900001</v>
      </c>
      <c r="L133" s="6">
        <v>9.8068048059999999E-3</v>
      </c>
      <c r="M133" s="6">
        <v>3.35928972</v>
      </c>
      <c r="N133" s="6">
        <v>1.271764494E-2</v>
      </c>
      <c r="O133" s="6">
        <v>2.1301949399999999E-3</v>
      </c>
      <c r="P133" s="6">
        <v>0.87499013782799995</v>
      </c>
      <c r="Q133" s="6">
        <v>5.7638077799999996E-3</v>
      </c>
      <c r="R133" s="6">
        <v>5.7426328800000001E-3</v>
      </c>
      <c r="S133" s="6">
        <v>5.2640801400000003E-3</v>
      </c>
      <c r="T133" s="6">
        <v>7.33922034E-3</v>
      </c>
      <c r="U133" s="6">
        <v>8.3767904400000003E-3</v>
      </c>
      <c r="V133" s="6">
        <v>6.7810499760000004E-2</v>
      </c>
      <c r="W133" s="6">
        <v>0.250000635247</v>
      </c>
      <c r="X133" s="6">
        <v>5.590174E-6</v>
      </c>
      <c r="Y133" s="6">
        <v>3.0534209999999998E-6</v>
      </c>
      <c r="Z133" s="6">
        <v>2.7273269999999998E-6</v>
      </c>
      <c r="AA133" s="6">
        <v>2.960251E-6</v>
      </c>
      <c r="AB133" s="6">
        <v>1.4331173E-5</v>
      </c>
      <c r="AC133" s="6" t="s">
        <v>390</v>
      </c>
      <c r="AD133" s="6" t="s">
        <v>390</v>
      </c>
      <c r="AE133" s="60"/>
      <c r="AF133" s="26" t="s">
        <v>390</v>
      </c>
      <c r="AG133" s="26" t="s">
        <v>390</v>
      </c>
      <c r="AH133" s="26" t="s">
        <v>390</v>
      </c>
      <c r="AI133" s="26" t="s">
        <v>390</v>
      </c>
      <c r="AJ133" s="26" t="s">
        <v>390</v>
      </c>
      <c r="AK133" s="26">
        <v>423.49799999999999</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0.32059068840400001</v>
      </c>
      <c r="F135" s="6">
        <v>3.9282823119780002</v>
      </c>
      <c r="G135" s="6" t="s">
        <v>390</v>
      </c>
      <c r="H135" s="6" t="s">
        <v>390</v>
      </c>
      <c r="I135" s="6">
        <v>3.7553233778320001</v>
      </c>
      <c r="J135" s="6">
        <v>4.0421261187450002</v>
      </c>
      <c r="K135" s="6">
        <v>4.1586397331249998</v>
      </c>
      <c r="L135" s="6">
        <v>1.57723581869</v>
      </c>
      <c r="M135" s="6">
        <v>14.519823266529</v>
      </c>
      <c r="N135" s="6">
        <v>0.18442456591100001</v>
      </c>
      <c r="O135" s="6">
        <v>3.7637666511999998E-2</v>
      </c>
      <c r="P135" s="6" t="s">
        <v>390</v>
      </c>
      <c r="Q135" s="6">
        <v>9</v>
      </c>
      <c r="R135" s="6">
        <v>8.6999999999999993</v>
      </c>
      <c r="S135" s="6">
        <v>4.8</v>
      </c>
      <c r="T135" s="6" t="s">
        <v>390</v>
      </c>
      <c r="U135" s="6" t="s">
        <v>390</v>
      </c>
      <c r="V135" s="6" t="s">
        <v>390</v>
      </c>
      <c r="W135" s="6">
        <v>59.660549565467001</v>
      </c>
      <c r="X135" s="6">
        <v>0.74134804801599996</v>
      </c>
      <c r="Y135" s="6">
        <v>0.96116882325800002</v>
      </c>
      <c r="Z135" s="6">
        <v>1.153939897678</v>
      </c>
      <c r="AA135" s="6">
        <v>0.36212349832200003</v>
      </c>
      <c r="AB135" s="6">
        <v>3.218580267274</v>
      </c>
      <c r="AC135" s="6" t="s">
        <v>390</v>
      </c>
      <c r="AD135" s="6">
        <v>133.68538924713701</v>
      </c>
      <c r="AE135" s="60"/>
      <c r="AF135" s="26" t="s">
        <v>390</v>
      </c>
      <c r="AG135" s="26" t="s">
        <v>390</v>
      </c>
      <c r="AH135" s="26" t="s">
        <v>390</v>
      </c>
      <c r="AI135" s="26" t="s">
        <v>390</v>
      </c>
      <c r="AJ135" s="26" t="s">
        <v>390</v>
      </c>
      <c r="AK135" s="26">
        <v>376.37666512368497</v>
      </c>
      <c r="AL135" s="49" t="s">
        <v>425</v>
      </c>
    </row>
    <row r="136" spans="1:38" s="2" customFormat="1" ht="26.25" customHeight="1" thickBot="1" x14ac:dyDescent="0.3">
      <c r="A136" s="70" t="s">
        <v>266</v>
      </c>
      <c r="B136" s="70" t="s">
        <v>291</v>
      </c>
      <c r="C136" s="71" t="s">
        <v>292</v>
      </c>
      <c r="D136" s="72"/>
      <c r="E136" s="6" t="s">
        <v>390</v>
      </c>
      <c r="F136" s="6">
        <v>3.7898616272000002E-2</v>
      </c>
      <c r="G136" s="6" t="s">
        <v>390</v>
      </c>
      <c r="H136" s="6">
        <v>2.036836166429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59979.390999999996</v>
      </c>
      <c r="AL136" s="49" t="s">
        <v>417</v>
      </c>
    </row>
    <row r="137" spans="1:38" s="2" customFormat="1" ht="26.25" customHeight="1" thickBot="1" x14ac:dyDescent="0.3">
      <c r="A137" s="70" t="s">
        <v>266</v>
      </c>
      <c r="B137" s="70" t="s">
        <v>293</v>
      </c>
      <c r="C137" s="71" t="s">
        <v>294</v>
      </c>
      <c r="D137" s="72"/>
      <c r="E137" s="6" t="s">
        <v>390</v>
      </c>
      <c r="F137" s="6">
        <v>0.31358553963800001</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791.8748452732118</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0.33612710687500003</v>
      </c>
      <c r="F139" s="6">
        <v>1.6603752593729999</v>
      </c>
      <c r="G139" s="6" t="s">
        <v>390</v>
      </c>
      <c r="H139" s="6" t="s">
        <v>390</v>
      </c>
      <c r="I139" s="6">
        <v>2.6809681893269999</v>
      </c>
      <c r="J139" s="6">
        <v>2.8857199370819999</v>
      </c>
      <c r="K139" s="6">
        <v>2.9689003352390002</v>
      </c>
      <c r="L139" s="6">
        <v>1.1260066395170001</v>
      </c>
      <c r="M139" s="6">
        <v>11.945119246246</v>
      </c>
      <c r="N139" s="6" t="s">
        <v>390</v>
      </c>
      <c r="O139" s="6" t="s">
        <v>390</v>
      </c>
      <c r="P139" s="6" t="s">
        <v>390</v>
      </c>
      <c r="Q139" s="6" t="s">
        <v>390</v>
      </c>
      <c r="R139" s="6" t="s">
        <v>390</v>
      </c>
      <c r="S139" s="6" t="s">
        <v>390</v>
      </c>
      <c r="T139" s="6" t="s">
        <v>390</v>
      </c>
      <c r="U139" s="6" t="s">
        <v>390</v>
      </c>
      <c r="V139" s="6" t="s">
        <v>390</v>
      </c>
      <c r="W139" s="6">
        <v>51.214304916624002</v>
      </c>
      <c r="X139" s="6">
        <v>0.34454323274999998</v>
      </c>
      <c r="Y139" s="6">
        <v>0.40920798935399999</v>
      </c>
      <c r="Z139" s="6">
        <v>0.14913421703499999</v>
      </c>
      <c r="AA139" s="6">
        <v>0.27161519797900002</v>
      </c>
      <c r="AB139" s="6">
        <v>1.1745006371179998</v>
      </c>
      <c r="AC139" s="6" t="s">
        <v>390</v>
      </c>
      <c r="AD139" s="6">
        <v>99.064443516256006</v>
      </c>
      <c r="AE139" s="60"/>
      <c r="AF139" s="26" t="s">
        <v>390</v>
      </c>
      <c r="AG139" s="26" t="s">
        <v>390</v>
      </c>
      <c r="AH139" s="26" t="s">
        <v>390</v>
      </c>
      <c r="AI139" s="26" t="s">
        <v>390</v>
      </c>
      <c r="AJ139" s="26" t="s">
        <v>390</v>
      </c>
      <c r="AK139" s="26">
        <v>231.54465229156091</v>
      </c>
      <c r="AL139" s="49" t="s">
        <v>427</v>
      </c>
    </row>
    <row r="140" spans="1:38" s="2" customFormat="1" ht="26.25" customHeight="1" thickBot="1" x14ac:dyDescent="0.3">
      <c r="A140" s="70" t="s">
        <v>299</v>
      </c>
      <c r="B140" s="74" t="s">
        <v>300</v>
      </c>
      <c r="C140" s="71" t="s">
        <v>353</v>
      </c>
      <c r="D140" s="72"/>
      <c r="E140" s="6">
        <v>0.347608014174</v>
      </c>
      <c r="F140" s="6">
        <v>1.5353808253550001</v>
      </c>
      <c r="G140" s="6" t="s">
        <v>390</v>
      </c>
      <c r="H140" s="6">
        <v>12.092658587314</v>
      </c>
      <c r="I140" s="6">
        <v>2.7488747974E-2</v>
      </c>
      <c r="J140" s="6">
        <v>4.3196603958999998E-2</v>
      </c>
      <c r="K140" s="6">
        <v>9.4247135910999993E-2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700.04429998471721</v>
      </c>
      <c r="AL140" s="49" t="s">
        <v>428</v>
      </c>
    </row>
    <row r="141" spans="1:38" s="9" customFormat="1" ht="37.5" customHeight="1" thickBot="1" x14ac:dyDescent="0.35">
      <c r="A141" s="89"/>
      <c r="B141" s="90" t="s">
        <v>301</v>
      </c>
      <c r="C141" s="91" t="s">
        <v>363</v>
      </c>
      <c r="D141" s="89" t="s">
        <v>138</v>
      </c>
      <c r="E141" s="20">
        <v>1738.9850221707316</v>
      </c>
      <c r="F141" s="20">
        <v>1329.5163715792005</v>
      </c>
      <c r="G141" s="20">
        <v>900.58441486998913</v>
      </c>
      <c r="H141" s="20">
        <v>288.89180932287644</v>
      </c>
      <c r="I141" s="20">
        <v>110.76997081211746</v>
      </c>
      <c r="J141" s="20">
        <v>194.96163822426652</v>
      </c>
      <c r="K141" s="20">
        <v>333.49899352352975</v>
      </c>
      <c r="L141" s="20">
        <v>30.688302812549431</v>
      </c>
      <c r="M141" s="20">
        <v>3212.5376638751009</v>
      </c>
      <c r="N141" s="20">
        <v>223.42548569661602</v>
      </c>
      <c r="O141" s="20">
        <v>5.3712670395730013</v>
      </c>
      <c r="P141" s="20">
        <v>7.378489602798</v>
      </c>
      <c r="Q141" s="20">
        <v>19.303767961626001</v>
      </c>
      <c r="R141" s="20">
        <v>64.992981999269986</v>
      </c>
      <c r="S141" s="20">
        <v>726.70481853632884</v>
      </c>
      <c r="T141" s="20">
        <v>158.17421234201191</v>
      </c>
      <c r="U141" s="20">
        <v>36.243274113226995</v>
      </c>
      <c r="V141" s="20">
        <v>685.94218937452001</v>
      </c>
      <c r="W141" s="20">
        <v>259.5600002055877</v>
      </c>
      <c r="X141" s="20">
        <v>11.092184186672657</v>
      </c>
      <c r="Y141" s="20">
        <v>13.420843008290888</v>
      </c>
      <c r="Z141" s="20">
        <v>7.0158216800363133</v>
      </c>
      <c r="AA141" s="20">
        <v>5.2415294070771887</v>
      </c>
      <c r="AB141" s="20">
        <v>36.770378282077047</v>
      </c>
      <c r="AC141" s="20">
        <v>76.61695852521801</v>
      </c>
      <c r="AD141" s="20">
        <v>1214.2989159527701</v>
      </c>
      <c r="AE141" s="61"/>
      <c r="AF141" s="20">
        <v>3450803.9740831079</v>
      </c>
      <c r="AG141" s="20">
        <v>1588462.2481876465</v>
      </c>
      <c r="AH141" s="20">
        <v>3642054.1441861372</v>
      </c>
      <c r="AI141" s="20">
        <v>162244.40031008964</v>
      </c>
      <c r="AJ141" s="20">
        <v>23664.308180736287</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302.09020914501002</v>
      </c>
      <c r="F143" s="12">
        <v>161.01868501091701</v>
      </c>
      <c r="G143" s="12" t="s">
        <v>393</v>
      </c>
      <c r="H143" s="12">
        <v>18.159628767445</v>
      </c>
      <c r="I143" s="12">
        <v>6.0882761317040002</v>
      </c>
      <c r="J143" s="12">
        <v>6.0882761317040002</v>
      </c>
      <c r="K143" s="12">
        <v>6.0882761317040002</v>
      </c>
      <c r="L143" s="12">
        <v>4.3164245977629996</v>
      </c>
      <c r="M143" s="12">
        <v>1440.21468106726</v>
      </c>
      <c r="N143" s="12" t="s">
        <v>393</v>
      </c>
      <c r="O143" s="12" t="s">
        <v>393</v>
      </c>
      <c r="P143" s="12" t="s">
        <v>393</v>
      </c>
      <c r="Q143" s="12" t="s">
        <v>393</v>
      </c>
      <c r="R143" s="12" t="s">
        <v>393</v>
      </c>
      <c r="S143" s="12" t="s">
        <v>393</v>
      </c>
      <c r="T143" s="12" t="s">
        <v>393</v>
      </c>
      <c r="U143" s="12" t="s">
        <v>393</v>
      </c>
      <c r="V143" s="12" t="s">
        <v>393</v>
      </c>
      <c r="W143" s="12">
        <v>12.683533405406999</v>
      </c>
      <c r="X143" s="12">
        <v>0.117963945716</v>
      </c>
      <c r="Y143" s="12">
        <v>0.136171820093</v>
      </c>
      <c r="Z143" s="12">
        <v>7.6202102866999993E-2</v>
      </c>
      <c r="AA143" s="12">
        <v>0.152333647367</v>
      </c>
      <c r="AB143" s="12">
        <v>0.48267151604300002</v>
      </c>
      <c r="AC143" s="12" t="s">
        <v>390</v>
      </c>
      <c r="AD143" s="12">
        <v>2.5080017029999999E-3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71.730668532555995</v>
      </c>
      <c r="F144" s="12">
        <v>14.233168575537</v>
      </c>
      <c r="G144" s="12" t="s">
        <v>393</v>
      </c>
      <c r="H144" s="12">
        <v>0.31527503027300002</v>
      </c>
      <c r="I144" s="12">
        <v>4.9550119952139999</v>
      </c>
      <c r="J144" s="12">
        <v>4.9550119952139999</v>
      </c>
      <c r="K144" s="12">
        <v>4.9550119952139999</v>
      </c>
      <c r="L144" s="12">
        <v>3.7419737090859999</v>
      </c>
      <c r="M144" s="12">
        <v>104.54974331994001</v>
      </c>
      <c r="N144" s="12" t="s">
        <v>393</v>
      </c>
      <c r="O144" s="12" t="s">
        <v>393</v>
      </c>
      <c r="P144" s="12" t="s">
        <v>393</v>
      </c>
      <c r="Q144" s="12" t="s">
        <v>393</v>
      </c>
      <c r="R144" s="12" t="s">
        <v>393</v>
      </c>
      <c r="S144" s="12" t="s">
        <v>393</v>
      </c>
      <c r="T144" s="12" t="s">
        <v>393</v>
      </c>
      <c r="U144" s="12" t="s">
        <v>393</v>
      </c>
      <c r="V144" s="12" t="s">
        <v>393</v>
      </c>
      <c r="W144" s="12">
        <v>3.4320342799370001</v>
      </c>
      <c r="X144" s="12">
        <v>4.2699834649999997E-2</v>
      </c>
      <c r="Y144" s="12">
        <v>4.4527246229999998E-2</v>
      </c>
      <c r="Z144" s="12">
        <v>2.2056590492000001E-2</v>
      </c>
      <c r="AA144" s="12">
        <v>4.5612294308999997E-2</v>
      </c>
      <c r="AB144" s="12">
        <v>0.154895965681</v>
      </c>
      <c r="AC144" s="12" t="s">
        <v>390</v>
      </c>
      <c r="AD144" s="12">
        <v>6.5727321400000001E-4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257.82727299283101</v>
      </c>
      <c r="F145" s="12">
        <v>11.547487398575999</v>
      </c>
      <c r="G145" s="12" t="s">
        <v>393</v>
      </c>
      <c r="H145" s="12">
        <v>0.103010269436</v>
      </c>
      <c r="I145" s="12">
        <v>6.0990519682719997</v>
      </c>
      <c r="J145" s="12">
        <v>6.0990519682719997</v>
      </c>
      <c r="K145" s="12">
        <v>6.0990519682719997</v>
      </c>
      <c r="L145" s="12">
        <v>3.8345006956819998</v>
      </c>
      <c r="M145" s="12">
        <v>57.122278245642001</v>
      </c>
      <c r="N145" s="12" t="s">
        <v>393</v>
      </c>
      <c r="O145" s="12" t="s">
        <v>393</v>
      </c>
      <c r="P145" s="12" t="s">
        <v>393</v>
      </c>
      <c r="Q145" s="12" t="s">
        <v>393</v>
      </c>
      <c r="R145" s="12" t="s">
        <v>393</v>
      </c>
      <c r="S145" s="12" t="s">
        <v>393</v>
      </c>
      <c r="T145" s="12" t="s">
        <v>393</v>
      </c>
      <c r="U145" s="12" t="s">
        <v>393</v>
      </c>
      <c r="V145" s="12" t="s">
        <v>393</v>
      </c>
      <c r="W145" s="12">
        <v>2.2129691752410001</v>
      </c>
      <c r="X145" s="12">
        <v>2.1571629384E-2</v>
      </c>
      <c r="Y145" s="12">
        <v>0.13062820016099999</v>
      </c>
      <c r="Z145" s="12">
        <v>0.14596802550099999</v>
      </c>
      <c r="AA145" s="12">
        <v>3.2920779774999999E-2</v>
      </c>
      <c r="AB145" s="12">
        <v>0.33108863482099998</v>
      </c>
      <c r="AC145" s="12" t="s">
        <v>390</v>
      </c>
      <c r="AD145" s="12">
        <v>4.3595365900000001E-4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1.3510474735039999</v>
      </c>
      <c r="F146" s="12">
        <v>7.6706341215959997</v>
      </c>
      <c r="G146" s="12" t="s">
        <v>393</v>
      </c>
      <c r="H146" s="12">
        <v>1.0025264916000001E-2</v>
      </c>
      <c r="I146" s="12">
        <v>0.12490640371800001</v>
      </c>
      <c r="J146" s="12">
        <v>0.12490640371800001</v>
      </c>
      <c r="K146" s="12">
        <v>0.12490640371800001</v>
      </c>
      <c r="L146" s="12">
        <v>2.3299641110000002E-2</v>
      </c>
      <c r="M146" s="12">
        <v>69.050810740613997</v>
      </c>
      <c r="N146" s="12" t="s">
        <v>393</v>
      </c>
      <c r="O146" s="12" t="s">
        <v>393</v>
      </c>
      <c r="P146" s="12" t="s">
        <v>393</v>
      </c>
      <c r="Q146" s="12" t="s">
        <v>393</v>
      </c>
      <c r="R146" s="12" t="s">
        <v>393</v>
      </c>
      <c r="S146" s="12" t="s">
        <v>393</v>
      </c>
      <c r="T146" s="12" t="s">
        <v>393</v>
      </c>
      <c r="U146" s="12" t="s">
        <v>393</v>
      </c>
      <c r="V146" s="12" t="s">
        <v>393</v>
      </c>
      <c r="W146" s="12">
        <v>0.16608605072900001</v>
      </c>
      <c r="X146" s="12">
        <v>1.4866544210000001E-2</v>
      </c>
      <c r="Y146" s="12">
        <v>2.7255331051999999E-2</v>
      </c>
      <c r="Z146" s="12">
        <v>9.2915901309999997E-3</v>
      </c>
      <c r="AA146" s="12">
        <v>3.1901126118000001E-2</v>
      </c>
      <c r="AB146" s="12">
        <v>8.3314591511E-2</v>
      </c>
      <c r="AC146" s="12" t="s">
        <v>390</v>
      </c>
      <c r="AD146" s="12">
        <v>3.3199033000000002E-5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54.483744560028001</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6.6497910125740001</v>
      </c>
      <c r="J148" s="12">
        <v>12.920720388865</v>
      </c>
      <c r="K148" s="12">
        <v>16.375919959387002</v>
      </c>
      <c r="L148" s="12">
        <v>1.4729805780609999</v>
      </c>
      <c r="M148" s="12" t="s">
        <v>390</v>
      </c>
      <c r="N148" s="12" t="s">
        <v>391</v>
      </c>
      <c r="O148" s="12" t="s">
        <v>391</v>
      </c>
      <c r="P148" s="12" t="s">
        <v>391</v>
      </c>
      <c r="Q148" s="12" t="s">
        <v>391</v>
      </c>
      <c r="R148" s="12" t="s">
        <v>391</v>
      </c>
      <c r="S148" s="12" t="s">
        <v>391</v>
      </c>
      <c r="T148" s="12" t="s">
        <v>391</v>
      </c>
      <c r="U148" s="12" t="s">
        <v>391</v>
      </c>
      <c r="V148" s="12" t="s">
        <v>391</v>
      </c>
      <c r="W148" s="12" t="s">
        <v>390</v>
      </c>
      <c r="X148" s="12">
        <v>3.8132323320000001E-2</v>
      </c>
      <c r="Y148" s="12">
        <v>3.4218451380000001E-3</v>
      </c>
      <c r="Z148" s="12">
        <v>5.051295204E-3</v>
      </c>
      <c r="AA148" s="12" t="s">
        <v>390</v>
      </c>
      <c r="AB148" s="12">
        <v>4.6605463662000003E-2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2.6420166488489998</v>
      </c>
      <c r="J149" s="12">
        <v>4.8926234237940003</v>
      </c>
      <c r="K149" s="12">
        <v>9.7852468475880006</v>
      </c>
      <c r="L149" s="12">
        <v>0.103723615899</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1738.8261950441542</v>
      </c>
      <c r="F152" s="14">
        <v>1319.3488182328233</v>
      </c>
      <c r="G152" s="14">
        <v>900.58441486998913</v>
      </c>
      <c r="H152" s="14">
        <v>288.01852886380493</v>
      </c>
      <c r="I152" s="14">
        <v>111.10159087161705</v>
      </c>
      <c r="J152" s="14">
        <v>195.19478792551297</v>
      </c>
      <c r="K152" s="14">
        <v>333.65412638594296</v>
      </c>
      <c r="L152" s="14">
        <v>31.013389587853993</v>
      </c>
      <c r="M152" s="14">
        <v>3139.5164046040354</v>
      </c>
      <c r="N152" s="14">
        <v>223.42548569661602</v>
      </c>
      <c r="O152" s="14">
        <v>5.3712670395730013</v>
      </c>
      <c r="P152" s="14">
        <v>7.378489602798</v>
      </c>
      <c r="Q152" s="14">
        <v>19.303767961626001</v>
      </c>
      <c r="R152" s="14">
        <v>64.992981999269986</v>
      </c>
      <c r="S152" s="14">
        <v>726.70481853632884</v>
      </c>
      <c r="T152" s="14">
        <v>158.17421234201191</v>
      </c>
      <c r="U152" s="14">
        <v>36.243274113226995</v>
      </c>
      <c r="V152" s="14">
        <v>685.94218937452001</v>
      </c>
      <c r="W152" s="14">
        <v>259.54004515375999</v>
      </c>
      <c r="X152" s="14">
        <v>11.327041800033999</v>
      </c>
      <c r="Y152" s="14">
        <v>13.762281679771997</v>
      </c>
      <c r="Z152" s="14">
        <v>7.2739959531989982</v>
      </c>
      <c r="AA152" s="14">
        <v>5.503830492302999</v>
      </c>
      <c r="AB152" s="14">
        <v>37.867149925307992</v>
      </c>
      <c r="AC152" s="14">
        <v>76.61695852521801</v>
      </c>
      <c r="AD152" s="14">
        <v>1214.2989098750631</v>
      </c>
      <c r="AE152" s="63"/>
      <c r="AF152" s="14">
        <v>3450803.9740831079</v>
      </c>
      <c r="AG152" s="14">
        <v>1588462.2481876465</v>
      </c>
      <c r="AH152" s="14">
        <v>3642054.1441861372</v>
      </c>
      <c r="AI152" s="14">
        <v>162244.40031008964</v>
      </c>
      <c r="AJ152" s="14">
        <v>23664.308180736287</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1738.8261950441542</v>
      </c>
      <c r="F154" s="14">
        <v>1319.3488182328233</v>
      </c>
      <c r="G154" s="14">
        <v>900.58441486998913</v>
      </c>
      <c r="H154" s="14">
        <v>288.01852886380493</v>
      </c>
      <c r="I154" s="14">
        <v>111.10159087161705</v>
      </c>
      <c r="J154" s="14">
        <v>195.19478792551297</v>
      </c>
      <c r="K154" s="14">
        <v>333.65412638594296</v>
      </c>
      <c r="L154" s="14">
        <v>31.013389587853993</v>
      </c>
      <c r="M154" s="14">
        <v>3139.5164046040354</v>
      </c>
      <c r="N154" s="14">
        <v>223.42548569661602</v>
      </c>
      <c r="O154" s="14">
        <v>5.3712670395730013</v>
      </c>
      <c r="P154" s="14">
        <v>7.378489602798</v>
      </c>
      <c r="Q154" s="14">
        <v>19.303767961626001</v>
      </c>
      <c r="R154" s="14">
        <v>64.992981999269986</v>
      </c>
      <c r="S154" s="14">
        <v>726.70481853632884</v>
      </c>
      <c r="T154" s="14">
        <v>158.17421234201191</v>
      </c>
      <c r="U154" s="14">
        <v>36.243274113226995</v>
      </c>
      <c r="V154" s="14">
        <v>685.94218937452001</v>
      </c>
      <c r="W154" s="14">
        <v>259.54004515375999</v>
      </c>
      <c r="X154" s="14">
        <v>11.327041800033999</v>
      </c>
      <c r="Y154" s="14">
        <v>13.762281679771997</v>
      </c>
      <c r="Z154" s="14">
        <v>7.2739959531989982</v>
      </c>
      <c r="AA154" s="14">
        <v>5.503830492302999</v>
      </c>
      <c r="AB154" s="14">
        <v>37.867149925307992</v>
      </c>
      <c r="AC154" s="14">
        <v>76.61695852521801</v>
      </c>
      <c r="AD154" s="14">
        <v>1214.2989098750631</v>
      </c>
      <c r="AE154" s="65"/>
      <c r="AF154" s="14">
        <v>3450803.9740831079</v>
      </c>
      <c r="AG154" s="14">
        <v>1588462.2481876465</v>
      </c>
      <c r="AH154" s="14">
        <v>3642054.1441861372</v>
      </c>
      <c r="AI154" s="14">
        <v>162244.40031008964</v>
      </c>
      <c r="AJ154" s="14">
        <v>23664.308180736287</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140.92692044017201</v>
      </c>
      <c r="F157" s="23">
        <v>1.9826244443329999</v>
      </c>
      <c r="G157" s="23">
        <v>7.7028464757529997</v>
      </c>
      <c r="H157" s="23" t="s">
        <v>390</v>
      </c>
      <c r="I157" s="23">
        <v>1.507897842872</v>
      </c>
      <c r="J157" s="23">
        <v>1.507897842872</v>
      </c>
      <c r="K157" s="23">
        <v>1.507897842872</v>
      </c>
      <c r="L157" s="23">
        <v>0.22618467643099999</v>
      </c>
      <c r="M157" s="23">
        <v>13.535612962673</v>
      </c>
      <c r="N157" s="23">
        <v>0.71890974080000003</v>
      </c>
      <c r="O157" s="23">
        <v>9.3937152142999997E-2</v>
      </c>
      <c r="P157" s="23">
        <v>9.3937152100000002E-4</v>
      </c>
      <c r="Q157" s="23">
        <v>4.6968576100000001E-4</v>
      </c>
      <c r="R157" s="23">
        <v>9.3937152142999997E-2</v>
      </c>
      <c r="S157" s="23">
        <v>0.211357935602</v>
      </c>
      <c r="T157" s="23">
        <v>0.328780032502</v>
      </c>
      <c r="U157" s="23">
        <v>1.343282550691</v>
      </c>
      <c r="V157" s="23">
        <v>9.3941749185000006E-2</v>
      </c>
      <c r="W157" s="23" t="s">
        <v>390</v>
      </c>
      <c r="X157" s="23" t="s">
        <v>390</v>
      </c>
      <c r="Y157" s="23" t="s">
        <v>390</v>
      </c>
      <c r="Z157" s="23" t="s">
        <v>390</v>
      </c>
      <c r="AA157" s="23" t="s">
        <v>390</v>
      </c>
      <c r="AB157" s="23" t="s">
        <v>390</v>
      </c>
      <c r="AC157" s="23" t="s">
        <v>390</v>
      </c>
      <c r="AD157" s="23" t="s">
        <v>390</v>
      </c>
      <c r="AE157" s="63"/>
      <c r="AF157" s="23">
        <v>412655.900446471</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6.7494643291919996</v>
      </c>
      <c r="F158" s="23">
        <v>0.31129830104599998</v>
      </c>
      <c r="G158" s="23">
        <v>0.40878277315099998</v>
      </c>
      <c r="H158" s="23" t="s">
        <v>390</v>
      </c>
      <c r="I158" s="23">
        <v>7.1313516918000003E-2</v>
      </c>
      <c r="J158" s="23">
        <v>7.1313516918000003E-2</v>
      </c>
      <c r="K158" s="23">
        <v>7.1313516918000003E-2</v>
      </c>
      <c r="L158" s="23">
        <v>1.0697027538E-2</v>
      </c>
      <c r="M158" s="23">
        <v>2.5524791994970002</v>
      </c>
      <c r="N158" s="23">
        <v>7.2451210018000006E-2</v>
      </c>
      <c r="O158" s="23">
        <v>4.9851557700000002E-3</v>
      </c>
      <c r="P158" s="23">
        <v>4.9851558000000001E-5</v>
      </c>
      <c r="Q158" s="23">
        <v>2.4925779E-5</v>
      </c>
      <c r="R158" s="23">
        <v>4.9851557700000002E-3</v>
      </c>
      <c r="S158" s="23">
        <v>1.1216454262000001E-2</v>
      </c>
      <c r="T158" s="23">
        <v>1.7448045195000001E-2</v>
      </c>
      <c r="U158" s="23">
        <v>7.1280372282999993E-2</v>
      </c>
      <c r="V158" s="23">
        <v>4.9861793170000003E-3</v>
      </c>
      <c r="W158" s="23" t="s">
        <v>390</v>
      </c>
      <c r="X158" s="23" t="s">
        <v>390</v>
      </c>
      <c r="Y158" s="23" t="s">
        <v>390</v>
      </c>
      <c r="Z158" s="23" t="s">
        <v>390</v>
      </c>
      <c r="AA158" s="23" t="s">
        <v>390</v>
      </c>
      <c r="AB158" s="23" t="s">
        <v>390</v>
      </c>
      <c r="AC158" s="23" t="s">
        <v>390</v>
      </c>
      <c r="AD158" s="23" t="s">
        <v>390</v>
      </c>
      <c r="AE158" s="63"/>
      <c r="AF158" s="23">
        <v>21899.310256561726</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209.01424735923899</v>
      </c>
      <c r="F159" s="23">
        <v>6.5897054725270001</v>
      </c>
      <c r="G159" s="23">
        <v>112.291522740321</v>
      </c>
      <c r="H159" s="23">
        <v>2.7695044342E-2</v>
      </c>
      <c r="I159" s="23">
        <v>16.137355476943</v>
      </c>
      <c r="J159" s="23">
        <v>17.033307448746999</v>
      </c>
      <c r="K159" s="23">
        <v>17.033307448746999</v>
      </c>
      <c r="L159" s="23">
        <v>2.5282238770030001</v>
      </c>
      <c r="M159" s="23">
        <v>8.6206496442749998</v>
      </c>
      <c r="N159" s="23">
        <v>0.44297732776199999</v>
      </c>
      <c r="O159" s="23">
        <v>4.4283394605999997E-2</v>
      </c>
      <c r="P159" s="23">
        <v>6.6496782761000003E-2</v>
      </c>
      <c r="Q159" s="23">
        <v>1.1724345942650001</v>
      </c>
      <c r="R159" s="23">
        <v>1.2498946893980001</v>
      </c>
      <c r="S159" s="23">
        <v>3.0509328618349998</v>
      </c>
      <c r="T159" s="23">
        <v>54.193390252660002</v>
      </c>
      <c r="U159" s="23">
        <v>0.45942229632100001</v>
      </c>
      <c r="V159" s="23">
        <v>3.323405320999</v>
      </c>
      <c r="W159" s="23">
        <v>0.92403948541900005</v>
      </c>
      <c r="X159" s="23">
        <v>5.5390088679999998E-3</v>
      </c>
      <c r="Y159" s="23">
        <v>2.7695044342E-2</v>
      </c>
      <c r="Z159" s="23">
        <v>2.7695044342E-2</v>
      </c>
      <c r="AA159" s="23">
        <v>2.7695044339999999E-3</v>
      </c>
      <c r="AB159" s="23">
        <v>6.3698601985999997E-2</v>
      </c>
      <c r="AC159" s="23">
        <v>0.32109045631700001</v>
      </c>
      <c r="AD159" s="23">
        <v>0.98774140254499998</v>
      </c>
      <c r="AE159" s="63"/>
      <c r="AF159" s="23">
        <v>115465.45873085826</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0.132746666667</v>
      </c>
      <c r="F163" s="25">
        <v>0.34933333333299998</v>
      </c>
      <c r="G163" s="25" t="s">
        <v>390</v>
      </c>
      <c r="H163" s="25">
        <v>0.23536572250000001</v>
      </c>
      <c r="I163" s="25">
        <v>0.18521018177699999</v>
      </c>
      <c r="J163" s="25">
        <v>0.22636800000000001</v>
      </c>
      <c r="K163" s="25">
        <v>0.34984145444300002</v>
      </c>
      <c r="L163" s="25">
        <v>1.6668916360000001E-2</v>
      </c>
      <c r="M163" s="25">
        <v>3.7728000000000002</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0.18621838235300001</v>
      </c>
      <c r="F164" s="25">
        <v>91.540597058824005</v>
      </c>
      <c r="G164" s="25" t="s">
        <v>390</v>
      </c>
      <c r="H164" s="25">
        <v>8.205419298612</v>
      </c>
      <c r="I164" s="25">
        <v>6.1119280688039996</v>
      </c>
      <c r="J164" s="25">
        <v>20.659914226582</v>
      </c>
      <c r="K164" s="25">
        <v>40.41484030753</v>
      </c>
      <c r="L164" s="25">
        <v>5.2661509400000001E-2</v>
      </c>
      <c r="M164" s="25">
        <v>5.2970593137249997</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2005</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2005</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387.18921247002697</v>
      </c>
      <c r="F14" s="6">
        <v>3.9195363673860002</v>
      </c>
      <c r="G14" s="6">
        <v>387.43640419590201</v>
      </c>
      <c r="H14" s="6">
        <v>5.6891477282000003E-2</v>
      </c>
      <c r="I14" s="6">
        <v>5.9153490326630003</v>
      </c>
      <c r="J14" s="6">
        <v>9.6802866044249996</v>
      </c>
      <c r="K14" s="6">
        <v>13.108453081619</v>
      </c>
      <c r="L14" s="6">
        <v>0.17119329362399999</v>
      </c>
      <c r="M14" s="6">
        <v>73.447572285117005</v>
      </c>
      <c r="N14" s="6">
        <v>9.9916872687169995</v>
      </c>
      <c r="O14" s="6">
        <v>0.85721907175900003</v>
      </c>
      <c r="P14" s="6">
        <v>2.3304685979839999</v>
      </c>
      <c r="Q14" s="6">
        <v>0.602073504604</v>
      </c>
      <c r="R14" s="6">
        <v>4.4147752268109999</v>
      </c>
      <c r="S14" s="6">
        <v>3.2614178032150001</v>
      </c>
      <c r="T14" s="6">
        <v>5.8371913186639999</v>
      </c>
      <c r="U14" s="6">
        <v>15.278659965845</v>
      </c>
      <c r="V14" s="6">
        <v>3.3613134878320001</v>
      </c>
      <c r="W14" s="6">
        <v>8.9414237206470002</v>
      </c>
      <c r="X14" s="6">
        <v>8.1946611897000005E-2</v>
      </c>
      <c r="Y14" s="6">
        <v>3.1044511802000001E-2</v>
      </c>
      <c r="Z14" s="6">
        <v>2.9672045397999999E-2</v>
      </c>
      <c r="AA14" s="6">
        <v>3.7756752891999999E-2</v>
      </c>
      <c r="AB14" s="6">
        <v>0.180419921989</v>
      </c>
      <c r="AC14" s="6">
        <v>7.7102939081940001</v>
      </c>
      <c r="AD14" s="6">
        <v>46.800183607534002</v>
      </c>
      <c r="AE14" s="60"/>
      <c r="AF14" s="26">
        <v>34894.439936836206</v>
      </c>
      <c r="AG14" s="26">
        <v>1231390.9982223599</v>
      </c>
      <c r="AH14" s="26">
        <v>960779.97365574155</v>
      </c>
      <c r="AI14" s="26">
        <v>139922.61885615854</v>
      </c>
      <c r="AJ14" s="26">
        <v>6538.4725832041704</v>
      </c>
      <c r="AK14" s="26" t="s">
        <v>390</v>
      </c>
      <c r="AL14" s="49" t="s">
        <v>390</v>
      </c>
    </row>
    <row r="15" spans="1:38" s="1" customFormat="1" ht="26.25" customHeight="1" thickBot="1" x14ac:dyDescent="0.3">
      <c r="A15" s="70" t="s">
        <v>54</v>
      </c>
      <c r="B15" s="70" t="s">
        <v>55</v>
      </c>
      <c r="C15" s="71" t="s">
        <v>56</v>
      </c>
      <c r="D15" s="72"/>
      <c r="E15" s="6">
        <v>28.159099999999999</v>
      </c>
      <c r="F15" s="6">
        <v>0.79290166099500003</v>
      </c>
      <c r="G15" s="6">
        <v>75.225217999999998</v>
      </c>
      <c r="H15" s="6" t="s">
        <v>391</v>
      </c>
      <c r="I15" s="6">
        <v>1.0759730868190001</v>
      </c>
      <c r="J15" s="6">
        <v>1.7517990000000001</v>
      </c>
      <c r="K15" s="6">
        <v>2.3149872604209998</v>
      </c>
      <c r="L15" s="6">
        <v>5.3519971862999997E-2</v>
      </c>
      <c r="M15" s="6">
        <v>9.1078799999999998</v>
      </c>
      <c r="N15" s="6">
        <v>1.1089971687719999</v>
      </c>
      <c r="O15" s="6">
        <v>4.7595601292000002E-2</v>
      </c>
      <c r="P15" s="6">
        <v>3.7250928586000001E-2</v>
      </c>
      <c r="Q15" s="6">
        <v>0.120762679793</v>
      </c>
      <c r="R15" s="6">
        <v>0.22297283078999999</v>
      </c>
      <c r="S15" s="6">
        <v>0.67943908383100005</v>
      </c>
      <c r="T15" s="6">
        <v>8.9101838782310008</v>
      </c>
      <c r="U15" s="6">
        <v>0.24990159203500001</v>
      </c>
      <c r="V15" s="6">
        <v>2.9229871544389998</v>
      </c>
      <c r="W15" s="6">
        <v>0.16369801575000001</v>
      </c>
      <c r="X15" s="6">
        <v>3.6587396619999998E-3</v>
      </c>
      <c r="Y15" s="6">
        <v>2.4829827120000001E-3</v>
      </c>
      <c r="Z15" s="6">
        <v>2.2502759979999998E-3</v>
      </c>
      <c r="AA15" s="6">
        <v>2.2477343880000001E-3</v>
      </c>
      <c r="AB15" s="6">
        <v>1.0639732759999999E-2</v>
      </c>
      <c r="AC15" s="6">
        <v>1.4150356580999999E-2</v>
      </c>
      <c r="AD15" s="6" t="s">
        <v>390</v>
      </c>
      <c r="AE15" s="60"/>
      <c r="AF15" s="26">
        <v>250593.68092824487</v>
      </c>
      <c r="AG15" s="26" t="s">
        <v>392</v>
      </c>
      <c r="AH15" s="26">
        <v>36116.465093040897</v>
      </c>
      <c r="AI15" s="26" t="s">
        <v>392</v>
      </c>
      <c r="AJ15" s="26" t="s">
        <v>392</v>
      </c>
      <c r="AK15" s="26" t="s">
        <v>390</v>
      </c>
      <c r="AL15" s="49" t="s">
        <v>390</v>
      </c>
    </row>
    <row r="16" spans="1:38" s="1" customFormat="1" ht="26.25" customHeight="1" thickBot="1" x14ac:dyDescent="0.3">
      <c r="A16" s="70" t="s">
        <v>54</v>
      </c>
      <c r="B16" s="70" t="s">
        <v>57</v>
      </c>
      <c r="C16" s="71" t="s">
        <v>58</v>
      </c>
      <c r="D16" s="72"/>
      <c r="E16" s="6">
        <v>75.517130085884006</v>
      </c>
      <c r="F16" s="6">
        <v>4.028421037167</v>
      </c>
      <c r="G16" s="6">
        <v>6.0754209998590003</v>
      </c>
      <c r="H16" s="6" t="s">
        <v>391</v>
      </c>
      <c r="I16" s="6">
        <v>0.52350863607300002</v>
      </c>
      <c r="J16" s="6">
        <v>0.57712916716100005</v>
      </c>
      <c r="K16" s="6">
        <v>0.69798908500400003</v>
      </c>
      <c r="L16" s="6">
        <v>0.26913293274099997</v>
      </c>
      <c r="M16" s="6">
        <v>22.997492783047999</v>
      </c>
      <c r="N16" s="6">
        <v>0.54694142030500004</v>
      </c>
      <c r="O16" s="6">
        <v>1.3294395719999999E-2</v>
      </c>
      <c r="P16" s="6">
        <v>9.7339980400000005E-3</v>
      </c>
      <c r="Q16" s="6">
        <v>2.39404556E-2</v>
      </c>
      <c r="R16" s="6">
        <v>1.6236056879999999E-2</v>
      </c>
      <c r="S16" s="6">
        <v>0.13657109319999999</v>
      </c>
      <c r="T16" s="6">
        <v>0.74908104440000001</v>
      </c>
      <c r="U16" s="6">
        <v>7.0808756E-2</v>
      </c>
      <c r="V16" s="6">
        <v>0.14400334040000001</v>
      </c>
      <c r="W16" s="6">
        <v>0.27667571446700001</v>
      </c>
      <c r="X16" s="6">
        <v>2.2901822600000001E-4</v>
      </c>
      <c r="Y16" s="6">
        <v>9.7548700400000002E-4</v>
      </c>
      <c r="Z16" s="6">
        <v>4.3624453699999999E-4</v>
      </c>
      <c r="AA16" s="6">
        <v>3.9768224699999999E-4</v>
      </c>
      <c r="AB16" s="6">
        <v>2.0384320139999997E-3</v>
      </c>
      <c r="AC16" s="6">
        <v>1.0094112E-4</v>
      </c>
      <c r="AD16" s="6">
        <v>5.7499999999999999E-3</v>
      </c>
      <c r="AE16" s="60"/>
      <c r="AF16" s="26">
        <v>20267.289653007982</v>
      </c>
      <c r="AG16" s="26">
        <v>15176.216577929999</v>
      </c>
      <c r="AH16" s="26">
        <v>285052.95603620633</v>
      </c>
      <c r="AI16" s="26" t="s">
        <v>392</v>
      </c>
      <c r="AJ16" s="26" t="s">
        <v>392</v>
      </c>
      <c r="AK16" s="26" t="s">
        <v>390</v>
      </c>
      <c r="AL16" s="49" t="s">
        <v>390</v>
      </c>
    </row>
    <row r="17" spans="1:38" s="2" customFormat="1" ht="26.25" customHeight="1" thickBot="1" x14ac:dyDescent="0.3">
      <c r="A17" s="70" t="s">
        <v>54</v>
      </c>
      <c r="B17" s="70" t="s">
        <v>59</v>
      </c>
      <c r="C17" s="71" t="s">
        <v>60</v>
      </c>
      <c r="D17" s="72"/>
      <c r="E17" s="6">
        <v>14.285963958925</v>
      </c>
      <c r="F17" s="6">
        <v>1.389062284182</v>
      </c>
      <c r="G17" s="6">
        <v>13.905898998323</v>
      </c>
      <c r="H17" s="6" t="s">
        <v>393</v>
      </c>
      <c r="I17" s="6">
        <v>0.33113949655699998</v>
      </c>
      <c r="J17" s="6">
        <v>0.43328098136999998</v>
      </c>
      <c r="K17" s="6">
        <v>0.43650321817999999</v>
      </c>
      <c r="L17" s="6">
        <v>0.12261113632200001</v>
      </c>
      <c r="M17" s="6">
        <v>229.701013772306</v>
      </c>
      <c r="N17" s="6">
        <v>0.13470571131100001</v>
      </c>
      <c r="O17" s="6">
        <v>3.8996105729000002E-2</v>
      </c>
      <c r="P17" s="6">
        <v>2.7636351643999999E-2</v>
      </c>
      <c r="Q17" s="6">
        <v>3.1762509744000002E-2</v>
      </c>
      <c r="R17" s="6">
        <v>5.4071019337000002E-2</v>
      </c>
      <c r="S17" s="6">
        <v>6.6329863411000001E-2</v>
      </c>
      <c r="T17" s="6">
        <v>3.2202443287790001</v>
      </c>
      <c r="U17" s="6">
        <v>2.0142686773999999E-2</v>
      </c>
      <c r="V17" s="6">
        <v>0.196604154359</v>
      </c>
      <c r="W17" s="6">
        <v>0.17711838085100001</v>
      </c>
      <c r="X17" s="6">
        <v>7.4496826000000006E-5</v>
      </c>
      <c r="Y17" s="6">
        <v>1.5612203700000001E-4</v>
      </c>
      <c r="Z17" s="6">
        <v>9.9239563999999999E-5</v>
      </c>
      <c r="AA17" s="6">
        <v>9.6606064000000005E-5</v>
      </c>
      <c r="AB17" s="6">
        <v>4.2646449100000003E-4</v>
      </c>
      <c r="AC17" s="6">
        <v>1.5797418980000001E-3</v>
      </c>
      <c r="AD17" s="6" t="s">
        <v>390</v>
      </c>
      <c r="AE17" s="60"/>
      <c r="AF17" s="26">
        <v>5731.5502079771613</v>
      </c>
      <c r="AG17" s="26">
        <v>87944.2019930643</v>
      </c>
      <c r="AH17" s="26">
        <v>31864.285901206287</v>
      </c>
      <c r="AI17" s="26" t="s">
        <v>391</v>
      </c>
      <c r="AJ17" s="26" t="s">
        <v>391</v>
      </c>
      <c r="AK17" s="26" t="s">
        <v>390</v>
      </c>
      <c r="AL17" s="49" t="s">
        <v>390</v>
      </c>
    </row>
    <row r="18" spans="1:38" s="2" customFormat="1" ht="26.25" customHeight="1" thickBot="1" x14ac:dyDescent="0.3">
      <c r="A18" s="70" t="s">
        <v>54</v>
      </c>
      <c r="B18" s="70" t="s">
        <v>61</v>
      </c>
      <c r="C18" s="71" t="s">
        <v>62</v>
      </c>
      <c r="D18" s="72"/>
      <c r="E18" s="6">
        <v>10.441718319361</v>
      </c>
      <c r="F18" s="6">
        <v>0.12969028544700001</v>
      </c>
      <c r="G18" s="6">
        <v>34.336811931884</v>
      </c>
      <c r="H18" s="6" t="s">
        <v>393</v>
      </c>
      <c r="I18" s="6">
        <v>0.40031282846499999</v>
      </c>
      <c r="J18" s="6">
        <v>0.42967617112000001</v>
      </c>
      <c r="K18" s="6">
        <v>0.45251432656000001</v>
      </c>
      <c r="L18" s="6">
        <v>4.0830762627E-2</v>
      </c>
      <c r="M18" s="6">
        <v>4.1158002503890003</v>
      </c>
      <c r="N18" s="6">
        <v>0.163855637163</v>
      </c>
      <c r="O18" s="6">
        <v>1.220909725E-2</v>
      </c>
      <c r="P18" s="6">
        <v>3.3037356015999997E-2</v>
      </c>
      <c r="Q18" s="6">
        <v>2.2430970591E-2</v>
      </c>
      <c r="R18" s="6">
        <v>7.8467778395000007E-2</v>
      </c>
      <c r="S18" s="6">
        <v>0.136764824842</v>
      </c>
      <c r="T18" s="6">
        <v>0.70902260013399998</v>
      </c>
      <c r="U18" s="6">
        <v>0.129255041623</v>
      </c>
      <c r="V18" s="6">
        <v>0.94336528697900002</v>
      </c>
      <c r="W18" s="6">
        <v>0.31743780786600001</v>
      </c>
      <c r="X18" s="6">
        <v>1.433744988E-3</v>
      </c>
      <c r="Y18" s="6">
        <v>1.8643078199999999E-3</v>
      </c>
      <c r="Z18" s="6">
        <v>1.520048859E-3</v>
      </c>
      <c r="AA18" s="6">
        <v>1.3450908719999999E-3</v>
      </c>
      <c r="AB18" s="6">
        <v>6.1631925390000005E-3</v>
      </c>
      <c r="AC18" s="6">
        <v>0.237947166771</v>
      </c>
      <c r="AD18" s="6">
        <v>1.53303789666</v>
      </c>
      <c r="AE18" s="60"/>
      <c r="AF18" s="26">
        <v>2151.063964093104</v>
      </c>
      <c r="AG18" s="26">
        <v>36690.927797349948</v>
      </c>
      <c r="AH18" s="26">
        <v>10988.9809529534</v>
      </c>
      <c r="AI18" s="26" t="s">
        <v>391</v>
      </c>
      <c r="AJ18" s="26" t="s">
        <v>391</v>
      </c>
      <c r="AK18" s="26" t="s">
        <v>390</v>
      </c>
      <c r="AL18" s="49" t="s">
        <v>390</v>
      </c>
    </row>
    <row r="19" spans="1:38" s="2" customFormat="1" ht="26.25" customHeight="1" thickBot="1" x14ac:dyDescent="0.3">
      <c r="A19" s="70" t="s">
        <v>54</v>
      </c>
      <c r="B19" s="70" t="s">
        <v>63</v>
      </c>
      <c r="C19" s="71" t="s">
        <v>64</v>
      </c>
      <c r="D19" s="72"/>
      <c r="E19" s="6">
        <v>16.913161470106999</v>
      </c>
      <c r="F19" s="6">
        <v>0.83613250149700002</v>
      </c>
      <c r="G19" s="6">
        <v>10.649326197691</v>
      </c>
      <c r="H19" s="6">
        <v>1.4235129E-5</v>
      </c>
      <c r="I19" s="6">
        <v>0.92372613576399998</v>
      </c>
      <c r="J19" s="6">
        <v>1.0062754082100001</v>
      </c>
      <c r="K19" s="6">
        <v>1.0480195134579999</v>
      </c>
      <c r="L19" s="6">
        <v>0.120544554516</v>
      </c>
      <c r="M19" s="6">
        <v>10.136324475008999</v>
      </c>
      <c r="N19" s="6">
        <v>0.75586886839199996</v>
      </c>
      <c r="O19" s="6">
        <v>4.0031366685999999E-2</v>
      </c>
      <c r="P19" s="6">
        <v>0.26195013772100001</v>
      </c>
      <c r="Q19" s="6">
        <v>0.145502546412</v>
      </c>
      <c r="R19" s="6">
        <v>8.5363531305000004E-2</v>
      </c>
      <c r="S19" s="6">
        <v>0.14182750495300001</v>
      </c>
      <c r="T19" s="6">
        <v>2.7864858823419998</v>
      </c>
      <c r="U19" s="6">
        <v>5.1730917453E-2</v>
      </c>
      <c r="V19" s="6">
        <v>0.94071209033400005</v>
      </c>
      <c r="W19" s="6">
        <v>0.63116564454900004</v>
      </c>
      <c r="X19" s="6">
        <v>1.5036803099999999E-4</v>
      </c>
      <c r="Y19" s="6">
        <v>3.1371673000000003E-4</v>
      </c>
      <c r="Z19" s="6">
        <v>2.1233158E-4</v>
      </c>
      <c r="AA19" s="6">
        <v>2.0569042300000001E-4</v>
      </c>
      <c r="AB19" s="6">
        <v>8.8210676400000011E-4</v>
      </c>
      <c r="AC19" s="6">
        <v>7.1716224599999998E-3</v>
      </c>
      <c r="AD19" s="6">
        <v>0.399458161167</v>
      </c>
      <c r="AE19" s="60"/>
      <c r="AF19" s="26">
        <v>75163.114247934398</v>
      </c>
      <c r="AG19" s="26">
        <v>10098.302314296699</v>
      </c>
      <c r="AH19" s="26">
        <v>146626.7255616131</v>
      </c>
      <c r="AI19" s="26">
        <v>11.8626073921521</v>
      </c>
      <c r="AJ19" s="26" t="s">
        <v>391</v>
      </c>
      <c r="AK19" s="26" t="s">
        <v>390</v>
      </c>
      <c r="AL19" s="49" t="s">
        <v>390</v>
      </c>
    </row>
    <row r="20" spans="1:38" s="2" customFormat="1" ht="26.25" customHeight="1" thickBot="1" x14ac:dyDescent="0.3">
      <c r="A20" s="70" t="s">
        <v>54</v>
      </c>
      <c r="B20" s="70" t="s">
        <v>65</v>
      </c>
      <c r="C20" s="71" t="s">
        <v>66</v>
      </c>
      <c r="D20" s="72"/>
      <c r="E20" s="6">
        <v>6.3733255671500002</v>
      </c>
      <c r="F20" s="6">
        <v>0.391727830168</v>
      </c>
      <c r="G20" s="6">
        <v>4.0309561395419999</v>
      </c>
      <c r="H20" s="6">
        <v>6.011687311E-3</v>
      </c>
      <c r="I20" s="6">
        <v>0.54361303920500004</v>
      </c>
      <c r="J20" s="6">
        <v>0.56982065764500001</v>
      </c>
      <c r="K20" s="6">
        <v>0.59578029188199999</v>
      </c>
      <c r="L20" s="6">
        <v>8.4886072888E-2</v>
      </c>
      <c r="M20" s="6">
        <v>4.4703324605850003</v>
      </c>
      <c r="N20" s="6">
        <v>0.43142361913600002</v>
      </c>
      <c r="O20" s="6">
        <v>7.9711536395999996E-2</v>
      </c>
      <c r="P20" s="6">
        <v>0.105378594755</v>
      </c>
      <c r="Q20" s="6">
        <v>5.6051799489E-2</v>
      </c>
      <c r="R20" s="6">
        <v>0.14658300651299999</v>
      </c>
      <c r="S20" s="6">
        <v>8.4871004759000002E-2</v>
      </c>
      <c r="T20" s="6">
        <v>1.0151911484439999</v>
      </c>
      <c r="U20" s="6">
        <v>2.3974793812999998E-2</v>
      </c>
      <c r="V20" s="6">
        <v>2.920064723077</v>
      </c>
      <c r="W20" s="6">
        <v>0.88426455109799995</v>
      </c>
      <c r="X20" s="6">
        <v>1.7204553999999999E-4</v>
      </c>
      <c r="Y20" s="6">
        <v>2.47865772E-4</v>
      </c>
      <c r="Z20" s="6">
        <v>1.3651523299999999E-4</v>
      </c>
      <c r="AA20" s="6">
        <v>1.22019604E-4</v>
      </c>
      <c r="AB20" s="6">
        <v>6.7844614899999992E-4</v>
      </c>
      <c r="AC20" s="6">
        <v>2.843208841E-3</v>
      </c>
      <c r="AD20" s="6">
        <v>0.148473353275</v>
      </c>
      <c r="AE20" s="60"/>
      <c r="AF20" s="26">
        <v>3766.5874763234301</v>
      </c>
      <c r="AG20" s="26">
        <v>4069.6546132597305</v>
      </c>
      <c r="AH20" s="26">
        <v>63853.5039163084</v>
      </c>
      <c r="AI20" s="26">
        <v>5009.7394254179289</v>
      </c>
      <c r="AJ20" s="26" t="s">
        <v>391</v>
      </c>
      <c r="AK20" s="26" t="s">
        <v>390</v>
      </c>
      <c r="AL20" s="49" t="s">
        <v>390</v>
      </c>
    </row>
    <row r="21" spans="1:38" s="2" customFormat="1" ht="26.25" customHeight="1" thickBot="1" x14ac:dyDescent="0.3">
      <c r="A21" s="70" t="s">
        <v>54</v>
      </c>
      <c r="B21" s="70" t="s">
        <v>67</v>
      </c>
      <c r="C21" s="71" t="s">
        <v>68</v>
      </c>
      <c r="D21" s="72"/>
      <c r="E21" s="6">
        <v>10.245728889471</v>
      </c>
      <c r="F21" s="6">
        <v>0.608153565314</v>
      </c>
      <c r="G21" s="6">
        <v>2.633171752245</v>
      </c>
      <c r="H21" s="6" t="s">
        <v>393</v>
      </c>
      <c r="I21" s="6">
        <v>0.43303346183199998</v>
      </c>
      <c r="J21" s="6">
        <v>0.468694922721</v>
      </c>
      <c r="K21" s="6">
        <v>0.47522376330299998</v>
      </c>
      <c r="L21" s="6">
        <v>0.16101998262600001</v>
      </c>
      <c r="M21" s="6">
        <v>3.4319231313519998</v>
      </c>
      <c r="N21" s="6">
        <v>0.27967266479000003</v>
      </c>
      <c r="O21" s="6">
        <v>2.3124159506000001E-2</v>
      </c>
      <c r="P21" s="6">
        <v>7.2941349025999996E-2</v>
      </c>
      <c r="Q21" s="6">
        <v>3.9576864816999999E-2</v>
      </c>
      <c r="R21" s="6">
        <v>3.4540007971999999E-2</v>
      </c>
      <c r="S21" s="6">
        <v>8.8214785912999999E-2</v>
      </c>
      <c r="T21" s="6">
        <v>1.6755852890709999</v>
      </c>
      <c r="U21" s="6">
        <v>5.0385969539E-2</v>
      </c>
      <c r="V21" s="6">
        <v>0.26008939828400002</v>
      </c>
      <c r="W21" s="6">
        <v>0.18695426441999999</v>
      </c>
      <c r="X21" s="6">
        <v>8.1373198000000003E-5</v>
      </c>
      <c r="Y21" s="6">
        <v>2.6203561300000002E-4</v>
      </c>
      <c r="Z21" s="6">
        <v>1.01022363E-4</v>
      </c>
      <c r="AA21" s="6">
        <v>9.6687445999999998E-5</v>
      </c>
      <c r="AB21" s="6">
        <v>5.4111862000000006E-4</v>
      </c>
      <c r="AC21" s="6">
        <v>1.3471273619999999E-3</v>
      </c>
      <c r="AD21" s="6">
        <v>5.0052222988000002E-2</v>
      </c>
      <c r="AE21" s="60"/>
      <c r="AF21" s="26">
        <v>13177.285104129309</v>
      </c>
      <c r="AG21" s="26">
        <v>1418.47999948082</v>
      </c>
      <c r="AH21" s="26">
        <v>85254.915335947502</v>
      </c>
      <c r="AI21" s="26">
        <v>4.8668056796725303E-11</v>
      </c>
      <c r="AJ21" s="26" t="s">
        <v>391</v>
      </c>
      <c r="AK21" s="26" t="s">
        <v>390</v>
      </c>
      <c r="AL21" s="49" t="s">
        <v>390</v>
      </c>
    </row>
    <row r="22" spans="1:38" s="2" customFormat="1" ht="26.25" customHeight="1" thickBot="1" x14ac:dyDescent="0.3">
      <c r="A22" s="70" t="s">
        <v>54</v>
      </c>
      <c r="B22" s="74" t="s">
        <v>69</v>
      </c>
      <c r="C22" s="71" t="s">
        <v>70</v>
      </c>
      <c r="D22" s="72"/>
      <c r="E22" s="6">
        <v>38.342835933638</v>
      </c>
      <c r="F22" s="6">
        <v>0.72156802332100001</v>
      </c>
      <c r="G22" s="6">
        <v>19.992778547278999</v>
      </c>
      <c r="H22" s="6">
        <v>0.29586904366200001</v>
      </c>
      <c r="I22" s="6">
        <v>0.64386326429399998</v>
      </c>
      <c r="J22" s="6">
        <v>1.169307197929</v>
      </c>
      <c r="K22" s="6">
        <v>1.454090024484</v>
      </c>
      <c r="L22" s="6">
        <v>2.8135011747000001E-2</v>
      </c>
      <c r="M22" s="6">
        <v>34.376937930734996</v>
      </c>
      <c r="N22" s="6">
        <v>3.6999745940020001</v>
      </c>
      <c r="O22" s="6">
        <v>0.13820285185699999</v>
      </c>
      <c r="P22" s="6">
        <v>0.30153374765899998</v>
      </c>
      <c r="Q22" s="6">
        <v>8.0151931157999998E-2</v>
      </c>
      <c r="R22" s="6">
        <v>1.1821680402079999</v>
      </c>
      <c r="S22" s="6">
        <v>0.38188511438799999</v>
      </c>
      <c r="T22" s="6">
        <v>0.50794577651999995</v>
      </c>
      <c r="U22" s="6">
        <v>0.82763855408700004</v>
      </c>
      <c r="V22" s="6">
        <v>2.1295226498950002</v>
      </c>
      <c r="W22" s="6">
        <v>1.8147523512720001</v>
      </c>
      <c r="X22" s="6">
        <v>1.5534212921000001E-2</v>
      </c>
      <c r="Y22" s="6">
        <v>8.4771642400000003E-4</v>
      </c>
      <c r="Z22" s="6">
        <v>8.1349793300000001E-4</v>
      </c>
      <c r="AA22" s="6">
        <v>8.1126869200000003E-4</v>
      </c>
      <c r="AB22" s="6">
        <v>1.800669597E-2</v>
      </c>
      <c r="AC22" s="6">
        <v>0.11898344244</v>
      </c>
      <c r="AD22" s="6">
        <v>1.0820951399230001</v>
      </c>
      <c r="AE22" s="60"/>
      <c r="AF22" s="26">
        <v>11346.753261080081</v>
      </c>
      <c r="AG22" s="26">
        <v>25859.270671443621</v>
      </c>
      <c r="AH22" s="26">
        <v>6194.3833491015503</v>
      </c>
      <c r="AI22" s="26">
        <v>2106.49619776386</v>
      </c>
      <c r="AJ22" s="26">
        <v>5279.9975220063097</v>
      </c>
      <c r="AK22" s="26" t="s">
        <v>390</v>
      </c>
      <c r="AL22" s="49" t="s">
        <v>390</v>
      </c>
    </row>
    <row r="23" spans="1:38" s="2" customFormat="1" ht="26.25" customHeight="1" thickBot="1" x14ac:dyDescent="0.3">
      <c r="A23" s="70" t="s">
        <v>71</v>
      </c>
      <c r="B23" s="74" t="s">
        <v>368</v>
      </c>
      <c r="C23" s="71" t="s">
        <v>364</v>
      </c>
      <c r="D23" s="117"/>
      <c r="E23" s="6">
        <v>47.843072948195001</v>
      </c>
      <c r="F23" s="6">
        <v>21.299006895270999</v>
      </c>
      <c r="G23" s="6">
        <v>4.0369017594740004</v>
      </c>
      <c r="H23" s="6">
        <v>1.1919523711E-2</v>
      </c>
      <c r="I23" s="6">
        <v>4.4980261706020004</v>
      </c>
      <c r="J23" s="6">
        <v>4.4980261706020004</v>
      </c>
      <c r="K23" s="6">
        <v>4.4980261706020004</v>
      </c>
      <c r="L23" s="6">
        <v>2.7319411048300002</v>
      </c>
      <c r="M23" s="6">
        <v>424.85513878300202</v>
      </c>
      <c r="N23" s="6">
        <v>0.442292414016</v>
      </c>
      <c r="O23" s="6">
        <v>3.6502492290000001E-2</v>
      </c>
      <c r="P23" s="6">
        <v>2.2681350542999999E-2</v>
      </c>
      <c r="Q23" s="6">
        <v>4.4430524669E-2</v>
      </c>
      <c r="R23" s="6">
        <v>4.8573333518E-2</v>
      </c>
      <c r="S23" s="6">
        <v>0.28705807845800002</v>
      </c>
      <c r="T23" s="6">
        <v>2.01368485895</v>
      </c>
      <c r="U23" s="6">
        <v>0.19791478464699999</v>
      </c>
      <c r="V23" s="6">
        <v>0.31403940499400002</v>
      </c>
      <c r="W23" s="6">
        <v>1.772175566829</v>
      </c>
      <c r="X23" s="6">
        <v>2.8868005326999999E-2</v>
      </c>
      <c r="Y23" s="6">
        <v>0.112623968624</v>
      </c>
      <c r="Z23" s="6">
        <v>0.124316807502</v>
      </c>
      <c r="AA23" s="6">
        <v>2.1362163941E-2</v>
      </c>
      <c r="AB23" s="6">
        <v>0.28717094539400001</v>
      </c>
      <c r="AC23" s="6" t="s">
        <v>390</v>
      </c>
      <c r="AD23" s="6" t="s">
        <v>390</v>
      </c>
      <c r="AE23" s="60"/>
      <c r="AF23" s="26">
        <v>76352.162906142723</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57.241258852827997</v>
      </c>
      <c r="F24" s="6">
        <v>6.119183073476</v>
      </c>
      <c r="G24" s="6">
        <v>35.864166164265001</v>
      </c>
      <c r="H24" s="6">
        <v>1.6362301017000001E-2</v>
      </c>
      <c r="I24" s="6">
        <v>2.9306599985720001</v>
      </c>
      <c r="J24" s="6">
        <v>3.3453077103269999</v>
      </c>
      <c r="K24" s="6">
        <v>3.4149114835500001</v>
      </c>
      <c r="L24" s="6">
        <v>0.77462030837999996</v>
      </c>
      <c r="M24" s="6">
        <v>23.238825897024</v>
      </c>
      <c r="N24" s="6">
        <v>11.665973361067</v>
      </c>
      <c r="O24" s="6">
        <v>0.32990028692399997</v>
      </c>
      <c r="P24" s="6">
        <v>0.44945873948699999</v>
      </c>
      <c r="Q24" s="6">
        <v>0.973969948729</v>
      </c>
      <c r="R24" s="6">
        <v>1.017277444111</v>
      </c>
      <c r="S24" s="6">
        <v>2.9275027601470001</v>
      </c>
      <c r="T24" s="6">
        <v>38.531340954070998</v>
      </c>
      <c r="U24" s="6">
        <v>0.35100469711299997</v>
      </c>
      <c r="V24" s="6">
        <v>159.73240126830001</v>
      </c>
      <c r="W24" s="6">
        <v>7.6860614091189996</v>
      </c>
      <c r="X24" s="6">
        <v>5.8812291189999999E-3</v>
      </c>
      <c r="Y24" s="6">
        <v>8.1072386259999994E-3</v>
      </c>
      <c r="Z24" s="6">
        <v>3.0172549470000001E-3</v>
      </c>
      <c r="AA24" s="6">
        <v>8.4848196900000003E-4</v>
      </c>
      <c r="AB24" s="6">
        <v>1.7854204661E-2</v>
      </c>
      <c r="AC24" s="6">
        <v>1.4207554658999999E-2</v>
      </c>
      <c r="AD24" s="6">
        <v>1.320006199951</v>
      </c>
      <c r="AE24" s="60"/>
      <c r="AF24" s="26">
        <v>85380.392058775236</v>
      </c>
      <c r="AG24" s="26">
        <v>12955.197030910698</v>
      </c>
      <c r="AH24" s="26">
        <v>287339.68245374953</v>
      </c>
      <c r="AI24" s="26">
        <v>13735.072533367351</v>
      </c>
      <c r="AJ24" s="26">
        <v>9237.024172220732</v>
      </c>
      <c r="AK24" s="26">
        <v>15990.996039622698</v>
      </c>
      <c r="AL24" s="49" t="s">
        <v>394</v>
      </c>
    </row>
    <row r="25" spans="1:38" s="2" customFormat="1" ht="26.25" customHeight="1" thickBot="1" x14ac:dyDescent="0.3">
      <c r="A25" s="70" t="s">
        <v>74</v>
      </c>
      <c r="B25" s="74" t="s">
        <v>75</v>
      </c>
      <c r="C25" s="76" t="s">
        <v>76</v>
      </c>
      <c r="D25" s="72"/>
      <c r="E25" s="6">
        <v>11.583830357138</v>
      </c>
      <c r="F25" s="6">
        <v>1.5539051563190001</v>
      </c>
      <c r="G25" s="6">
        <v>0.75768832446099998</v>
      </c>
      <c r="H25" s="6" t="s">
        <v>390</v>
      </c>
      <c r="I25" s="6">
        <v>0.15421655063100001</v>
      </c>
      <c r="J25" s="6">
        <v>0.21048911604699999</v>
      </c>
      <c r="K25" s="6">
        <v>0.23933941394300001</v>
      </c>
      <c r="L25" s="6">
        <v>2.6852484839999999E-2</v>
      </c>
      <c r="M25" s="6">
        <v>9.0885229783190002</v>
      </c>
      <c r="N25" s="6">
        <v>0.63884217751399996</v>
      </c>
      <c r="O25" s="6">
        <v>1.11281082E-2</v>
      </c>
      <c r="P25" s="6">
        <v>9.1319128000000001E-5</v>
      </c>
      <c r="Q25" s="6">
        <v>5.3522853729999998E-3</v>
      </c>
      <c r="R25" s="6">
        <v>0.183545424997</v>
      </c>
      <c r="S25" s="6">
        <v>3.8539224499590001</v>
      </c>
      <c r="T25" s="6">
        <v>5.8455196144999999E-2</v>
      </c>
      <c r="U25" s="6">
        <v>0.13342852437399999</v>
      </c>
      <c r="V25" s="6">
        <v>1.166202765615</v>
      </c>
      <c r="W25" s="6" t="s">
        <v>390</v>
      </c>
      <c r="X25" s="6">
        <v>2.1861975700000001E-4</v>
      </c>
      <c r="Y25" s="6" t="s">
        <v>390</v>
      </c>
      <c r="Z25" s="6" t="s">
        <v>390</v>
      </c>
      <c r="AA25" s="6" t="s">
        <v>390</v>
      </c>
      <c r="AB25" s="6">
        <v>2.1861975700000001E-4</v>
      </c>
      <c r="AC25" s="6" t="s">
        <v>390</v>
      </c>
      <c r="AD25" s="6" t="s">
        <v>390</v>
      </c>
      <c r="AE25" s="60"/>
      <c r="AF25" s="26">
        <v>40100.140830901946</v>
      </c>
      <c r="AG25" s="26" t="s">
        <v>390</v>
      </c>
      <c r="AH25" s="26" t="s">
        <v>390</v>
      </c>
      <c r="AI25" s="26" t="s">
        <v>390</v>
      </c>
      <c r="AJ25" s="26" t="s">
        <v>390</v>
      </c>
      <c r="AK25" s="26">
        <v>158.95622305788001</v>
      </c>
      <c r="AL25" s="49" t="s">
        <v>394</v>
      </c>
    </row>
    <row r="26" spans="1:38" s="2" customFormat="1" ht="26.25" customHeight="1" thickBot="1" x14ac:dyDescent="0.3">
      <c r="A26" s="70" t="s">
        <v>74</v>
      </c>
      <c r="B26" s="70" t="s">
        <v>77</v>
      </c>
      <c r="C26" s="71" t="s">
        <v>78</v>
      </c>
      <c r="D26" s="72"/>
      <c r="E26" s="6">
        <v>2.493176383647</v>
      </c>
      <c r="F26" s="6">
        <v>1.522635010281</v>
      </c>
      <c r="G26" s="6">
        <v>0.21902153313200001</v>
      </c>
      <c r="H26" s="6" t="s">
        <v>393</v>
      </c>
      <c r="I26" s="6">
        <v>5.0055712521000002E-2</v>
      </c>
      <c r="J26" s="6">
        <v>6.2180211444000003E-2</v>
      </c>
      <c r="K26" s="6">
        <v>6.6473214244000003E-2</v>
      </c>
      <c r="L26" s="6">
        <v>7.8217743110000001E-3</v>
      </c>
      <c r="M26" s="6">
        <v>46.614526474191997</v>
      </c>
      <c r="N26" s="6">
        <v>35.506366384050999</v>
      </c>
      <c r="O26" s="6">
        <v>3.111627133E-3</v>
      </c>
      <c r="P26" s="6">
        <v>2.6709943000000001E-5</v>
      </c>
      <c r="Q26" s="6">
        <v>1.2390557940000001E-3</v>
      </c>
      <c r="R26" s="6">
        <v>4.3588050593E-2</v>
      </c>
      <c r="S26" s="6">
        <v>0.907378766788</v>
      </c>
      <c r="T26" s="6">
        <v>1.5399533634E-2</v>
      </c>
      <c r="U26" s="6">
        <v>3.2182368358999999E-2</v>
      </c>
      <c r="V26" s="6">
        <v>0.22944858615200001</v>
      </c>
      <c r="W26" s="6" t="s">
        <v>390</v>
      </c>
      <c r="X26" s="6">
        <v>3.6551782999999998E-5</v>
      </c>
      <c r="Y26" s="6" t="s">
        <v>390</v>
      </c>
      <c r="Z26" s="6" t="s">
        <v>390</v>
      </c>
      <c r="AA26" s="6" t="s">
        <v>390</v>
      </c>
      <c r="AB26" s="6">
        <v>3.6551782999999998E-5</v>
      </c>
      <c r="AC26" s="6" t="s">
        <v>390</v>
      </c>
      <c r="AD26" s="6" t="s">
        <v>390</v>
      </c>
      <c r="AE26" s="60"/>
      <c r="AF26" s="26">
        <v>11778.473038537761</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289.53522329743726</v>
      </c>
      <c r="F27" s="6">
        <v>145.98564685630311</v>
      </c>
      <c r="G27" s="6">
        <v>1.551864956477</v>
      </c>
      <c r="H27" s="6">
        <v>17.626524552463589</v>
      </c>
      <c r="I27" s="6">
        <v>5.8247742492310675</v>
      </c>
      <c r="J27" s="6">
        <v>5.8247742492310648</v>
      </c>
      <c r="K27" s="6">
        <v>5.8247742492310675</v>
      </c>
      <c r="L27" s="6">
        <v>4.2201637649545694</v>
      </c>
      <c r="M27" s="6">
        <v>1350.5824514418869</v>
      </c>
      <c r="N27" s="6">
        <v>1.0156806649629999</v>
      </c>
      <c r="O27" s="6">
        <v>3.8756882860000001E-3</v>
      </c>
      <c r="P27" s="6">
        <v>0.189954608538</v>
      </c>
      <c r="Q27" s="6">
        <v>5.9844297739999998E-3</v>
      </c>
      <c r="R27" s="6">
        <v>0.169422745486</v>
      </c>
      <c r="S27" s="6">
        <v>0.11847720051299999</v>
      </c>
      <c r="T27" s="6">
        <v>4.2006955124000003E-2</v>
      </c>
      <c r="U27" s="6">
        <v>4.2174829760000003E-3</v>
      </c>
      <c r="V27" s="6">
        <v>0.70613853166600005</v>
      </c>
      <c r="W27" s="6">
        <v>12.358550968253322</v>
      </c>
      <c r="X27" s="6">
        <v>1.4648105347520669E-4</v>
      </c>
      <c r="Y27" s="6">
        <v>1.6586741958299063E-4</v>
      </c>
      <c r="Z27" s="6">
        <v>9.4885051505877305E-5</v>
      </c>
      <c r="AA27" s="6">
        <v>1.8720236989903106E-4</v>
      </c>
      <c r="AB27" s="6">
        <v>5.9443589446310573E-4</v>
      </c>
      <c r="AC27" s="6" t="s">
        <v>390</v>
      </c>
      <c r="AD27" s="6">
        <v>2.4532709617898305E-3</v>
      </c>
      <c r="AE27" s="60"/>
      <c r="AF27" s="26">
        <v>967764.49445019604</v>
      </c>
      <c r="AG27" s="26" t="s">
        <v>390</v>
      </c>
      <c r="AH27" s="26" t="s">
        <v>390</v>
      </c>
      <c r="AI27" s="26" t="s">
        <v>391</v>
      </c>
      <c r="AJ27" s="26" t="s">
        <v>390</v>
      </c>
      <c r="AK27" s="26">
        <v>13488.989792547</v>
      </c>
      <c r="AL27" s="49" t="s">
        <v>394</v>
      </c>
    </row>
    <row r="28" spans="1:38" s="2" customFormat="1" ht="26.25" customHeight="1" thickBot="1" x14ac:dyDescent="0.3">
      <c r="A28" s="70" t="s">
        <v>79</v>
      </c>
      <c r="B28" s="70" t="s">
        <v>82</v>
      </c>
      <c r="C28" s="71" t="s">
        <v>83</v>
      </c>
      <c r="D28" s="72"/>
      <c r="E28" s="6">
        <v>69.808996180544725</v>
      </c>
      <c r="F28" s="6">
        <v>12.692629033411468</v>
      </c>
      <c r="G28" s="6">
        <v>0.29043568621900001</v>
      </c>
      <c r="H28" s="6">
        <v>0.30801920761965357</v>
      </c>
      <c r="I28" s="6">
        <v>4.6325977579336559</v>
      </c>
      <c r="J28" s="6">
        <v>4.632597757933655</v>
      </c>
      <c r="K28" s="6">
        <v>4.6325977579336559</v>
      </c>
      <c r="L28" s="6">
        <v>3.5915656079118663</v>
      </c>
      <c r="M28" s="6">
        <v>89.195080090336305</v>
      </c>
      <c r="N28" s="6">
        <v>3.0674593516E-2</v>
      </c>
      <c r="O28" s="6">
        <v>3.0772803399999998E-4</v>
      </c>
      <c r="P28" s="6">
        <v>2.6427114812E-2</v>
      </c>
      <c r="Q28" s="6">
        <v>5.6591961399999995E-4</v>
      </c>
      <c r="R28" s="6">
        <v>3.8592167937000002E-2</v>
      </c>
      <c r="S28" s="6">
        <v>2.6015824736999999E-2</v>
      </c>
      <c r="T28" s="6">
        <v>1.9739589490000002E-3</v>
      </c>
      <c r="U28" s="6">
        <v>5.1638315900000005E-4</v>
      </c>
      <c r="V28" s="6">
        <v>9.1462875043999997E-2</v>
      </c>
      <c r="W28" s="6">
        <v>3.4524393926990453</v>
      </c>
      <c r="X28" s="6">
        <v>5.175975850962233E-5</v>
      </c>
      <c r="Y28" s="6">
        <v>5.292191470892366E-5</v>
      </c>
      <c r="Z28" s="6">
        <v>2.4333290743837438E-5</v>
      </c>
      <c r="AA28" s="6">
        <v>5.5293605731278233E-5</v>
      </c>
      <c r="AB28" s="6">
        <v>1.8430856969366165E-4</v>
      </c>
      <c r="AC28" s="6" t="s">
        <v>390</v>
      </c>
      <c r="AD28" s="6">
        <v>6.7054501249186663E-4</v>
      </c>
      <c r="AE28" s="60"/>
      <c r="AF28" s="26">
        <v>184589.64492910344</v>
      </c>
      <c r="AG28" s="26" t="s">
        <v>390</v>
      </c>
      <c r="AH28" s="26" t="s">
        <v>390</v>
      </c>
      <c r="AI28" s="26">
        <v>2904.6892187435501</v>
      </c>
      <c r="AJ28" s="26" t="s">
        <v>390</v>
      </c>
      <c r="AK28" s="26" t="s">
        <v>390</v>
      </c>
      <c r="AL28" s="49" t="s">
        <v>390</v>
      </c>
    </row>
    <row r="29" spans="1:38" s="2" customFormat="1" ht="26.25" customHeight="1" thickBot="1" x14ac:dyDescent="0.3">
      <c r="A29" s="70" t="s">
        <v>79</v>
      </c>
      <c r="B29" s="70" t="s">
        <v>84</v>
      </c>
      <c r="C29" s="71" t="s">
        <v>85</v>
      </c>
      <c r="D29" s="72"/>
      <c r="E29" s="6">
        <v>243.36560836680331</v>
      </c>
      <c r="F29" s="6">
        <v>10.454849997467848</v>
      </c>
      <c r="G29" s="6">
        <v>0.51164549314300001</v>
      </c>
      <c r="H29" s="6">
        <v>9.9028385439107136E-2</v>
      </c>
      <c r="I29" s="6">
        <v>5.5183347765711677</v>
      </c>
      <c r="J29" s="6">
        <v>5.5183347765711623</v>
      </c>
      <c r="K29" s="6">
        <v>5.5183347765711677</v>
      </c>
      <c r="L29" s="6">
        <v>3.5406707601585503</v>
      </c>
      <c r="M29" s="6">
        <v>55.003135134420006</v>
      </c>
      <c r="N29" s="6">
        <v>4.1261733319999999E-3</v>
      </c>
      <c r="O29" s="6">
        <v>4.1261733300000002E-4</v>
      </c>
      <c r="P29" s="6">
        <v>4.3737437317E-2</v>
      </c>
      <c r="Q29" s="6">
        <v>8.2523466600000004E-4</v>
      </c>
      <c r="R29" s="6">
        <v>7.0144946641000003E-2</v>
      </c>
      <c r="S29" s="6">
        <v>4.7038375983000001E-2</v>
      </c>
      <c r="T29" s="6">
        <v>1.6504693330000001E-3</v>
      </c>
      <c r="U29" s="6">
        <v>8.2523466600000004E-4</v>
      </c>
      <c r="V29" s="6">
        <v>0.14854223994499999</v>
      </c>
      <c r="W29" s="6">
        <v>2.1249683455138251</v>
      </c>
      <c r="X29" s="6">
        <v>2.6992559934769288E-5</v>
      </c>
      <c r="Y29" s="6">
        <v>1.6345494627165849E-4</v>
      </c>
      <c r="Z29" s="6">
        <v>1.8264965555860548E-4</v>
      </c>
      <c r="AA29" s="6">
        <v>4.1117459329500751E-5</v>
      </c>
      <c r="AB29" s="6">
        <v>4.1421462109453408E-4</v>
      </c>
      <c r="AC29" s="6" t="s">
        <v>390</v>
      </c>
      <c r="AD29" s="6">
        <v>4.2022454127005376E-4</v>
      </c>
      <c r="AE29" s="60"/>
      <c r="AF29" s="26">
        <v>355055.54926550679</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1.4230832614561986</v>
      </c>
      <c r="F30" s="6">
        <v>7.8362896301405005</v>
      </c>
      <c r="G30" s="6">
        <v>1.5527954626E-2</v>
      </c>
      <c r="H30" s="6">
        <v>1.1097665916522774E-2</v>
      </c>
      <c r="I30" s="6">
        <v>0.12473552095007691</v>
      </c>
      <c r="J30" s="6">
        <v>0.12473552095007685</v>
      </c>
      <c r="K30" s="6">
        <v>0.12473552095007691</v>
      </c>
      <c r="L30" s="6">
        <v>2.356611226627453E-2</v>
      </c>
      <c r="M30" s="6">
        <v>69.910019598318243</v>
      </c>
      <c r="N30" s="6">
        <v>1.0812152804999999E-2</v>
      </c>
      <c r="O30" s="6">
        <v>1.4556709049999999E-3</v>
      </c>
      <c r="P30" s="6">
        <v>1.628384551E-3</v>
      </c>
      <c r="Q30" s="6">
        <v>5.6151191000000001E-5</v>
      </c>
      <c r="R30" s="6">
        <v>7.1506982929999997E-3</v>
      </c>
      <c r="S30" s="6">
        <v>0.24281336719900001</v>
      </c>
      <c r="T30" s="6">
        <v>1.0348819404999999E-2</v>
      </c>
      <c r="U30" s="6">
        <v>1.449450568E-3</v>
      </c>
      <c r="V30" s="6">
        <v>0.14619641115400001</v>
      </c>
      <c r="W30" s="6">
        <v>0.1830538689318835</v>
      </c>
      <c r="X30" s="6">
        <v>7.2716466455188724E-5</v>
      </c>
      <c r="Y30" s="6">
        <v>1.3331352183451289E-4</v>
      </c>
      <c r="Z30" s="6">
        <v>4.5447791534493081E-5</v>
      </c>
      <c r="AA30" s="6">
        <v>1.5603741760175925E-4</v>
      </c>
      <c r="AB30" s="6">
        <v>4.0751519742595395E-4</v>
      </c>
      <c r="AC30" s="6" t="s">
        <v>390</v>
      </c>
      <c r="AD30" s="6">
        <v>3.6571113337910034E-5</v>
      </c>
      <c r="AE30" s="60"/>
      <c r="AF30" s="26">
        <v>8370.4420184528881</v>
      </c>
      <c r="AG30" s="26" t="s">
        <v>390</v>
      </c>
      <c r="AH30" s="26" t="s">
        <v>390</v>
      </c>
      <c r="AI30" s="26" t="s">
        <v>391</v>
      </c>
      <c r="AJ30" s="26" t="s">
        <v>390</v>
      </c>
      <c r="AK30" s="26">
        <v>12.7180922019049</v>
      </c>
      <c r="AL30" s="49" t="s">
        <v>394</v>
      </c>
    </row>
    <row r="31" spans="1:38" s="2" customFormat="1" ht="26.25" customHeight="1" thickBot="1" x14ac:dyDescent="0.3">
      <c r="A31" s="70" t="s">
        <v>79</v>
      </c>
      <c r="B31" s="70" t="s">
        <v>88</v>
      </c>
      <c r="C31" s="71" t="s">
        <v>89</v>
      </c>
      <c r="D31" s="72"/>
      <c r="E31" s="6" t="s">
        <v>390</v>
      </c>
      <c r="F31" s="6">
        <v>45.110494497668242</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814404.61274865619</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6.7061352928553726</v>
      </c>
      <c r="J32" s="6">
        <v>13.033816057424668</v>
      </c>
      <c r="K32" s="6">
        <v>16.515308092892955</v>
      </c>
      <c r="L32" s="6">
        <v>1.472269765357</v>
      </c>
      <c r="M32" s="6" t="s">
        <v>390</v>
      </c>
      <c r="N32" s="6">
        <v>50.840576131841999</v>
      </c>
      <c r="O32" s="6">
        <v>0.22088817773399999</v>
      </c>
      <c r="P32" s="6" t="s">
        <v>390</v>
      </c>
      <c r="Q32" s="6">
        <v>0.58034464318500001</v>
      </c>
      <c r="R32" s="6">
        <v>18.994516576953</v>
      </c>
      <c r="S32" s="6">
        <v>417.19875028828602</v>
      </c>
      <c r="T32" s="6">
        <v>2.9060094298479999</v>
      </c>
      <c r="U32" s="6">
        <v>0.32727150625099999</v>
      </c>
      <c r="V32" s="6">
        <v>131.74977832062899</v>
      </c>
      <c r="W32" s="6" t="s">
        <v>390</v>
      </c>
      <c r="X32" s="6">
        <v>5.7580304305223267E-5</v>
      </c>
      <c r="Y32" s="6">
        <v>5.532196497588181E-6</v>
      </c>
      <c r="Z32" s="6">
        <v>8.1124466657162932E-6</v>
      </c>
      <c r="AA32" s="6" t="s">
        <v>390</v>
      </c>
      <c r="AB32" s="6">
        <v>7.1224947468527742E-5</v>
      </c>
      <c r="AC32" s="6" t="s">
        <v>390</v>
      </c>
      <c r="AD32" s="6" t="s">
        <v>390</v>
      </c>
      <c r="AE32" s="60"/>
      <c r="AF32" s="26" t="s">
        <v>390</v>
      </c>
      <c r="AG32" s="26" t="s">
        <v>390</v>
      </c>
      <c r="AH32" s="26" t="s">
        <v>390</v>
      </c>
      <c r="AI32" s="26" t="s">
        <v>390</v>
      </c>
      <c r="AJ32" s="26" t="s">
        <v>390</v>
      </c>
      <c r="AK32" s="26">
        <v>511416.45684807829</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2.6549809555632318</v>
      </c>
      <c r="J33" s="6">
        <v>4.9166313991911679</v>
      </c>
      <c r="K33" s="6">
        <v>9.8332627983823375</v>
      </c>
      <c r="L33" s="6">
        <v>0.103525037222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511416.45684807829</v>
      </c>
      <c r="AL33" s="49" t="s">
        <v>395</v>
      </c>
    </row>
    <row r="34" spans="1:38" s="2" customFormat="1" ht="26.25" customHeight="1" thickBot="1" x14ac:dyDescent="0.3">
      <c r="A34" s="70" t="s">
        <v>71</v>
      </c>
      <c r="B34" s="70" t="s">
        <v>94</v>
      </c>
      <c r="C34" s="71" t="s">
        <v>95</v>
      </c>
      <c r="D34" s="72"/>
      <c r="E34" s="6">
        <v>15.60621146623</v>
      </c>
      <c r="F34" s="6">
        <v>1.4207820021040001</v>
      </c>
      <c r="G34" s="6">
        <v>1.767899946482</v>
      </c>
      <c r="H34" s="6">
        <v>6.4090251630000003E-3</v>
      </c>
      <c r="I34" s="6">
        <v>0.97812096505599999</v>
      </c>
      <c r="J34" s="6">
        <v>1.0370410224090001</v>
      </c>
      <c r="K34" s="6">
        <v>1.097261728943</v>
      </c>
      <c r="L34" s="6">
        <v>0.633017392851</v>
      </c>
      <c r="M34" s="6">
        <v>5.0063225533719997</v>
      </c>
      <c r="N34" s="6">
        <v>0.20566279217200001</v>
      </c>
      <c r="O34" s="6">
        <v>1.5489217394999999E-2</v>
      </c>
      <c r="P34" s="6">
        <v>9.9433128929999996E-3</v>
      </c>
      <c r="Q34" s="6">
        <v>2.3938004206999999E-2</v>
      </c>
      <c r="R34" s="6">
        <v>1.8510959024E-2</v>
      </c>
      <c r="S34" s="6">
        <v>0.14218445862500001</v>
      </c>
      <c r="T34" s="6">
        <v>0.85348573989800003</v>
      </c>
      <c r="U34" s="6">
        <v>8.5396224741999996E-2</v>
      </c>
      <c r="V34" s="6">
        <v>0.14997456899700001</v>
      </c>
      <c r="W34" s="6">
        <v>0.60694896714900004</v>
      </c>
      <c r="X34" s="6">
        <v>5.6283626999999998E-5</v>
      </c>
      <c r="Y34" s="6">
        <v>5.1481179499999997E-4</v>
      </c>
      <c r="Z34" s="6">
        <v>1.3834640300000001E-4</v>
      </c>
      <c r="AA34" s="6">
        <v>1.07449179E-4</v>
      </c>
      <c r="AB34" s="6">
        <v>8.1689100399999991E-4</v>
      </c>
      <c r="AC34" s="6">
        <v>7.0879463000000003E-5</v>
      </c>
      <c r="AD34" s="6">
        <v>4.0000000000000001E-3</v>
      </c>
      <c r="AE34" s="60"/>
      <c r="AF34" s="26">
        <v>24886.119664562008</v>
      </c>
      <c r="AG34" s="26">
        <v>114.32171427999999</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136.39351107702899</v>
      </c>
      <c r="F36" s="6">
        <v>8.391047818633</v>
      </c>
      <c r="G36" s="6">
        <v>71.280783864753005</v>
      </c>
      <c r="H36" s="6">
        <v>2.2734261467999999E-2</v>
      </c>
      <c r="I36" s="6">
        <v>9.1447279143659994</v>
      </c>
      <c r="J36" s="6">
        <v>9.6271376882849999</v>
      </c>
      <c r="K36" s="6">
        <v>9.6271376882849999</v>
      </c>
      <c r="L36" s="6">
        <v>1.8428563273559999</v>
      </c>
      <c r="M36" s="6">
        <v>30.194290234865999</v>
      </c>
      <c r="N36" s="6">
        <v>0.33250460023599998</v>
      </c>
      <c r="O36" s="6">
        <v>3.0538142809999998E-2</v>
      </c>
      <c r="P36" s="6">
        <v>5.8553488519000003E-2</v>
      </c>
      <c r="Q36" s="6">
        <v>0.59564327180400001</v>
      </c>
      <c r="R36" s="6">
        <v>0.64212375395300003</v>
      </c>
      <c r="S36" s="6">
        <v>2.20686483778</v>
      </c>
      <c r="T36" s="6">
        <v>26.817127998747999</v>
      </c>
      <c r="U36" s="6">
        <v>0.30888458794500001</v>
      </c>
      <c r="V36" s="6">
        <v>2.6094909619500002</v>
      </c>
      <c r="W36" s="6">
        <v>0.55593226433200005</v>
      </c>
      <c r="X36" s="6">
        <v>9.9084367999999999E-3</v>
      </c>
      <c r="Y36" s="6">
        <v>4.8816797375999997E-2</v>
      </c>
      <c r="Z36" s="6">
        <v>5.0006942339999999E-2</v>
      </c>
      <c r="AA36" s="6">
        <v>7.320805255E-3</v>
      </c>
      <c r="AB36" s="6">
        <v>0.11605298177099999</v>
      </c>
      <c r="AC36" s="6">
        <v>0.22081077519199999</v>
      </c>
      <c r="AD36" s="6">
        <v>0.50444245170299995</v>
      </c>
      <c r="AE36" s="60"/>
      <c r="AF36" s="26">
        <v>98974.484246980428</v>
      </c>
      <c r="AG36" s="26" t="s">
        <v>392</v>
      </c>
      <c r="AH36" s="26" t="s">
        <v>390</v>
      </c>
      <c r="AI36" s="26" t="s">
        <v>392</v>
      </c>
      <c r="AJ36" s="26" t="s">
        <v>392</v>
      </c>
      <c r="AK36" s="26">
        <v>858.36360451255302</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17.185421229336999</v>
      </c>
      <c r="F38" s="6">
        <v>2.0569942850260001</v>
      </c>
      <c r="G38" s="6">
        <v>1.489265614804</v>
      </c>
      <c r="H38" s="6">
        <v>4.0695224550000002E-3</v>
      </c>
      <c r="I38" s="6">
        <v>1.377735743593</v>
      </c>
      <c r="J38" s="6">
        <v>1.377735743593</v>
      </c>
      <c r="K38" s="6">
        <v>1.377735743593</v>
      </c>
      <c r="L38" s="6">
        <v>0.85519148279400004</v>
      </c>
      <c r="M38" s="6">
        <v>10.096214909399</v>
      </c>
      <c r="N38" s="6">
        <v>0.164179209075</v>
      </c>
      <c r="O38" s="6">
        <v>1.3520888454999999E-2</v>
      </c>
      <c r="P38" s="6">
        <v>7.1639838550000001E-3</v>
      </c>
      <c r="Q38" s="6">
        <v>1.6449349546999999E-2</v>
      </c>
      <c r="R38" s="6">
        <v>1.5721766264000001E-2</v>
      </c>
      <c r="S38" s="6">
        <v>0.10590681326699999</v>
      </c>
      <c r="T38" s="6">
        <v>0.74714915275100002</v>
      </c>
      <c r="U38" s="6">
        <v>7.3437228086000006E-2</v>
      </c>
      <c r="V38" s="6">
        <v>0.111809954041</v>
      </c>
      <c r="W38" s="6">
        <v>0.51353986717400002</v>
      </c>
      <c r="X38" s="6">
        <v>5.4778972969999999E-3</v>
      </c>
      <c r="Y38" s="6">
        <v>2.1452364554999999E-2</v>
      </c>
      <c r="Z38" s="6">
        <v>2.4944065460000001E-2</v>
      </c>
      <c r="AA38" s="6">
        <v>3.9417192039999998E-3</v>
      </c>
      <c r="AB38" s="6">
        <v>5.5816046516000001E-2</v>
      </c>
      <c r="AC38" s="6" t="s">
        <v>390</v>
      </c>
      <c r="AD38" s="6" t="s">
        <v>390</v>
      </c>
      <c r="AE38" s="60"/>
      <c r="AF38" s="26">
        <v>21893.271426970841</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52.453026668174999</v>
      </c>
      <c r="F39" s="6">
        <v>4.9961663043620002</v>
      </c>
      <c r="G39" s="6">
        <v>7.1091640669310001</v>
      </c>
      <c r="H39" s="6">
        <v>4.3250561799999999E-4</v>
      </c>
      <c r="I39" s="6">
        <v>1.8227983994720001</v>
      </c>
      <c r="J39" s="6">
        <v>2.0677900407880001</v>
      </c>
      <c r="K39" s="6">
        <v>2.0915181862700001</v>
      </c>
      <c r="L39" s="6">
        <v>0.74276518520900003</v>
      </c>
      <c r="M39" s="6">
        <v>16.443628977703</v>
      </c>
      <c r="N39" s="6">
        <v>1.635890986241</v>
      </c>
      <c r="O39" s="6">
        <v>6.0382668910999998E-2</v>
      </c>
      <c r="P39" s="6">
        <v>0.126009464775</v>
      </c>
      <c r="Q39" s="6">
        <v>0.30848712364600001</v>
      </c>
      <c r="R39" s="6">
        <v>9.8317502394E-2</v>
      </c>
      <c r="S39" s="6">
        <v>1.1527497801969999</v>
      </c>
      <c r="T39" s="6">
        <v>3.2218069232520001</v>
      </c>
      <c r="U39" s="6">
        <v>0.31321167681599998</v>
      </c>
      <c r="V39" s="6">
        <v>1.4076342941190001</v>
      </c>
      <c r="W39" s="6">
        <v>0.78883751866399998</v>
      </c>
      <c r="X39" s="6">
        <v>4.0205046700000002E-4</v>
      </c>
      <c r="Y39" s="6">
        <v>1.9809493849999998E-3</v>
      </c>
      <c r="Z39" s="6">
        <v>6.7090972299999995E-4</v>
      </c>
      <c r="AA39" s="6">
        <v>6.0817931899999995E-4</v>
      </c>
      <c r="AB39" s="6">
        <v>3.6620888939999999E-3</v>
      </c>
      <c r="AC39" s="6">
        <v>1.8076258509E-2</v>
      </c>
      <c r="AD39" s="6">
        <v>0.17591300000000001</v>
      </c>
      <c r="AE39" s="60"/>
      <c r="AF39" s="26">
        <v>68904.496921631813</v>
      </c>
      <c r="AG39" s="26">
        <v>4856.9579300000041</v>
      </c>
      <c r="AH39" s="26">
        <v>380492.30811258551</v>
      </c>
      <c r="AI39" s="26">
        <v>360.42134799985598</v>
      </c>
      <c r="AJ39" s="26" t="s">
        <v>392</v>
      </c>
      <c r="AK39" s="26" t="s">
        <v>390</v>
      </c>
      <c r="AL39" s="49" t="s">
        <v>390</v>
      </c>
    </row>
    <row r="40" spans="1:38" s="2" customFormat="1" ht="26.25" customHeight="1" thickBot="1" x14ac:dyDescent="0.3">
      <c r="A40" s="70" t="s">
        <v>71</v>
      </c>
      <c r="B40" s="70" t="s">
        <v>106</v>
      </c>
      <c r="C40" s="71" t="s">
        <v>366</v>
      </c>
      <c r="D40" s="72"/>
      <c r="E40" s="6">
        <v>7.7039996991370003</v>
      </c>
      <c r="F40" s="6">
        <v>1.3357122401549999</v>
      </c>
      <c r="G40" s="6">
        <v>0.52633612842499999</v>
      </c>
      <c r="H40" s="6">
        <v>2.0831252560000002E-3</v>
      </c>
      <c r="I40" s="6">
        <v>0.64089681550199995</v>
      </c>
      <c r="J40" s="6">
        <v>0.64089681550199995</v>
      </c>
      <c r="K40" s="6">
        <v>0.64089681550199995</v>
      </c>
      <c r="L40" s="6">
        <v>0.39677109168000002</v>
      </c>
      <c r="M40" s="6">
        <v>4.1151559499120003</v>
      </c>
      <c r="N40" s="6">
        <v>5.5860312544999999E-2</v>
      </c>
      <c r="O40" s="6">
        <v>4.6168259309999999E-3</v>
      </c>
      <c r="P40" s="6">
        <v>3.154379785E-3</v>
      </c>
      <c r="Q40" s="6">
        <v>5.6214454570000004E-3</v>
      </c>
      <c r="R40" s="6">
        <v>5.8683111390000001E-3</v>
      </c>
      <c r="S40" s="6">
        <v>3.6404534136999997E-2</v>
      </c>
      <c r="T40" s="6">
        <v>0.254399456759</v>
      </c>
      <c r="U40" s="6">
        <v>2.5002753462E-2</v>
      </c>
      <c r="V40" s="6">
        <v>4.0761505963000003E-2</v>
      </c>
      <c r="W40" s="6">
        <v>0.17655853939999999</v>
      </c>
      <c r="X40" s="6">
        <v>2.191862356E-3</v>
      </c>
      <c r="Y40" s="6">
        <v>7.4151349349999996E-3</v>
      </c>
      <c r="Z40" s="6">
        <v>8.8904768100000007E-3</v>
      </c>
      <c r="AA40" s="6">
        <v>1.336969516E-3</v>
      </c>
      <c r="AB40" s="6">
        <v>1.9834443617E-2</v>
      </c>
      <c r="AC40" s="6" t="s">
        <v>390</v>
      </c>
      <c r="AD40" s="6" t="s">
        <v>390</v>
      </c>
      <c r="AE40" s="60"/>
      <c r="AF40" s="26">
        <v>10971.660723191369</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48.222466778319998</v>
      </c>
      <c r="F41" s="6">
        <v>17.266988311976998</v>
      </c>
      <c r="G41" s="6">
        <v>43.017108218692002</v>
      </c>
      <c r="H41" s="6">
        <v>0.29721738517700003</v>
      </c>
      <c r="I41" s="6">
        <v>17.27921771023</v>
      </c>
      <c r="J41" s="6">
        <v>17.656881354151</v>
      </c>
      <c r="K41" s="6">
        <v>18.684331435865001</v>
      </c>
      <c r="L41" s="6">
        <v>1.472964287401</v>
      </c>
      <c r="M41" s="6">
        <v>232.57794584318401</v>
      </c>
      <c r="N41" s="6">
        <v>4.4420004176120003</v>
      </c>
      <c r="O41" s="6">
        <v>0.27678753008899998</v>
      </c>
      <c r="P41" s="6">
        <v>0.31213990282499998</v>
      </c>
      <c r="Q41" s="6">
        <v>0.36603037317600001</v>
      </c>
      <c r="R41" s="6">
        <v>1.1967683172079999</v>
      </c>
      <c r="S41" s="6">
        <v>0.92987740278599995</v>
      </c>
      <c r="T41" s="6">
        <v>37.925060722132997</v>
      </c>
      <c r="U41" s="6">
        <v>0.312862802</v>
      </c>
      <c r="V41" s="6">
        <v>16.534596395569999</v>
      </c>
      <c r="W41" s="6">
        <v>22.407545544358001</v>
      </c>
      <c r="X41" s="6">
        <v>6.6365421205709998</v>
      </c>
      <c r="Y41" s="6">
        <v>8.1128637163520008</v>
      </c>
      <c r="Z41" s="6">
        <v>3.7314131417179999</v>
      </c>
      <c r="AA41" s="6">
        <v>3.2555503919239999</v>
      </c>
      <c r="AB41" s="6">
        <v>21.736369370565001</v>
      </c>
      <c r="AC41" s="6">
        <v>0.13154359436800001</v>
      </c>
      <c r="AD41" s="6">
        <v>5.545457287354</v>
      </c>
      <c r="AE41" s="60"/>
      <c r="AF41" s="26">
        <v>122410.77394452732</v>
      </c>
      <c r="AG41" s="26">
        <v>27741.223545922734</v>
      </c>
      <c r="AH41" s="26">
        <v>1241030.1536360004</v>
      </c>
      <c r="AI41" s="26">
        <v>17797.031499999997</v>
      </c>
      <c r="AJ41" s="26" t="s">
        <v>392</v>
      </c>
      <c r="AK41" s="26" t="s">
        <v>390</v>
      </c>
      <c r="AL41" s="49" t="s">
        <v>390</v>
      </c>
    </row>
    <row r="42" spans="1:38" s="2" customFormat="1" ht="26.25" customHeight="1" thickBot="1" x14ac:dyDescent="0.3">
      <c r="A42" s="70" t="s">
        <v>71</v>
      </c>
      <c r="B42" s="70" t="s">
        <v>108</v>
      </c>
      <c r="C42" s="71" t="s">
        <v>109</v>
      </c>
      <c r="D42" s="72"/>
      <c r="E42" s="6">
        <v>0.90740579203799998</v>
      </c>
      <c r="F42" s="6">
        <v>11.801303401499</v>
      </c>
      <c r="G42" s="6">
        <v>6.9730816410000004E-3</v>
      </c>
      <c r="H42" s="6">
        <v>4.7602345299999998E-4</v>
      </c>
      <c r="I42" s="6">
        <v>1.9411506657000002E-2</v>
      </c>
      <c r="J42" s="6">
        <v>1.9411506657000002E-2</v>
      </c>
      <c r="K42" s="6">
        <v>1.9411506657000002E-2</v>
      </c>
      <c r="L42" s="6">
        <v>9.1102666919999995E-3</v>
      </c>
      <c r="M42" s="6">
        <v>66.501532465099999</v>
      </c>
      <c r="N42" s="6">
        <v>5.7478291390000002E-3</v>
      </c>
      <c r="O42" s="6">
        <v>2.0389766999999999E-5</v>
      </c>
      <c r="P42" s="6">
        <v>9.1741384900000003E-4</v>
      </c>
      <c r="Q42" s="6">
        <v>3.0828323000000001E-5</v>
      </c>
      <c r="R42" s="6">
        <v>1.8846000659999999E-3</v>
      </c>
      <c r="S42" s="6">
        <v>5.0336170400000003E-4</v>
      </c>
      <c r="T42" s="6">
        <v>2.3082724499999999E-4</v>
      </c>
      <c r="U42" s="6">
        <v>2.0877111E-5</v>
      </c>
      <c r="V42" s="6">
        <v>3.4593435909999999E-3</v>
      </c>
      <c r="W42" s="6">
        <v>0.10925899041500001</v>
      </c>
      <c r="X42" s="6">
        <v>6.1585333689999997E-3</v>
      </c>
      <c r="Y42" s="6">
        <v>3.0521856815000002E-2</v>
      </c>
      <c r="Z42" s="6">
        <v>3.1347865815000001E-2</v>
      </c>
      <c r="AA42" s="6">
        <v>5.7987036920000004E-3</v>
      </c>
      <c r="AB42" s="6">
        <v>7.3826959691000005E-2</v>
      </c>
      <c r="AC42" s="6" t="s">
        <v>390</v>
      </c>
      <c r="AD42" s="6" t="s">
        <v>390</v>
      </c>
      <c r="AE42" s="60"/>
      <c r="AF42" s="26">
        <v>4866.6871091291132</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5.2782965947180003</v>
      </c>
      <c r="F43" s="6">
        <v>0.355000529028</v>
      </c>
      <c r="G43" s="6">
        <v>0.48065372096300002</v>
      </c>
      <c r="H43" s="6">
        <v>9.0926910999999995E-5</v>
      </c>
      <c r="I43" s="6">
        <v>0.38833952740200001</v>
      </c>
      <c r="J43" s="6">
        <v>0.39190410991899999</v>
      </c>
      <c r="K43" s="6">
        <v>0.395403134318</v>
      </c>
      <c r="L43" s="6">
        <v>0.188901728597</v>
      </c>
      <c r="M43" s="6">
        <v>2.0404554441470002</v>
      </c>
      <c r="N43" s="6">
        <v>8.7976902952000002E-2</v>
      </c>
      <c r="O43" s="6">
        <v>6.153805995E-3</v>
      </c>
      <c r="P43" s="6">
        <v>4.9805309049999998E-3</v>
      </c>
      <c r="Q43" s="6">
        <v>1.3673521897E-2</v>
      </c>
      <c r="R43" s="6">
        <v>8.5942848360000008E-3</v>
      </c>
      <c r="S43" s="6">
        <v>6.7498284012000004E-2</v>
      </c>
      <c r="T43" s="6">
        <v>0.148462352819</v>
      </c>
      <c r="U43" s="6">
        <v>5.3205996950999999E-2</v>
      </c>
      <c r="V43" s="6">
        <v>9.9520505718000002E-2</v>
      </c>
      <c r="W43" s="6">
        <v>0.17640430620600001</v>
      </c>
      <c r="X43" s="6">
        <v>2.7969121670000001E-3</v>
      </c>
      <c r="Y43" s="6">
        <v>4.9597032489999996E-3</v>
      </c>
      <c r="Z43" s="6">
        <v>1.621275081E-3</v>
      </c>
      <c r="AA43" s="6">
        <v>1.28600711E-3</v>
      </c>
      <c r="AB43" s="6">
        <v>1.0663897607000001E-2</v>
      </c>
      <c r="AC43" s="6">
        <v>3.4442046770000001E-3</v>
      </c>
      <c r="AD43" s="6">
        <v>1.4933192551999999E-2</v>
      </c>
      <c r="AE43" s="60"/>
      <c r="AF43" s="26">
        <v>14980.803079423336</v>
      </c>
      <c r="AG43" s="26">
        <v>239.4</v>
      </c>
      <c r="AH43" s="26">
        <v>7348.5120272655904</v>
      </c>
      <c r="AI43" s="26">
        <v>349.92684066778958</v>
      </c>
      <c r="AJ43" s="26" t="s">
        <v>392</v>
      </c>
      <c r="AK43" s="26" t="s">
        <v>390</v>
      </c>
      <c r="AL43" s="49" t="s">
        <v>390</v>
      </c>
    </row>
    <row r="44" spans="1:38" s="2" customFormat="1" ht="26.25" customHeight="1" thickBot="1" x14ac:dyDescent="0.3">
      <c r="A44" s="70" t="s">
        <v>71</v>
      </c>
      <c r="B44" s="70" t="s">
        <v>112</v>
      </c>
      <c r="C44" s="71" t="s">
        <v>113</v>
      </c>
      <c r="D44" s="72"/>
      <c r="E44" s="6">
        <v>51.683506303767999</v>
      </c>
      <c r="F44" s="6">
        <v>6.6663578996929997</v>
      </c>
      <c r="G44" s="6">
        <v>4.0521999637070003</v>
      </c>
      <c r="H44" s="6">
        <v>1.0911794428999999E-2</v>
      </c>
      <c r="I44" s="6">
        <v>4.1077766192669998</v>
      </c>
      <c r="J44" s="6">
        <v>4.1077766192669998</v>
      </c>
      <c r="K44" s="6">
        <v>4.1077766192669998</v>
      </c>
      <c r="L44" s="6">
        <v>2.7268870234090001</v>
      </c>
      <c r="M44" s="6">
        <v>30.351394265791999</v>
      </c>
      <c r="N44" s="6">
        <v>0.44573639193300002</v>
      </c>
      <c r="O44" s="6">
        <v>3.6708375374999998E-2</v>
      </c>
      <c r="P44" s="6">
        <v>1.9449772803E-2</v>
      </c>
      <c r="Q44" s="6">
        <v>4.4658966005000002E-2</v>
      </c>
      <c r="R44" s="6">
        <v>4.2683622418999999E-2</v>
      </c>
      <c r="S44" s="6">
        <v>0.28753044367000002</v>
      </c>
      <c r="T44" s="6">
        <v>2.028463710225</v>
      </c>
      <c r="U44" s="6">
        <v>0.19937752937600001</v>
      </c>
      <c r="V44" s="6">
        <v>0.30355710553699999</v>
      </c>
      <c r="W44" s="6">
        <v>1.3942289574710001</v>
      </c>
      <c r="X44" s="6">
        <v>1.7491096769999999E-2</v>
      </c>
      <c r="Y44" s="6">
        <v>5.9187540476999999E-2</v>
      </c>
      <c r="Z44" s="6">
        <v>7.1010584274999997E-2</v>
      </c>
      <c r="AA44" s="6">
        <v>1.0657999374999999E-2</v>
      </c>
      <c r="AB44" s="6">
        <v>0.15834722089699999</v>
      </c>
      <c r="AC44" s="6" t="s">
        <v>390</v>
      </c>
      <c r="AD44" s="6" t="s">
        <v>390</v>
      </c>
      <c r="AE44" s="60"/>
      <c r="AF44" s="26">
        <v>59471.275281595234</v>
      </c>
      <c r="AG44" s="26" t="s">
        <v>390</v>
      </c>
      <c r="AH44" s="26" t="s">
        <v>390</v>
      </c>
      <c r="AI44" s="26" t="s">
        <v>391</v>
      </c>
      <c r="AJ44" s="26" t="s">
        <v>390</v>
      </c>
      <c r="AK44" s="26">
        <v>158.95622305788001</v>
      </c>
      <c r="AL44" s="49" t="s">
        <v>394</v>
      </c>
    </row>
    <row r="45" spans="1:38" s="2" customFormat="1" ht="26.25" customHeight="1" thickBot="1" x14ac:dyDescent="0.3">
      <c r="A45" s="70" t="s">
        <v>71</v>
      </c>
      <c r="B45" s="70" t="s">
        <v>114</v>
      </c>
      <c r="C45" s="71" t="s">
        <v>115</v>
      </c>
      <c r="D45" s="72"/>
      <c r="E45" s="6">
        <v>16.679421746921999</v>
      </c>
      <c r="F45" s="6">
        <v>0.52402492383300003</v>
      </c>
      <c r="G45" s="6">
        <v>5.4524946107360002</v>
      </c>
      <c r="H45" s="6">
        <v>2.209128302E-3</v>
      </c>
      <c r="I45" s="6">
        <v>0.60465120065</v>
      </c>
      <c r="J45" s="6">
        <v>0.63822165996400004</v>
      </c>
      <c r="K45" s="6">
        <v>0.63822165996400004</v>
      </c>
      <c r="L45" s="6">
        <v>0.142190339109</v>
      </c>
      <c r="M45" s="6">
        <v>0.67633237040799998</v>
      </c>
      <c r="N45" s="6">
        <v>3.0059981653999999E-2</v>
      </c>
      <c r="O45" s="6">
        <v>2.477391047E-3</v>
      </c>
      <c r="P45" s="6">
        <v>6.3591221629999998E-3</v>
      </c>
      <c r="Q45" s="6">
        <v>2.6005328857999999E-2</v>
      </c>
      <c r="R45" s="6">
        <v>2.9019245393E-2</v>
      </c>
      <c r="S45" s="6">
        <v>0.204329012157</v>
      </c>
      <c r="T45" s="6">
        <v>1.052527338188</v>
      </c>
      <c r="U45" s="6">
        <v>2.5042173213E-2</v>
      </c>
      <c r="V45" s="6">
        <v>0.265095396288</v>
      </c>
      <c r="W45" s="6">
        <v>3.7839601244000001E-2</v>
      </c>
      <c r="X45" s="6">
        <v>4.4182565999999998E-4</v>
      </c>
      <c r="Y45" s="6">
        <v>2.209128302E-3</v>
      </c>
      <c r="Z45" s="6">
        <v>2.209128302E-3</v>
      </c>
      <c r="AA45" s="6">
        <v>2.2091282999999999E-4</v>
      </c>
      <c r="AB45" s="6">
        <v>5.0809950940000001E-3</v>
      </c>
      <c r="AC45" s="6">
        <v>1.9282602885999998E-2</v>
      </c>
      <c r="AD45" s="6">
        <v>2.2666265556000001E-2</v>
      </c>
      <c r="AE45" s="60"/>
      <c r="AF45" s="26">
        <v>9371.2923905633997</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22.104154428971</v>
      </c>
      <c r="F47" s="6">
        <v>1.1522178103539999</v>
      </c>
      <c r="G47" s="6">
        <v>6.109674026735</v>
      </c>
      <c r="H47" s="6">
        <v>2.7114460180000001E-3</v>
      </c>
      <c r="I47" s="6">
        <v>0.60163544130400004</v>
      </c>
      <c r="J47" s="6">
        <v>0.62792886743499998</v>
      </c>
      <c r="K47" s="6">
        <v>0.62792886743499998</v>
      </c>
      <c r="L47" s="6">
        <v>0.16601837145600001</v>
      </c>
      <c r="M47" s="6">
        <v>6.0983851098760002</v>
      </c>
      <c r="N47" s="6">
        <v>1.7212254570559999</v>
      </c>
      <c r="O47" s="6">
        <v>8.9885953280000007E-3</v>
      </c>
      <c r="P47" s="6">
        <v>8.1971095470000001E-3</v>
      </c>
      <c r="Q47" s="6">
        <v>1.0877169819000001E-2</v>
      </c>
      <c r="R47" s="6">
        <v>1.9834379400000001E-2</v>
      </c>
      <c r="S47" s="6">
        <v>0.25272547329299999</v>
      </c>
      <c r="T47" s="6">
        <v>0.29311462438800001</v>
      </c>
      <c r="U47" s="6">
        <v>0.11657265523300001</v>
      </c>
      <c r="V47" s="6">
        <v>0.33168820716199998</v>
      </c>
      <c r="W47" s="6">
        <v>3.5248798233999998E-2</v>
      </c>
      <c r="X47" s="6">
        <v>5.42289204E-4</v>
      </c>
      <c r="Y47" s="6">
        <v>2.7114460180000001E-3</v>
      </c>
      <c r="Z47" s="6">
        <v>2.7114460180000001E-3</v>
      </c>
      <c r="AA47" s="6">
        <v>2.71144602E-4</v>
      </c>
      <c r="AB47" s="6">
        <v>6.236325842000001E-3</v>
      </c>
      <c r="AC47" s="6">
        <v>2.1691568144000001E-2</v>
      </c>
      <c r="AD47" s="6">
        <v>1.0303494869E-2</v>
      </c>
      <c r="AE47" s="60"/>
      <c r="AF47" s="26">
        <v>39125.932425095234</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31.301535000000001</v>
      </c>
      <c r="G48" s="6" t="s">
        <v>390</v>
      </c>
      <c r="H48" s="6" t="s">
        <v>390</v>
      </c>
      <c r="I48" s="6">
        <v>0.12615365005900001</v>
      </c>
      <c r="J48" s="6">
        <v>0.91085140499999995</v>
      </c>
      <c r="K48" s="6">
        <v>1.9217443102030001</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22.619515</v>
      </c>
      <c r="AL48" s="49" t="s">
        <v>123</v>
      </c>
    </row>
    <row r="49" spans="1:38" s="2" customFormat="1" ht="26.25" customHeight="1" thickBot="1" x14ac:dyDescent="0.3">
      <c r="A49" s="70" t="s">
        <v>120</v>
      </c>
      <c r="B49" s="70" t="s">
        <v>124</v>
      </c>
      <c r="C49" s="71" t="s">
        <v>125</v>
      </c>
      <c r="D49" s="72"/>
      <c r="E49" s="6">
        <v>0.23665475950699999</v>
      </c>
      <c r="F49" s="6">
        <v>0.379965052458</v>
      </c>
      <c r="G49" s="6">
        <v>7.9180750031639997</v>
      </c>
      <c r="H49" s="6">
        <v>0.24298600000000001</v>
      </c>
      <c r="I49" s="6">
        <v>0.81252625522300004</v>
      </c>
      <c r="J49" s="6">
        <v>0.94069304090500006</v>
      </c>
      <c r="K49" s="6">
        <v>0.98235660184499995</v>
      </c>
      <c r="L49" s="6">
        <v>0.39759540582500003</v>
      </c>
      <c r="M49" s="6">
        <v>7.4029715954429998</v>
      </c>
      <c r="N49" s="6">
        <v>2.3238690000000002</v>
      </c>
      <c r="O49" s="6">
        <v>2.960285E-2</v>
      </c>
      <c r="P49" s="6">
        <v>2.2430599999999998E-2</v>
      </c>
      <c r="Q49" s="6">
        <v>3.8838150000000002E-2</v>
      </c>
      <c r="R49" s="6">
        <v>1.3737835</v>
      </c>
      <c r="S49" s="6">
        <v>0.2160724</v>
      </c>
      <c r="T49" s="6">
        <v>0.87665599999999999</v>
      </c>
      <c r="U49" s="6" t="s">
        <v>390</v>
      </c>
      <c r="V49" s="6">
        <v>2.2816610000000002</v>
      </c>
      <c r="W49" s="6">
        <v>0.65923950088500005</v>
      </c>
      <c r="X49" s="6">
        <v>7.7798302484999998E-2</v>
      </c>
      <c r="Y49" s="6">
        <v>9.4564066520999995E-2</v>
      </c>
      <c r="Z49" s="6">
        <v>4.7277796147999998E-2</v>
      </c>
      <c r="AA49" s="6">
        <v>3.3097142551999997E-2</v>
      </c>
      <c r="AB49" s="6">
        <v>0.252737307706</v>
      </c>
      <c r="AC49" s="6" t="s">
        <v>390</v>
      </c>
      <c r="AD49" s="6">
        <v>5.8107949999999997</v>
      </c>
      <c r="AE49" s="60"/>
      <c r="AF49" s="26" t="s">
        <v>390</v>
      </c>
      <c r="AG49" s="26">
        <v>1429.8119999999999</v>
      </c>
      <c r="AH49" s="26" t="s">
        <v>390</v>
      </c>
      <c r="AI49" s="26" t="s">
        <v>390</v>
      </c>
      <c r="AJ49" s="26" t="s">
        <v>390</v>
      </c>
      <c r="AK49" s="26">
        <v>167955.70705803199</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7.5909903000000001E-2</v>
      </c>
      <c r="F51" s="6">
        <v>88.940408638929995</v>
      </c>
      <c r="G51" s="6">
        <v>0.182262607232</v>
      </c>
      <c r="H51" s="6" t="s">
        <v>390</v>
      </c>
      <c r="I51" s="6" t="s">
        <v>390</v>
      </c>
      <c r="J51" s="6" t="s">
        <v>390</v>
      </c>
      <c r="K51" s="6" t="s">
        <v>390</v>
      </c>
      <c r="L51" s="6" t="s">
        <v>390</v>
      </c>
      <c r="M51" s="6">
        <v>0.36929141999999998</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84.721130000000002</v>
      </c>
      <c r="AL51" s="49" t="s">
        <v>397</v>
      </c>
    </row>
    <row r="52" spans="1:38" s="2" customFormat="1" ht="26.25" customHeight="1" thickBot="1" x14ac:dyDescent="0.3">
      <c r="A52" s="70" t="s">
        <v>120</v>
      </c>
      <c r="B52" s="74" t="s">
        <v>130</v>
      </c>
      <c r="C52" s="76" t="s">
        <v>367</v>
      </c>
      <c r="D52" s="73"/>
      <c r="E52" s="6" t="s">
        <v>390</v>
      </c>
      <c r="F52" s="6">
        <v>32.576700000000002</v>
      </c>
      <c r="G52" s="6" t="s">
        <v>391</v>
      </c>
      <c r="H52" s="6">
        <v>0.121807</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86.068860000000001</v>
      </c>
      <c r="AL52" s="49" t="s">
        <v>398</v>
      </c>
    </row>
    <row r="53" spans="1:38" s="2" customFormat="1" ht="26.25" customHeight="1" thickBot="1" x14ac:dyDescent="0.3">
      <c r="A53" s="70" t="s">
        <v>120</v>
      </c>
      <c r="B53" s="74" t="s">
        <v>131</v>
      </c>
      <c r="C53" s="76" t="s">
        <v>132</v>
      </c>
      <c r="D53" s="73"/>
      <c r="E53" s="6" t="s">
        <v>390</v>
      </c>
      <c r="F53" s="6">
        <v>50.617920978778997</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18.878139999999998</v>
      </c>
      <c r="AL53" s="49" t="s">
        <v>399</v>
      </c>
    </row>
    <row r="54" spans="1:38" s="2" customFormat="1" ht="37.5" customHeight="1" thickBot="1" x14ac:dyDescent="0.3">
      <c r="A54" s="70" t="s">
        <v>120</v>
      </c>
      <c r="B54" s="74" t="s">
        <v>133</v>
      </c>
      <c r="C54" s="76" t="s">
        <v>134</v>
      </c>
      <c r="D54" s="73"/>
      <c r="E54" s="6">
        <v>0.57780164599999995</v>
      </c>
      <c r="F54" s="6">
        <v>47.439300494778003</v>
      </c>
      <c r="G54" s="6">
        <v>0.81925360422399995</v>
      </c>
      <c r="H54" s="6" t="s">
        <v>390</v>
      </c>
      <c r="I54" s="6" t="s">
        <v>390</v>
      </c>
      <c r="J54" s="6" t="s">
        <v>390</v>
      </c>
      <c r="K54" s="6" t="s">
        <v>390</v>
      </c>
      <c r="L54" s="6" t="s">
        <v>390</v>
      </c>
      <c r="M54" s="6">
        <v>0.13222252349999999</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389.60406166204723</v>
      </c>
      <c r="AL54" s="49" t="s">
        <v>400</v>
      </c>
    </row>
    <row r="55" spans="1:38" s="2" customFormat="1" ht="26.25" customHeight="1" thickBot="1" x14ac:dyDescent="0.3">
      <c r="A55" s="70" t="s">
        <v>120</v>
      </c>
      <c r="B55" s="74" t="s">
        <v>135</v>
      </c>
      <c r="C55" s="76" t="s">
        <v>136</v>
      </c>
      <c r="D55" s="73"/>
      <c r="E55" s="6">
        <v>2.3983245387899998</v>
      </c>
      <c r="F55" s="6">
        <v>22.816202531750001</v>
      </c>
      <c r="G55" s="6">
        <v>0.26169198483</v>
      </c>
      <c r="H55" s="6" t="s">
        <v>390</v>
      </c>
      <c r="I55" s="6">
        <v>1.111936184795</v>
      </c>
      <c r="J55" s="6">
        <v>1.111936184795</v>
      </c>
      <c r="K55" s="6">
        <v>1.111936184795</v>
      </c>
      <c r="L55" s="6">
        <v>0.26686468435100003</v>
      </c>
      <c r="M55" s="6">
        <v>12.111392875450999</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1773.7116221729759</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1.4449999999999999E-2</v>
      </c>
      <c r="J57" s="6">
        <v>4.8166666667000001E-2</v>
      </c>
      <c r="K57" s="6">
        <v>5.6666666655000003E-2</v>
      </c>
      <c r="L57" s="6">
        <v>4.3350000000000002E-4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0.224192619377</v>
      </c>
      <c r="G59" s="6" t="s">
        <v>390</v>
      </c>
      <c r="H59" s="6">
        <v>0.51137725519099997</v>
      </c>
      <c r="I59" s="6">
        <v>0.96170301435200001</v>
      </c>
      <c r="J59" s="6">
        <v>1.105758771906</v>
      </c>
      <c r="K59" s="6">
        <v>1.2316431984380001</v>
      </c>
      <c r="L59" s="6">
        <v>4.0724810490000004E-3</v>
      </c>
      <c r="M59" s="6" t="s">
        <v>390</v>
      </c>
      <c r="N59" s="6">
        <v>0.67255112972700004</v>
      </c>
      <c r="O59" s="6">
        <v>5.4093258239999997E-3</v>
      </c>
      <c r="P59" s="6">
        <v>9.5350729059999993E-3</v>
      </c>
      <c r="Q59" s="6">
        <v>0.213855802914</v>
      </c>
      <c r="R59" s="6">
        <v>0.454352312945</v>
      </c>
      <c r="S59" s="6">
        <v>3.3040806047E-2</v>
      </c>
      <c r="T59" s="6">
        <v>0.106858913492</v>
      </c>
      <c r="U59" s="6">
        <v>11.521355653955</v>
      </c>
      <c r="V59" s="6">
        <v>0.57206670696899997</v>
      </c>
      <c r="W59" s="6">
        <v>7.9728630170000005E-3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1.371515</v>
      </c>
      <c r="J60" s="6">
        <v>13.71515</v>
      </c>
      <c r="K60" s="6">
        <v>27.978905999999998</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261.24692499999998</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3.4647802417700002</v>
      </c>
      <c r="J61" s="6">
        <v>34.647802417699999</v>
      </c>
      <c r="K61" s="6">
        <v>115.211607302101</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33204301.856074512</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1.7286616693529999</v>
      </c>
      <c r="G63" s="6">
        <v>17.168542591413001</v>
      </c>
      <c r="H63" s="6" t="s">
        <v>390</v>
      </c>
      <c r="I63" s="6">
        <v>1.8966587982859999</v>
      </c>
      <c r="J63" s="6">
        <v>3.0072585045950002</v>
      </c>
      <c r="K63" s="6">
        <v>3.5379511811689999</v>
      </c>
      <c r="L63" s="6">
        <v>1.1606081889999999E-3</v>
      </c>
      <c r="M63" s="6">
        <v>4.1024509795409996</v>
      </c>
      <c r="N63" s="6" t="s">
        <v>390</v>
      </c>
      <c r="O63" s="6" t="s">
        <v>390</v>
      </c>
      <c r="P63" s="6" t="s">
        <v>390</v>
      </c>
      <c r="Q63" s="6" t="s">
        <v>390</v>
      </c>
      <c r="R63" s="6">
        <v>8.5479663079999994E-3</v>
      </c>
      <c r="S63" s="6" t="s">
        <v>390</v>
      </c>
      <c r="T63" s="6" t="s">
        <v>390</v>
      </c>
      <c r="U63" s="6" t="s">
        <v>390</v>
      </c>
      <c r="V63" s="6" t="s">
        <v>390</v>
      </c>
      <c r="W63" s="6">
        <v>2.7371717303E-2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61.286355162268798</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0.64914000000000005</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6.028E-2</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2.1759279999999999E-2</v>
      </c>
      <c r="J68" s="6">
        <v>2.6216E-2</v>
      </c>
      <c r="K68" s="6">
        <v>2.7889361695999999E-2</v>
      </c>
      <c r="L68" s="6">
        <v>3.9166704000000001E-4</v>
      </c>
      <c r="M68" s="6">
        <v>10.140257999999999</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1430.2063906123301</v>
      </c>
      <c r="AG68" s="26" t="s">
        <v>392</v>
      </c>
      <c r="AH68" s="26" t="s">
        <v>390</v>
      </c>
      <c r="AI68" s="26" t="s">
        <v>390</v>
      </c>
      <c r="AJ68" s="26" t="s">
        <v>390</v>
      </c>
      <c r="AK68" s="26">
        <v>274</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6.7251265649999996E-3</v>
      </c>
      <c r="J69" s="6">
        <v>8.1025621259999993E-3</v>
      </c>
      <c r="K69" s="6">
        <v>8.6197469409999995E-3</v>
      </c>
      <c r="L69" s="6" t="s">
        <v>392</v>
      </c>
      <c r="M69" s="6">
        <v>3.9430000000000001</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8.8049487061779702E-2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0.58339009643299999</v>
      </c>
      <c r="F70" s="6">
        <v>37.863671286264001</v>
      </c>
      <c r="G70" s="6">
        <v>7.3847790026239997</v>
      </c>
      <c r="H70" s="6">
        <v>2.8252896646200001</v>
      </c>
      <c r="I70" s="6">
        <v>0.42371817093300002</v>
      </c>
      <c r="J70" s="6">
        <v>0.62068007949699999</v>
      </c>
      <c r="K70" s="6">
        <v>0.724712850465</v>
      </c>
      <c r="L70" s="6">
        <v>4.5302734379999996E-3</v>
      </c>
      <c r="M70" s="6">
        <v>17.820274000000001</v>
      </c>
      <c r="N70" s="6">
        <v>13.846791779390999</v>
      </c>
      <c r="O70" s="6">
        <v>1.476234888E-2</v>
      </c>
      <c r="P70" s="6">
        <v>1.142006641</v>
      </c>
      <c r="Q70" s="6">
        <v>4.1597126973999997E-2</v>
      </c>
      <c r="R70" s="6">
        <v>9.5101818422189996</v>
      </c>
      <c r="S70" s="6">
        <v>2.8867415075</v>
      </c>
      <c r="T70" s="6">
        <v>0.45127816754799999</v>
      </c>
      <c r="U70" s="6">
        <v>0.1779183</v>
      </c>
      <c r="V70" s="6">
        <v>2.8265902500000002</v>
      </c>
      <c r="W70" s="6">
        <v>2.0226625000000002E-2</v>
      </c>
      <c r="X70" s="6">
        <v>1.7890636769000001E-2</v>
      </c>
      <c r="Y70" s="6" t="s">
        <v>390</v>
      </c>
      <c r="Z70" s="6">
        <v>1.750901124E-3</v>
      </c>
      <c r="AA70" s="6" t="s">
        <v>390</v>
      </c>
      <c r="AB70" s="6">
        <v>1.9641537893000001E-2</v>
      </c>
      <c r="AC70" s="6">
        <v>23.850251759841999</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1.246754720974</v>
      </c>
      <c r="F72" s="6">
        <v>1.6369715216</v>
      </c>
      <c r="G72" s="6">
        <v>1.272904506548</v>
      </c>
      <c r="H72" s="6" t="s">
        <v>390</v>
      </c>
      <c r="I72" s="6">
        <v>3.1904831554620001</v>
      </c>
      <c r="J72" s="6">
        <v>5.7010549700529998</v>
      </c>
      <c r="K72" s="6">
        <v>9.9256554055740001</v>
      </c>
      <c r="L72" s="6">
        <v>1.5895369262000001E-2</v>
      </c>
      <c r="M72" s="6">
        <v>83.770059442052997</v>
      </c>
      <c r="N72" s="6">
        <v>41.770805614250001</v>
      </c>
      <c r="O72" s="6">
        <v>0.93770265290099997</v>
      </c>
      <c r="P72" s="6">
        <v>0.48048001729399997</v>
      </c>
      <c r="Q72" s="6">
        <v>5.1610147686439998</v>
      </c>
      <c r="R72" s="6">
        <v>3.7251901846909998</v>
      </c>
      <c r="S72" s="6">
        <v>6.7193769938269998</v>
      </c>
      <c r="T72" s="6">
        <v>3.716956141022</v>
      </c>
      <c r="U72" s="6">
        <v>1.9739296166389999</v>
      </c>
      <c r="V72" s="6">
        <v>111.564110181484</v>
      </c>
      <c r="W72" s="6">
        <v>35.335959454165</v>
      </c>
      <c r="X72" s="6">
        <v>0.10589438785499999</v>
      </c>
      <c r="Y72" s="6">
        <v>6.8950230764000003E-2</v>
      </c>
      <c r="Z72" s="6">
        <v>3.4472602743999999E-2</v>
      </c>
      <c r="AA72" s="6">
        <v>3.4472459164999997E-2</v>
      </c>
      <c r="AB72" s="6">
        <v>0.24378968052799999</v>
      </c>
      <c r="AC72" s="6">
        <v>0.30566399999999999</v>
      </c>
      <c r="AD72" s="6">
        <v>161.43554195999999</v>
      </c>
      <c r="AE72" s="60"/>
      <c r="AF72" s="26">
        <v>11076.826326504</v>
      </c>
      <c r="AG72" s="26">
        <v>158888.4356</v>
      </c>
      <c r="AH72" s="26" t="s">
        <v>390</v>
      </c>
      <c r="AI72" s="26" t="s">
        <v>390</v>
      </c>
      <c r="AJ72" s="26" t="s">
        <v>390</v>
      </c>
      <c r="AK72" s="26">
        <v>13332.006999999998</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0.37167414996999998</v>
      </c>
      <c r="F74" s="6" t="s">
        <v>390</v>
      </c>
      <c r="G74" s="6">
        <v>5.9679423000499998</v>
      </c>
      <c r="H74" s="6" t="s">
        <v>390</v>
      </c>
      <c r="I74" s="6">
        <v>0.10936096765599999</v>
      </c>
      <c r="J74" s="6">
        <v>0.17644651909799999</v>
      </c>
      <c r="K74" s="6">
        <v>0.22758175234200001</v>
      </c>
      <c r="L74" s="6">
        <v>2.5153022559999999E-3</v>
      </c>
      <c r="M74" s="6">
        <v>25.898000001300002</v>
      </c>
      <c r="N74" s="6">
        <v>1.6813295226810001</v>
      </c>
      <c r="O74" s="6">
        <v>0.102265275344</v>
      </c>
      <c r="P74" s="6">
        <v>1.2997923947999999E-2</v>
      </c>
      <c r="Q74" s="6">
        <v>3.6761725069000002E-2</v>
      </c>
      <c r="R74" s="6">
        <v>0.105427511392</v>
      </c>
      <c r="S74" s="6">
        <v>0.52962104589000003</v>
      </c>
      <c r="T74" s="6">
        <v>3.7921501891379998</v>
      </c>
      <c r="U74" s="6" t="s">
        <v>390</v>
      </c>
      <c r="V74" s="6">
        <v>5.1052562990509998</v>
      </c>
      <c r="W74" s="6">
        <v>1.2690446821720001</v>
      </c>
      <c r="X74" s="6">
        <v>5.6337400000000003E-2</v>
      </c>
      <c r="Y74" s="6">
        <v>2.3059336999000001E-2</v>
      </c>
      <c r="Z74" s="6">
        <v>1.9176543205E-2</v>
      </c>
      <c r="AA74" s="6">
        <v>5.047174426E-2</v>
      </c>
      <c r="AB74" s="6">
        <v>0.149045024464</v>
      </c>
      <c r="AC74" s="6" t="s">
        <v>390</v>
      </c>
      <c r="AD74" s="6" t="s">
        <v>390</v>
      </c>
      <c r="AE74" s="60"/>
      <c r="AF74" s="26" t="s">
        <v>390</v>
      </c>
      <c r="AG74" s="26" t="s">
        <v>390</v>
      </c>
      <c r="AH74" s="26" t="s">
        <v>390</v>
      </c>
      <c r="AI74" s="26" t="s">
        <v>390</v>
      </c>
      <c r="AJ74" s="26" t="s">
        <v>390</v>
      </c>
      <c r="AK74" s="26">
        <v>1176.174</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6.8849999999999995E-2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5.1000000000000005</v>
      </c>
      <c r="AL75" s="49" t="s">
        <v>408</v>
      </c>
    </row>
    <row r="76" spans="1:38" s="2" customFormat="1" ht="26.25" customHeight="1" thickBot="1" x14ac:dyDescent="0.3">
      <c r="A76" s="70" t="s">
        <v>54</v>
      </c>
      <c r="B76" s="70" t="s">
        <v>176</v>
      </c>
      <c r="C76" s="71" t="s">
        <v>177</v>
      </c>
      <c r="D76" s="72"/>
      <c r="E76" s="6" t="s">
        <v>390</v>
      </c>
      <c r="F76" s="6" t="s">
        <v>390</v>
      </c>
      <c r="G76" s="6">
        <v>0.27282251041400002</v>
      </c>
      <c r="H76" s="6" t="s">
        <v>390</v>
      </c>
      <c r="I76" s="6">
        <v>3.0267773819999998E-3</v>
      </c>
      <c r="J76" s="6">
        <v>6.053554765E-3</v>
      </c>
      <c r="K76" s="6">
        <v>7.4748209490000002E-3</v>
      </c>
      <c r="L76" s="6" t="s">
        <v>393</v>
      </c>
      <c r="M76" s="6">
        <v>0.54702924574300005</v>
      </c>
      <c r="N76" s="6">
        <v>1.5198015682070001</v>
      </c>
      <c r="O76" s="6">
        <v>1.4190749327000001E-2</v>
      </c>
      <c r="P76" s="6">
        <v>1.9824981431000002E-2</v>
      </c>
      <c r="Q76" s="6">
        <v>1.4252069188E-2</v>
      </c>
      <c r="R76" s="6" t="s">
        <v>390</v>
      </c>
      <c r="S76" s="6">
        <v>3.6182509032000001E-2</v>
      </c>
      <c r="T76" s="6" t="s">
        <v>390</v>
      </c>
      <c r="U76" s="6">
        <v>5.8754092415999999E-2</v>
      </c>
      <c r="V76" s="6">
        <v>1.038857640072</v>
      </c>
      <c r="W76" s="6">
        <v>0.59087419289999998</v>
      </c>
      <c r="X76" s="6" t="s">
        <v>390</v>
      </c>
      <c r="Y76" s="6" t="s">
        <v>390</v>
      </c>
      <c r="Z76" s="6" t="s">
        <v>390</v>
      </c>
      <c r="AA76" s="6" t="s">
        <v>390</v>
      </c>
      <c r="AB76" s="6" t="s">
        <v>390</v>
      </c>
      <c r="AC76" s="6" t="s">
        <v>390</v>
      </c>
      <c r="AD76" s="6">
        <v>9.7391999999999997E-4</v>
      </c>
      <c r="AE76" s="60"/>
      <c r="AF76" s="26" t="s">
        <v>390</v>
      </c>
      <c r="AG76" s="26" t="s">
        <v>390</v>
      </c>
      <c r="AH76" s="26" t="s">
        <v>390</v>
      </c>
      <c r="AI76" s="26" t="s">
        <v>390</v>
      </c>
      <c r="AJ76" s="26" t="s">
        <v>390</v>
      </c>
      <c r="AK76" s="26">
        <v>304.35000000000002</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4.8028751229999998E-3</v>
      </c>
      <c r="J77" s="6">
        <v>6.2806828560000002E-3</v>
      </c>
      <c r="K77" s="6">
        <v>7.7584905889999996E-3</v>
      </c>
      <c r="L77" s="6" t="s">
        <v>390</v>
      </c>
      <c r="M77" s="6" t="s">
        <v>390</v>
      </c>
      <c r="N77" s="6" t="s">
        <v>390</v>
      </c>
      <c r="O77" s="6">
        <v>1.005E-3</v>
      </c>
      <c r="P77" s="6" t="s">
        <v>390</v>
      </c>
      <c r="Q77" s="6" t="s">
        <v>390</v>
      </c>
      <c r="R77" s="6" t="s">
        <v>390</v>
      </c>
      <c r="S77" s="6" t="s">
        <v>390</v>
      </c>
      <c r="T77" s="6" t="s">
        <v>390</v>
      </c>
      <c r="U77" s="6" t="s">
        <v>390</v>
      </c>
      <c r="V77" s="6">
        <v>6.1909999999999998</v>
      </c>
      <c r="W77" s="6">
        <v>9.2581804153000005E-2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250.458</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1.1246555320999999E-2</v>
      </c>
      <c r="J78" s="6">
        <v>1.4798099106999999E-2</v>
      </c>
      <c r="K78" s="6">
        <v>1.8941566856999999E-2</v>
      </c>
      <c r="L78" s="6">
        <v>1.1246555E-5</v>
      </c>
      <c r="M78" s="6">
        <v>0.48393441786199998</v>
      </c>
      <c r="N78" s="6">
        <v>1.5016144659740001</v>
      </c>
      <c r="O78" s="6">
        <v>2.4297370338000002E-2</v>
      </c>
      <c r="P78" s="6">
        <v>1.2999999999999999E-3</v>
      </c>
      <c r="Q78" s="6">
        <v>6.273575216E-3</v>
      </c>
      <c r="R78" s="6" t="s">
        <v>390</v>
      </c>
      <c r="S78" s="6">
        <v>1.153074849477</v>
      </c>
      <c r="T78" s="6">
        <v>4.9546752655999997E-2</v>
      </c>
      <c r="U78" s="6" t="s">
        <v>390</v>
      </c>
      <c r="V78" s="6">
        <v>4.4956569821589998</v>
      </c>
      <c r="W78" s="6">
        <v>0.118952195478</v>
      </c>
      <c r="X78" s="6" t="s">
        <v>390</v>
      </c>
      <c r="Y78" s="6" t="s">
        <v>390</v>
      </c>
      <c r="Z78" s="6" t="s">
        <v>390</v>
      </c>
      <c r="AA78" s="6" t="s">
        <v>390</v>
      </c>
      <c r="AB78" s="6" t="s">
        <v>390</v>
      </c>
      <c r="AC78" s="6" t="s">
        <v>390</v>
      </c>
      <c r="AD78" s="6">
        <v>1.0560022E-3</v>
      </c>
      <c r="AE78" s="60"/>
      <c r="AF78" s="26" t="s">
        <v>390</v>
      </c>
      <c r="AG78" s="26" t="s">
        <v>390</v>
      </c>
      <c r="AH78" s="26" t="s">
        <v>390</v>
      </c>
      <c r="AI78" s="26" t="s">
        <v>390</v>
      </c>
      <c r="AJ78" s="26" t="s">
        <v>390</v>
      </c>
      <c r="AK78" s="26">
        <v>285.40600000000001</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1.413</v>
      </c>
      <c r="U79" s="6" t="s">
        <v>390</v>
      </c>
      <c r="V79" s="6" t="s">
        <v>390</v>
      </c>
      <c r="W79" s="6">
        <v>0.50760000000000005</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37.6</v>
      </c>
      <c r="AL79" s="49" t="s">
        <v>184</v>
      </c>
    </row>
    <row r="80" spans="1:38" s="2" customFormat="1" ht="26.25" customHeight="1" thickBot="1" x14ac:dyDescent="0.3">
      <c r="A80" s="70" t="s">
        <v>54</v>
      </c>
      <c r="B80" s="74" t="s">
        <v>185</v>
      </c>
      <c r="C80" s="76" t="s">
        <v>186</v>
      </c>
      <c r="D80" s="72"/>
      <c r="E80" s="6" t="s">
        <v>390</v>
      </c>
      <c r="F80" s="6" t="s">
        <v>390</v>
      </c>
      <c r="G80" s="6" t="s">
        <v>390</v>
      </c>
      <c r="H80" s="6">
        <v>2.3999999999999998E-3</v>
      </c>
      <c r="I80" s="6">
        <v>0.58847241373900006</v>
      </c>
      <c r="J80" s="6">
        <v>0.60608604007699995</v>
      </c>
      <c r="K80" s="6">
        <v>0.65878917415500005</v>
      </c>
      <c r="L80" s="6" t="s">
        <v>393</v>
      </c>
      <c r="M80" s="6">
        <v>0.16</v>
      </c>
      <c r="N80" s="6">
        <v>6.5595123202860002</v>
      </c>
      <c r="O80" s="6">
        <v>0.12924480746799999</v>
      </c>
      <c r="P80" s="6">
        <v>0.45455334852700002</v>
      </c>
      <c r="Q80" s="6">
        <v>0.20001037785699999</v>
      </c>
      <c r="R80" s="6">
        <v>3.0412437127750001</v>
      </c>
      <c r="S80" s="6">
        <v>2.5591405314369999</v>
      </c>
      <c r="T80" s="6">
        <v>1.0991011995290001</v>
      </c>
      <c r="U80" s="6">
        <v>0.14804190858499999</v>
      </c>
      <c r="V80" s="6">
        <v>12.339693641489999</v>
      </c>
      <c r="W80" s="6">
        <v>1.470887787756</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848.77175028469594</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162.61007207988899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168.06426784086472</v>
      </c>
      <c r="AL82" s="49" t="s">
        <v>199</v>
      </c>
    </row>
    <row r="83" spans="1:38" s="2" customFormat="1" ht="26.25" customHeight="1" thickBot="1" x14ac:dyDescent="0.3">
      <c r="A83" s="70" t="s">
        <v>54</v>
      </c>
      <c r="B83" s="81" t="s">
        <v>192</v>
      </c>
      <c r="C83" s="82" t="s">
        <v>193</v>
      </c>
      <c r="D83" s="72"/>
      <c r="E83" s="6" t="s">
        <v>390</v>
      </c>
      <c r="F83" s="6">
        <v>2.1285507835919999</v>
      </c>
      <c r="G83" s="6" t="s">
        <v>390</v>
      </c>
      <c r="H83" s="6" t="s">
        <v>390</v>
      </c>
      <c r="I83" s="6">
        <v>0.2335776</v>
      </c>
      <c r="J83" s="6">
        <v>0.80544000000000004</v>
      </c>
      <c r="K83" s="6">
        <v>0.85685106364100005</v>
      </c>
      <c r="L83" s="6">
        <v>1.3313923199999999E-2</v>
      </c>
      <c r="M83" s="6" t="s">
        <v>390</v>
      </c>
      <c r="N83" s="6" t="s">
        <v>390</v>
      </c>
      <c r="O83" s="6" t="s">
        <v>390</v>
      </c>
      <c r="P83" s="6" t="s">
        <v>390</v>
      </c>
      <c r="Q83" s="6" t="s">
        <v>390</v>
      </c>
      <c r="R83" s="6" t="s">
        <v>390</v>
      </c>
      <c r="S83" s="6" t="s">
        <v>390</v>
      </c>
      <c r="T83" s="6" t="s">
        <v>390</v>
      </c>
      <c r="U83" s="6" t="s">
        <v>390</v>
      </c>
      <c r="V83" s="6" t="s">
        <v>390</v>
      </c>
      <c r="W83" s="6">
        <v>0.14095199999999999</v>
      </c>
      <c r="X83" s="6">
        <v>1.0530419619E-2</v>
      </c>
      <c r="Y83" s="6" t="s">
        <v>390</v>
      </c>
      <c r="Z83" s="6">
        <v>1.750901124E-3</v>
      </c>
      <c r="AA83" s="6" t="s">
        <v>390</v>
      </c>
      <c r="AB83" s="6">
        <v>1.2281320743E-2</v>
      </c>
      <c r="AC83" s="6" t="s">
        <v>390</v>
      </c>
      <c r="AD83" s="6" t="s">
        <v>390</v>
      </c>
      <c r="AE83" s="60"/>
      <c r="AF83" s="26" t="s">
        <v>390</v>
      </c>
      <c r="AG83" s="26" t="s">
        <v>390</v>
      </c>
      <c r="AH83" s="26" t="s">
        <v>390</v>
      </c>
      <c r="AI83" s="26" t="s">
        <v>390</v>
      </c>
      <c r="AJ83" s="26" t="s">
        <v>390</v>
      </c>
      <c r="AK83" s="26">
        <v>20136</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126.603716669636</v>
      </c>
      <c r="G85" s="6" t="s">
        <v>390</v>
      </c>
      <c r="H85" s="6" t="s">
        <v>390</v>
      </c>
      <c r="I85" s="6">
        <v>0.227226516607</v>
      </c>
      <c r="J85" s="6">
        <v>0.52300807847599995</v>
      </c>
      <c r="K85" s="6">
        <v>0.55639157272399997</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19.411778783475999</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37.017255126608859</v>
      </c>
      <c r="AL86" s="49" t="s">
        <v>199</v>
      </c>
    </row>
    <row r="87" spans="1:38" s="2" customFormat="1" ht="26.25" customHeight="1" thickBot="1" x14ac:dyDescent="0.3">
      <c r="A87" s="70" t="s">
        <v>189</v>
      </c>
      <c r="B87" s="76" t="s">
        <v>200</v>
      </c>
      <c r="C87" s="80" t="s">
        <v>201</v>
      </c>
      <c r="D87" s="72"/>
      <c r="E87" s="6" t="s">
        <v>390</v>
      </c>
      <c r="F87" s="6">
        <v>1.4598183101269999</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1.4598183101267115</v>
      </c>
      <c r="AL87" s="49" t="s">
        <v>199</v>
      </c>
    </row>
    <row r="88" spans="1:38" s="2" customFormat="1" ht="26.25" customHeight="1" thickBot="1" x14ac:dyDescent="0.3">
      <c r="A88" s="70" t="s">
        <v>189</v>
      </c>
      <c r="B88" s="76" t="s">
        <v>202</v>
      </c>
      <c r="C88" s="80" t="s">
        <v>203</v>
      </c>
      <c r="D88" s="72"/>
      <c r="E88" s="6" t="s">
        <v>390</v>
      </c>
      <c r="F88" s="6">
        <v>14.02763923374</v>
      </c>
      <c r="G88" s="6" t="s">
        <v>390</v>
      </c>
      <c r="H88" s="6" t="s">
        <v>390</v>
      </c>
      <c r="I88" s="6">
        <v>5.3052336526999998E-2</v>
      </c>
      <c r="J88" s="6">
        <v>0.151578104362</v>
      </c>
      <c r="K88" s="6">
        <v>0.16125330247700001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349.18216476828781</v>
      </c>
      <c r="AL88" s="49" t="s">
        <v>414</v>
      </c>
    </row>
    <row r="89" spans="1:38" s="2" customFormat="1" ht="26.25" customHeight="1" thickBot="1" x14ac:dyDescent="0.3">
      <c r="A89" s="70" t="s">
        <v>189</v>
      </c>
      <c r="B89" s="76" t="s">
        <v>204</v>
      </c>
      <c r="C89" s="80" t="s">
        <v>205</v>
      </c>
      <c r="D89" s="72"/>
      <c r="E89" s="6" t="s">
        <v>390</v>
      </c>
      <c r="F89" s="6">
        <v>18.528460905827998</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43.085051924699997</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73.103362661408312</v>
      </c>
      <c r="AL90" s="49" t="s">
        <v>199</v>
      </c>
    </row>
    <row r="91" spans="1:38" s="2" customFormat="1" ht="26.25" customHeight="1" thickBot="1" x14ac:dyDescent="0.3">
      <c r="A91" s="70" t="s">
        <v>189</v>
      </c>
      <c r="B91" s="74" t="s">
        <v>379</v>
      </c>
      <c r="C91" s="76" t="s">
        <v>208</v>
      </c>
      <c r="D91" s="72"/>
      <c r="E91" s="6">
        <v>0.1035591528</v>
      </c>
      <c r="F91" s="6">
        <v>0.26469475999999997</v>
      </c>
      <c r="G91" s="6">
        <v>0.81228976667099995</v>
      </c>
      <c r="H91" s="6">
        <v>0.22695935</v>
      </c>
      <c r="I91" s="6">
        <v>2.4992122638250001</v>
      </c>
      <c r="J91" s="6">
        <v>3.4438559376</v>
      </c>
      <c r="K91" s="6">
        <v>3.6389667914660002</v>
      </c>
      <c r="L91" s="6">
        <v>6.6447134999999997E-3</v>
      </c>
      <c r="M91" s="6">
        <v>3.1541351020000001</v>
      </c>
      <c r="N91" s="6">
        <v>15.446563167108</v>
      </c>
      <c r="O91" s="6">
        <v>1.828661387243</v>
      </c>
      <c r="P91" s="6">
        <v>1.1222319600000001E-3</v>
      </c>
      <c r="Q91" s="6">
        <v>2.61854124E-2</v>
      </c>
      <c r="R91" s="6">
        <v>6.6406198326019998</v>
      </c>
      <c r="S91" s="6">
        <v>265.67491239187899</v>
      </c>
      <c r="T91" s="6">
        <v>11.257827563237001</v>
      </c>
      <c r="U91" s="6">
        <v>1.497604755067</v>
      </c>
      <c r="V91" s="6">
        <v>153.77358682935699</v>
      </c>
      <c r="W91" s="6">
        <v>5.4688999999999996E-3</v>
      </c>
      <c r="X91" s="6">
        <v>6.0704790000000002E-3</v>
      </c>
      <c r="Y91" s="6">
        <v>2.4610050000000001E-3</v>
      </c>
      <c r="Z91" s="6">
        <v>2.4610050000000001E-3</v>
      </c>
      <c r="AA91" s="6">
        <v>2.4610050000000001E-3</v>
      </c>
      <c r="AB91" s="6">
        <v>1.3453494000000002E-2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1.4760442211510001</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1.5520442211512802</v>
      </c>
      <c r="AL92" s="49" t="s">
        <v>415</v>
      </c>
    </row>
    <row r="93" spans="1:38" s="2" customFormat="1" ht="26.25" customHeight="1" thickBot="1" x14ac:dyDescent="0.3">
      <c r="A93" s="70" t="s">
        <v>54</v>
      </c>
      <c r="B93" s="74" t="s">
        <v>211</v>
      </c>
      <c r="C93" s="71" t="s">
        <v>380</v>
      </c>
      <c r="D93" s="77"/>
      <c r="E93" s="6" t="s">
        <v>390</v>
      </c>
      <c r="F93" s="6">
        <v>85.809615690298997</v>
      </c>
      <c r="G93" s="6" t="s">
        <v>390</v>
      </c>
      <c r="H93" s="6">
        <v>0.86872210000000005</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9603.4690284679746</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0.556991697585</v>
      </c>
      <c r="J94" s="6">
        <v>1.856638991951</v>
      </c>
      <c r="K94" s="6">
        <v>2.1842811665639998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1.554321135153</v>
      </c>
      <c r="G95" s="6" t="s">
        <v>390</v>
      </c>
      <c r="H95" s="6" t="s">
        <v>390</v>
      </c>
      <c r="I95" s="6">
        <v>0.93460648796000001</v>
      </c>
      <c r="J95" s="6">
        <v>1.16825810995</v>
      </c>
      <c r="K95" s="6">
        <v>1.2428277762690001</v>
      </c>
      <c r="L95" s="6" t="s">
        <v>390</v>
      </c>
      <c r="M95" s="6" t="s">
        <v>390</v>
      </c>
      <c r="N95" s="6">
        <v>2.5366180612529998</v>
      </c>
      <c r="O95" s="6">
        <v>3.3195894232999998E-2</v>
      </c>
      <c r="P95" s="6">
        <v>2.1176504084E-2</v>
      </c>
      <c r="Q95" s="6">
        <v>8.3209500345999998E-2</v>
      </c>
      <c r="R95" s="6">
        <v>0.28288243081999997</v>
      </c>
      <c r="S95" s="6">
        <v>0.40740804564600003</v>
      </c>
      <c r="T95" s="6">
        <v>0.40076618478499998</v>
      </c>
      <c r="U95" s="6" t="s">
        <v>390</v>
      </c>
      <c r="V95" s="6">
        <v>1.08423427795</v>
      </c>
      <c r="W95" s="6" t="s">
        <v>390</v>
      </c>
      <c r="X95" s="6">
        <v>1.5423964968E-2</v>
      </c>
      <c r="Y95" s="6">
        <v>7.7854299359999997E-3</v>
      </c>
      <c r="Z95" s="6">
        <v>7.7854299359999997E-3</v>
      </c>
      <c r="AA95" s="6">
        <v>7.7854299359999997E-3</v>
      </c>
      <c r="AB95" s="6">
        <v>3.8780254776E-2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5.5698315727999999E-2</v>
      </c>
      <c r="X97" s="6" t="s">
        <v>390</v>
      </c>
      <c r="Y97" s="6" t="s">
        <v>390</v>
      </c>
      <c r="Z97" s="6" t="s">
        <v>390</v>
      </c>
      <c r="AA97" s="6" t="s">
        <v>390</v>
      </c>
      <c r="AB97" s="6" t="s">
        <v>390</v>
      </c>
      <c r="AC97" s="6" t="s">
        <v>390</v>
      </c>
      <c r="AD97" s="6">
        <v>667.04569733589597</v>
      </c>
      <c r="AE97" s="60"/>
      <c r="AF97" s="26" t="s">
        <v>390</v>
      </c>
      <c r="AG97" s="26" t="s">
        <v>390</v>
      </c>
      <c r="AH97" s="26" t="s">
        <v>390</v>
      </c>
      <c r="AI97" s="26" t="s">
        <v>390</v>
      </c>
      <c r="AJ97" s="26" t="s">
        <v>390</v>
      </c>
      <c r="AK97" s="26">
        <v>144.625103958659</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0.179001455921</v>
      </c>
      <c r="F99" s="6">
        <v>23.685895201895999</v>
      </c>
      <c r="G99" s="6" t="s">
        <v>390</v>
      </c>
      <c r="H99" s="6">
        <v>28.355130848952001</v>
      </c>
      <c r="I99" s="6">
        <v>0.57768481408299999</v>
      </c>
      <c r="J99" s="6">
        <v>0.88766203139599997</v>
      </c>
      <c r="K99" s="6">
        <v>1.944402544963</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2003.4975193880698</v>
      </c>
      <c r="AL99" s="49" t="s">
        <v>417</v>
      </c>
    </row>
    <row r="100" spans="1:38" s="2" customFormat="1" ht="26.25" customHeight="1" thickBot="1" x14ac:dyDescent="0.3">
      <c r="A100" s="70" t="s">
        <v>222</v>
      </c>
      <c r="B100" s="70" t="s">
        <v>224</v>
      </c>
      <c r="C100" s="71" t="s">
        <v>383</v>
      </c>
      <c r="D100" s="84"/>
      <c r="E100" s="6">
        <v>1.05914829002</v>
      </c>
      <c r="F100" s="6">
        <v>32.958814723648999</v>
      </c>
      <c r="G100" s="6" t="s">
        <v>390</v>
      </c>
      <c r="H100" s="6">
        <v>40.512550318922003</v>
      </c>
      <c r="I100" s="6">
        <v>0.87091165873599996</v>
      </c>
      <c r="J100" s="6">
        <v>1.3084622746079999</v>
      </c>
      <c r="K100" s="6">
        <v>2.8572151760279998</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8694.83416986251</v>
      </c>
      <c r="AL100" s="49" t="s">
        <v>417</v>
      </c>
    </row>
    <row r="101" spans="1:38" s="2" customFormat="1" ht="26.25" customHeight="1" thickBot="1" x14ac:dyDescent="0.3">
      <c r="A101" s="70" t="s">
        <v>222</v>
      </c>
      <c r="B101" s="70" t="s">
        <v>225</v>
      </c>
      <c r="C101" s="71" t="s">
        <v>226</v>
      </c>
      <c r="D101" s="84"/>
      <c r="E101" s="6">
        <v>1.9210829289E-2</v>
      </c>
      <c r="F101" s="6">
        <v>2.3571819248030002</v>
      </c>
      <c r="G101" s="6" t="s">
        <v>390</v>
      </c>
      <c r="H101" s="6">
        <v>2.2335613033259998</v>
      </c>
      <c r="I101" s="6">
        <v>2.7647945896999999E-2</v>
      </c>
      <c r="J101" s="6">
        <v>8.2943837692000005E-2</v>
      </c>
      <c r="K101" s="6">
        <v>0.193535621282</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36139.888314853786</v>
      </c>
      <c r="AL101" s="49" t="s">
        <v>417</v>
      </c>
    </row>
    <row r="102" spans="1:38" s="2" customFormat="1" ht="26.25" customHeight="1" thickBot="1" x14ac:dyDescent="0.3">
      <c r="A102" s="70" t="s">
        <v>222</v>
      </c>
      <c r="B102" s="70" t="s">
        <v>227</v>
      </c>
      <c r="C102" s="71" t="s">
        <v>361</v>
      </c>
      <c r="D102" s="84"/>
      <c r="E102" s="6">
        <v>0.21014816000700001</v>
      </c>
      <c r="F102" s="6">
        <v>2.1305460467709998</v>
      </c>
      <c r="G102" s="6" t="s">
        <v>390</v>
      </c>
      <c r="H102" s="6">
        <v>14.65814905437</v>
      </c>
      <c r="I102" s="6">
        <v>2.6119319992000001E-2</v>
      </c>
      <c r="J102" s="6">
        <v>0.57876368004500001</v>
      </c>
      <c r="K102" s="6">
        <v>3.8396799829749999</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4861.9480014439887</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4.86709703E-4</v>
      </c>
      <c r="F104" s="6">
        <v>7.690754593E-3</v>
      </c>
      <c r="G104" s="6" t="s">
        <v>390</v>
      </c>
      <c r="H104" s="6">
        <v>1.1452829542E-2</v>
      </c>
      <c r="I104" s="6">
        <v>1.5540999800000001E-4</v>
      </c>
      <c r="J104" s="6">
        <v>4.6622999500000001E-4</v>
      </c>
      <c r="K104" s="6">
        <v>1.0878699889999999E-3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94.541082402244996</v>
      </c>
      <c r="AL104" s="49" t="s">
        <v>417</v>
      </c>
    </row>
    <row r="105" spans="1:38" s="2" customFormat="1" ht="26.25" customHeight="1" thickBot="1" x14ac:dyDescent="0.3">
      <c r="A105" s="70" t="s">
        <v>222</v>
      </c>
      <c r="B105" s="70" t="s">
        <v>232</v>
      </c>
      <c r="C105" s="71" t="s">
        <v>233</v>
      </c>
      <c r="D105" s="84"/>
      <c r="E105" s="6">
        <v>3.4524938133999997E-2</v>
      </c>
      <c r="F105" s="6">
        <v>0.60377739730299995</v>
      </c>
      <c r="G105" s="6" t="s">
        <v>390</v>
      </c>
      <c r="H105" s="6">
        <v>0.74671584061399998</v>
      </c>
      <c r="I105" s="6">
        <v>1.2067781635E-2</v>
      </c>
      <c r="J105" s="6">
        <v>1.8963656855999999E-2</v>
      </c>
      <c r="K105" s="6">
        <v>4.1375251321999998E-2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345.740996701352</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3.6267826113000001E-2</v>
      </c>
      <c r="F107" s="6">
        <v>1.4520872917659999</v>
      </c>
      <c r="G107" s="6" t="s">
        <v>390</v>
      </c>
      <c r="H107" s="6">
        <v>6.0040683663980001</v>
      </c>
      <c r="I107" s="6">
        <v>8.8632356984999994E-2</v>
      </c>
      <c r="J107" s="6">
        <v>1.1817647598030001</v>
      </c>
      <c r="K107" s="6">
        <v>5.6133826090629997</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29544.119006951601</v>
      </c>
      <c r="AL107" s="49" t="s">
        <v>417</v>
      </c>
    </row>
    <row r="108" spans="1:38" s="2" customFormat="1" ht="26.25" customHeight="1" thickBot="1" x14ac:dyDescent="0.3">
      <c r="A108" s="70" t="s">
        <v>222</v>
      </c>
      <c r="B108" s="70" t="s">
        <v>237</v>
      </c>
      <c r="C108" s="71" t="s">
        <v>355</v>
      </c>
      <c r="D108" s="84"/>
      <c r="E108" s="6">
        <v>9.1213765633999994E-2</v>
      </c>
      <c r="F108" s="6">
        <v>9.7361147288119998</v>
      </c>
      <c r="G108" s="6" t="s">
        <v>390</v>
      </c>
      <c r="H108" s="6">
        <v>5.9990908416720004</v>
      </c>
      <c r="I108" s="6">
        <v>0.22294936200000001</v>
      </c>
      <c r="J108" s="6">
        <v>2.2294936200039999</v>
      </c>
      <c r="K108" s="6">
        <v>4.4589872400079997</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111474.68102622898</v>
      </c>
      <c r="AL108" s="49" t="s">
        <v>417</v>
      </c>
    </row>
    <row r="109" spans="1:38" s="2" customFormat="1" ht="26.25" customHeight="1" thickBot="1" x14ac:dyDescent="0.3">
      <c r="A109" s="70" t="s">
        <v>222</v>
      </c>
      <c r="B109" s="70" t="s">
        <v>238</v>
      </c>
      <c r="C109" s="71" t="s">
        <v>356</v>
      </c>
      <c r="D109" s="84"/>
      <c r="E109" s="6">
        <v>2.0856682059000001E-2</v>
      </c>
      <c r="F109" s="6">
        <v>1.0708637594870001</v>
      </c>
      <c r="G109" s="6" t="s">
        <v>390</v>
      </c>
      <c r="H109" s="6">
        <v>3.9191897778459999</v>
      </c>
      <c r="I109" s="6">
        <v>0.13911861763899999</v>
      </c>
      <c r="J109" s="6">
        <v>0.765152397017</v>
      </c>
      <c r="K109" s="6">
        <v>0.765152397017</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6955.9308837366898</v>
      </c>
      <c r="AL109" s="49" t="s">
        <v>417</v>
      </c>
    </row>
    <row r="110" spans="1:38" s="2" customFormat="1" ht="26.25" customHeight="1" thickBot="1" x14ac:dyDescent="0.3">
      <c r="A110" s="70" t="s">
        <v>222</v>
      </c>
      <c r="B110" s="70" t="s">
        <v>239</v>
      </c>
      <c r="C110" s="71" t="s">
        <v>357</v>
      </c>
      <c r="D110" s="84"/>
      <c r="E110" s="6">
        <v>3.9180761268999997E-2</v>
      </c>
      <c r="F110" s="6">
        <v>0.821519760037</v>
      </c>
      <c r="G110" s="6" t="s">
        <v>390</v>
      </c>
      <c r="H110" s="6">
        <v>3.7726148263130002</v>
      </c>
      <c r="I110" s="6">
        <v>0.22536117774</v>
      </c>
      <c r="J110" s="6">
        <v>2.0618588603060002</v>
      </c>
      <c r="K110" s="6">
        <v>4.9853209109550001</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25933.920129182145</v>
      </c>
      <c r="AL110" s="49" t="s">
        <v>417</v>
      </c>
    </row>
    <row r="111" spans="1:38" s="2" customFormat="1" ht="26.25" customHeight="1" thickBot="1" x14ac:dyDescent="0.3">
      <c r="A111" s="70" t="s">
        <v>222</v>
      </c>
      <c r="B111" s="70" t="s">
        <v>240</v>
      </c>
      <c r="C111" s="71" t="s">
        <v>351</v>
      </c>
      <c r="D111" s="84"/>
      <c r="E111" s="6">
        <v>1.667185658E-3</v>
      </c>
      <c r="F111" s="6">
        <v>2.1247762970000002E-3</v>
      </c>
      <c r="G111" s="6" t="s">
        <v>390</v>
      </c>
      <c r="H111" s="6">
        <v>4.3116609403000002E-2</v>
      </c>
      <c r="I111" s="6">
        <v>1.158816436E-3</v>
      </c>
      <c r="J111" s="6">
        <v>1.820997256E-3</v>
      </c>
      <c r="K111" s="6">
        <v>3.9730849219999998E-3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33.199999927811703</v>
      </c>
      <c r="AL111" s="49" t="s">
        <v>417</v>
      </c>
    </row>
    <row r="112" spans="1:38" s="2" customFormat="1" ht="26.25" customHeight="1" thickBot="1" x14ac:dyDescent="0.3">
      <c r="A112" s="70" t="s">
        <v>241</v>
      </c>
      <c r="B112" s="70" t="s">
        <v>242</v>
      </c>
      <c r="C112" s="71" t="s">
        <v>243</v>
      </c>
      <c r="D112" s="72"/>
      <c r="E112" s="6">
        <v>14.682960689779</v>
      </c>
      <c r="F112" s="6" t="s">
        <v>390</v>
      </c>
      <c r="G112" s="6" t="s">
        <v>390</v>
      </c>
      <c r="H112" s="6">
        <v>37.480139511696997</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1137.0661195505286</v>
      </c>
      <c r="AL112" s="49" t="s">
        <v>418</v>
      </c>
    </row>
    <row r="113" spans="1:38" s="2" customFormat="1" ht="26.25" customHeight="1" thickBot="1" x14ac:dyDescent="0.3">
      <c r="A113" s="70" t="s">
        <v>241</v>
      </c>
      <c r="B113" s="85" t="s">
        <v>244</v>
      </c>
      <c r="C113" s="86" t="s">
        <v>245</v>
      </c>
      <c r="D113" s="72"/>
      <c r="E113" s="6">
        <v>4.6105385000299997</v>
      </c>
      <c r="F113" s="6">
        <v>31.379122012029999</v>
      </c>
      <c r="G113" s="6" t="s">
        <v>390</v>
      </c>
      <c r="H113" s="6">
        <v>68.310722911724</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226082.30113067923</v>
      </c>
      <c r="AL113" s="49" t="s">
        <v>417</v>
      </c>
    </row>
    <row r="114" spans="1:38" s="2" customFormat="1" ht="26.25" customHeight="1" thickBot="1" x14ac:dyDescent="0.3">
      <c r="A114" s="70" t="s">
        <v>241</v>
      </c>
      <c r="B114" s="85" t="s">
        <v>246</v>
      </c>
      <c r="C114" s="86" t="s">
        <v>362</v>
      </c>
      <c r="D114" s="72"/>
      <c r="E114" s="6">
        <v>0.74738897727599996</v>
      </c>
      <c r="F114" s="6" t="s">
        <v>390</v>
      </c>
      <c r="G114" s="6" t="s">
        <v>390</v>
      </c>
      <c r="H114" s="6">
        <v>3.654452701351</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0.82585956876900002</v>
      </c>
      <c r="AE114" s="60"/>
      <c r="AF114" s="26" t="s">
        <v>392</v>
      </c>
      <c r="AG114" s="26" t="s">
        <v>392</v>
      </c>
      <c r="AH114" s="26" t="s">
        <v>392</v>
      </c>
      <c r="AI114" s="26" t="s">
        <v>392</v>
      </c>
      <c r="AJ114" s="26" t="s">
        <v>392</v>
      </c>
      <c r="AK114" s="26">
        <v>1250.165862502655</v>
      </c>
      <c r="AL114" s="49" t="s">
        <v>419</v>
      </c>
    </row>
    <row r="115" spans="1:38" s="2" customFormat="1" ht="26.25" customHeight="1" thickBot="1" x14ac:dyDescent="0.3">
      <c r="A115" s="70" t="s">
        <v>241</v>
      </c>
      <c r="B115" s="85" t="s">
        <v>247</v>
      </c>
      <c r="C115" s="86" t="s">
        <v>248</v>
      </c>
      <c r="D115" s="72"/>
      <c r="E115" s="6">
        <v>2.2288991075999999E-2</v>
      </c>
      <c r="F115" s="6" t="s">
        <v>390</v>
      </c>
      <c r="G115" s="6" t="s">
        <v>390</v>
      </c>
      <c r="H115" s="6">
        <v>0.49283346083599999</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2.388706722560237</v>
      </c>
      <c r="AL115" s="49" t="s">
        <v>431</v>
      </c>
    </row>
    <row r="116" spans="1:38" s="2" customFormat="1" ht="26.25" customHeight="1" thickBot="1" x14ac:dyDescent="0.3">
      <c r="A116" s="70" t="s">
        <v>241</v>
      </c>
      <c r="B116" s="70" t="s">
        <v>249</v>
      </c>
      <c r="C116" s="76" t="s">
        <v>384</v>
      </c>
      <c r="D116" s="72"/>
      <c r="E116" s="6">
        <v>3.2131062154530001</v>
      </c>
      <c r="F116" s="6">
        <v>1.4193576723400001</v>
      </c>
      <c r="G116" s="6" t="s">
        <v>390</v>
      </c>
      <c r="H116" s="6">
        <v>20.858177861270001</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226082.30113067923</v>
      </c>
      <c r="AL116" s="49" t="s">
        <v>417</v>
      </c>
    </row>
    <row r="117" spans="1:38" s="2" customFormat="1" ht="26.25" customHeight="1" thickBot="1" x14ac:dyDescent="0.3">
      <c r="A117" s="70" t="s">
        <v>241</v>
      </c>
      <c r="B117" s="70" t="s">
        <v>250</v>
      </c>
      <c r="C117" s="76" t="s">
        <v>251</v>
      </c>
      <c r="D117" s="72"/>
      <c r="E117" s="6">
        <v>4.2807495733990004</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0.67647215190900001</v>
      </c>
      <c r="J119" s="6">
        <v>6.3280541634310001</v>
      </c>
      <c r="K119" s="6">
        <v>6.3280541634310001</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11.390483123620012</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8.1593235652480001</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16.741377605725972</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39.321419644557999</v>
      </c>
      <c r="AD122" s="6" t="s">
        <v>390</v>
      </c>
      <c r="AE122" s="60"/>
      <c r="AF122" s="26" t="s">
        <v>390</v>
      </c>
      <c r="AG122" s="26" t="s">
        <v>390</v>
      </c>
      <c r="AH122" s="26" t="s">
        <v>390</v>
      </c>
      <c r="AI122" s="26" t="s">
        <v>390</v>
      </c>
      <c r="AJ122" s="26" t="s">
        <v>390</v>
      </c>
      <c r="AK122" s="26">
        <v>1117.3993721209999</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6.2985869529959997</v>
      </c>
      <c r="G125" s="6" t="s">
        <v>390</v>
      </c>
      <c r="H125" s="6">
        <v>1.402404456358</v>
      </c>
      <c r="I125" s="6">
        <v>2.39556373E-3</v>
      </c>
      <c r="J125" s="6">
        <v>1.5897832029000001E-2</v>
      </c>
      <c r="K125" s="6">
        <v>2.0123838014999999E-2</v>
      </c>
      <c r="L125" s="6" t="s">
        <v>390</v>
      </c>
      <c r="M125" s="6" t="s">
        <v>390</v>
      </c>
      <c r="N125" s="6" t="s">
        <v>390</v>
      </c>
      <c r="O125" s="6" t="s">
        <v>390</v>
      </c>
      <c r="P125" s="6">
        <v>0.373069534722</v>
      </c>
      <c r="Q125" s="6" t="s">
        <v>390</v>
      </c>
      <c r="R125" s="6" t="s">
        <v>390</v>
      </c>
      <c r="S125" s="6" t="s">
        <v>390</v>
      </c>
      <c r="T125" s="6" t="s">
        <v>390</v>
      </c>
      <c r="U125" s="6" t="s">
        <v>390</v>
      </c>
      <c r="V125" s="6" t="s">
        <v>390</v>
      </c>
      <c r="W125" s="6">
        <v>1.887684039564</v>
      </c>
      <c r="X125" s="6" t="s">
        <v>390</v>
      </c>
      <c r="Y125" s="6" t="s">
        <v>390</v>
      </c>
      <c r="Z125" s="6" t="s">
        <v>390</v>
      </c>
      <c r="AA125" s="6" t="s">
        <v>390</v>
      </c>
      <c r="AB125" s="6" t="s">
        <v>390</v>
      </c>
      <c r="AC125" s="6" t="s">
        <v>390</v>
      </c>
      <c r="AD125" s="6">
        <v>1.5823233861049999</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3.1464001427060002</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2.7420077043E-2</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0.36882338314599999</v>
      </c>
      <c r="F130" s="6">
        <v>1.1023189363999999E-2</v>
      </c>
      <c r="G130" s="6">
        <v>2.3871050899000001E-2</v>
      </c>
      <c r="H130" s="6">
        <v>1.0773729473E-2</v>
      </c>
      <c r="I130" s="6">
        <v>1.467780145E-2</v>
      </c>
      <c r="J130" s="6">
        <v>2.5686152556999998E-2</v>
      </c>
      <c r="K130" s="6">
        <v>3.6694503663999997E-2</v>
      </c>
      <c r="L130" s="6">
        <v>5.1372305100000001E-4</v>
      </c>
      <c r="M130" s="6">
        <v>9.8568754305999998E-2</v>
      </c>
      <c r="N130" s="6">
        <v>0.15109375018599999</v>
      </c>
      <c r="O130" s="6">
        <v>3.5135518189999999E-3</v>
      </c>
      <c r="P130" s="6">
        <v>3.9682018480000003E-3</v>
      </c>
      <c r="Q130" s="6">
        <v>6.8965616759999997E-3</v>
      </c>
      <c r="R130" s="6">
        <v>4.426292456E-2</v>
      </c>
      <c r="S130" s="6">
        <v>6.4633749584999997E-2</v>
      </c>
      <c r="T130" s="6">
        <v>8.2633436931000004E-2</v>
      </c>
      <c r="U130" s="6" t="s">
        <v>390</v>
      </c>
      <c r="V130" s="6">
        <v>7.8791009999999999E-6</v>
      </c>
      <c r="W130" s="6">
        <v>2.3802743522440002</v>
      </c>
      <c r="X130" s="6">
        <v>3.2111226000000003E-5</v>
      </c>
      <c r="Y130" s="6">
        <v>1.3914864399999999E-4</v>
      </c>
      <c r="Z130" s="6">
        <v>1.3914864399999999E-4</v>
      </c>
      <c r="AA130" s="6" t="s">
        <v>390</v>
      </c>
      <c r="AB130" s="6">
        <v>3.1040851399999998E-4</v>
      </c>
      <c r="AC130" s="6">
        <v>0.10703741875</v>
      </c>
      <c r="AD130" s="6">
        <v>0.29921264643700002</v>
      </c>
      <c r="AE130" s="60"/>
      <c r="AF130" s="26" t="s">
        <v>390</v>
      </c>
      <c r="AG130" s="26" t="s">
        <v>390</v>
      </c>
      <c r="AH130" s="26" t="s">
        <v>390</v>
      </c>
      <c r="AI130" s="26" t="s">
        <v>390</v>
      </c>
      <c r="AJ130" s="26" t="s">
        <v>390</v>
      </c>
      <c r="AK130" s="26">
        <v>214.0748375</v>
      </c>
      <c r="AL130" s="49" t="s">
        <v>278</v>
      </c>
    </row>
    <row r="131" spans="1:38" s="2" customFormat="1" ht="26.25" customHeight="1" thickBot="1" x14ac:dyDescent="0.3">
      <c r="A131" s="70" t="s">
        <v>266</v>
      </c>
      <c r="B131" s="74" t="s">
        <v>281</v>
      </c>
      <c r="C131" s="82" t="s">
        <v>282</v>
      </c>
      <c r="D131" s="72"/>
      <c r="E131" s="6">
        <v>0.25822541565000001</v>
      </c>
      <c r="F131" s="6">
        <v>0.100420994975</v>
      </c>
      <c r="G131" s="6">
        <v>0.157804420675</v>
      </c>
      <c r="H131" s="6" t="s">
        <v>390</v>
      </c>
      <c r="I131" s="6">
        <v>1.3853998480000001E-2</v>
      </c>
      <c r="J131" s="6">
        <v>2.4244497358000001E-2</v>
      </c>
      <c r="K131" s="6">
        <v>3.4634996235999999E-2</v>
      </c>
      <c r="L131" s="6">
        <v>4.8488994700000002E-4</v>
      </c>
      <c r="M131" s="6">
        <v>0.21518784637499999</v>
      </c>
      <c r="N131" s="6">
        <v>3.1403997723000003E-2</v>
      </c>
      <c r="O131" s="6">
        <v>6.0693114539999999E-3</v>
      </c>
      <c r="P131" s="6">
        <v>7.3309170930000001E-2</v>
      </c>
      <c r="Q131" s="6">
        <v>1.0185973579E-2</v>
      </c>
      <c r="R131" s="6">
        <v>8.7367391549000001E-2</v>
      </c>
      <c r="S131" s="6">
        <v>2.5806573079999999E-2</v>
      </c>
      <c r="T131" s="6">
        <v>6.9960795522000005E-2</v>
      </c>
      <c r="U131" s="6" t="s">
        <v>390</v>
      </c>
      <c r="V131" s="6">
        <v>0.727948858556</v>
      </c>
      <c r="W131" s="6">
        <v>0.30030613080599999</v>
      </c>
      <c r="X131" s="6">
        <v>1.00420995E-4</v>
      </c>
      <c r="Y131" s="6">
        <v>4.5189447699999998E-4</v>
      </c>
      <c r="Z131" s="6">
        <v>4.5189447699999998E-4</v>
      </c>
      <c r="AA131" s="6" t="s">
        <v>390</v>
      </c>
      <c r="AB131" s="6">
        <v>1.0042099489999999E-3</v>
      </c>
      <c r="AC131" s="6">
        <v>7.1729282125000002E-2</v>
      </c>
      <c r="AD131" s="6">
        <v>0.13000215092299999</v>
      </c>
      <c r="AE131" s="60"/>
      <c r="AF131" s="26" t="s">
        <v>390</v>
      </c>
      <c r="AG131" s="26" t="s">
        <v>390</v>
      </c>
      <c r="AH131" s="26" t="s">
        <v>390</v>
      </c>
      <c r="AI131" s="26" t="s">
        <v>390</v>
      </c>
      <c r="AJ131" s="26" t="s">
        <v>390</v>
      </c>
      <c r="AK131" s="26">
        <v>143.45856424999999</v>
      </c>
      <c r="AL131" s="49" t="s">
        <v>278</v>
      </c>
    </row>
    <row r="132" spans="1:38" s="2" customFormat="1" ht="26.25" customHeight="1" thickBot="1" x14ac:dyDescent="0.3">
      <c r="A132" s="70" t="s">
        <v>266</v>
      </c>
      <c r="B132" s="74" t="s">
        <v>283</v>
      </c>
      <c r="C132" s="82" t="s">
        <v>284</v>
      </c>
      <c r="D132" s="72"/>
      <c r="E132" s="6">
        <v>0.35271464640099998</v>
      </c>
      <c r="F132" s="6">
        <v>0.18144399</v>
      </c>
      <c r="G132" s="6">
        <v>0.48385064</v>
      </c>
      <c r="H132" s="6">
        <v>4.3200950000000002E-2</v>
      </c>
      <c r="I132" s="6">
        <v>6.0728192526000001E-2</v>
      </c>
      <c r="J132" s="6">
        <v>0.106274337</v>
      </c>
      <c r="K132" s="6">
        <v>0.15182048147400001</v>
      </c>
      <c r="L132" s="6">
        <v>2.1254867379999999E-3</v>
      </c>
      <c r="M132" s="6">
        <v>3.3480736250000001</v>
      </c>
      <c r="N132" s="6">
        <v>1.1924637849999999E-2</v>
      </c>
      <c r="O132" s="6">
        <v>2.5736542480000002E-3</v>
      </c>
      <c r="P132" s="6">
        <v>1.2780204174E-2</v>
      </c>
      <c r="Q132" s="6">
        <v>1.1933027099E-2</v>
      </c>
      <c r="R132" s="6">
        <v>0.36288798</v>
      </c>
      <c r="S132" s="6">
        <v>1.0368227999999999</v>
      </c>
      <c r="T132" s="6">
        <v>0.20736456</v>
      </c>
      <c r="U132" s="6" t="s">
        <v>390</v>
      </c>
      <c r="V132" s="6">
        <v>1.7107576200000001</v>
      </c>
      <c r="W132" s="6">
        <v>7.1442332531000005E-2</v>
      </c>
      <c r="X132" s="6" t="s">
        <v>390</v>
      </c>
      <c r="Y132" s="6" t="s">
        <v>390</v>
      </c>
      <c r="Z132" s="6" t="s">
        <v>390</v>
      </c>
      <c r="AA132" s="6" t="s">
        <v>390</v>
      </c>
      <c r="AB132" s="6" t="s">
        <v>390</v>
      </c>
      <c r="AC132" s="6">
        <v>1.0152223250000001</v>
      </c>
      <c r="AD132" s="6">
        <v>0.43972395535699998</v>
      </c>
      <c r="AE132" s="60"/>
      <c r="AF132" s="26" t="s">
        <v>390</v>
      </c>
      <c r="AG132" s="26" t="s">
        <v>390</v>
      </c>
      <c r="AH132" s="26" t="s">
        <v>390</v>
      </c>
      <c r="AI132" s="26" t="s">
        <v>390</v>
      </c>
      <c r="AJ132" s="26" t="s">
        <v>390</v>
      </c>
      <c r="AK132" s="26">
        <v>216.00475</v>
      </c>
      <c r="AL132" s="49" t="s">
        <v>278</v>
      </c>
    </row>
    <row r="133" spans="1:38" s="2" customFormat="1" ht="26.25" customHeight="1" thickBot="1" x14ac:dyDescent="0.3">
      <c r="A133" s="70" t="s">
        <v>266</v>
      </c>
      <c r="B133" s="74" t="s">
        <v>285</v>
      </c>
      <c r="C133" s="82" t="s">
        <v>286</v>
      </c>
      <c r="D133" s="72"/>
      <c r="E133" s="6">
        <v>0.59423487500000005</v>
      </c>
      <c r="F133" s="6">
        <v>2.0055030949999999</v>
      </c>
      <c r="G133" s="6">
        <v>0.21283459499999999</v>
      </c>
      <c r="H133" s="6" t="s">
        <v>390</v>
      </c>
      <c r="I133" s="6">
        <v>0.28018807293999998</v>
      </c>
      <c r="J133" s="6">
        <v>0.32468903049999998</v>
      </c>
      <c r="K133" s="6">
        <v>0.45856601164900002</v>
      </c>
      <c r="L133" s="6">
        <v>9.8065825529999994E-3</v>
      </c>
      <c r="M133" s="6">
        <v>3.3592640999999999</v>
      </c>
      <c r="N133" s="6">
        <v>1.271214945E-2</v>
      </c>
      <c r="O133" s="6">
        <v>2.1292744499999999E-3</v>
      </c>
      <c r="P133" s="6">
        <v>0.91366158531899999</v>
      </c>
      <c r="Q133" s="6">
        <v>5.7613171499999996E-3</v>
      </c>
      <c r="R133" s="6">
        <v>5.7401513999999999E-3</v>
      </c>
      <c r="S133" s="6">
        <v>5.2618054500000004E-3</v>
      </c>
      <c r="T133" s="6">
        <v>7.3360489500000001E-3</v>
      </c>
      <c r="U133" s="6">
        <v>8.3731706999999999E-3</v>
      </c>
      <c r="V133" s="6">
        <v>6.7781197799999998E-2</v>
      </c>
      <c r="W133" s="6">
        <v>0.25000063497300001</v>
      </c>
      <c r="X133" s="6">
        <v>5.5877580000000002E-6</v>
      </c>
      <c r="Y133" s="6">
        <v>3.0521010000000002E-6</v>
      </c>
      <c r="Z133" s="6">
        <v>2.7261489999999999E-6</v>
      </c>
      <c r="AA133" s="6">
        <v>2.958972E-6</v>
      </c>
      <c r="AB133" s="6">
        <v>1.432498E-5</v>
      </c>
      <c r="AC133" s="6" t="s">
        <v>390</v>
      </c>
      <c r="AD133" s="6" t="s">
        <v>390</v>
      </c>
      <c r="AE133" s="60"/>
      <c r="AF133" s="26" t="s">
        <v>390</v>
      </c>
      <c r="AG133" s="26" t="s">
        <v>390</v>
      </c>
      <c r="AH133" s="26" t="s">
        <v>390</v>
      </c>
      <c r="AI133" s="26" t="s">
        <v>390</v>
      </c>
      <c r="AJ133" s="26" t="s">
        <v>390</v>
      </c>
      <c r="AK133" s="26">
        <v>423.315</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0.31494858418299998</v>
      </c>
      <c r="F135" s="6">
        <v>3.9192356416580001</v>
      </c>
      <c r="G135" s="6" t="s">
        <v>390</v>
      </c>
      <c r="H135" s="6" t="s">
        <v>390</v>
      </c>
      <c r="I135" s="6">
        <v>3.774571675082</v>
      </c>
      <c r="J135" s="6">
        <v>4.0628444530200003</v>
      </c>
      <c r="K135" s="6">
        <v>4.1799552699460003</v>
      </c>
      <c r="L135" s="6">
        <v>1.5853201035340001</v>
      </c>
      <c r="M135" s="6">
        <v>14.744269271622001</v>
      </c>
      <c r="N135" s="6">
        <v>0.185028664589</v>
      </c>
      <c r="O135" s="6">
        <v>3.7760951957000001E-2</v>
      </c>
      <c r="P135" s="6" t="s">
        <v>390</v>
      </c>
      <c r="Q135" s="6">
        <v>9</v>
      </c>
      <c r="R135" s="6">
        <v>8.6999999999999993</v>
      </c>
      <c r="S135" s="6">
        <v>4.8</v>
      </c>
      <c r="T135" s="6" t="s">
        <v>390</v>
      </c>
      <c r="U135" s="6" t="s">
        <v>390</v>
      </c>
      <c r="V135" s="6" t="s">
        <v>390</v>
      </c>
      <c r="W135" s="6">
        <v>58.936315306565</v>
      </c>
      <c r="X135" s="6">
        <v>0.74493872199900002</v>
      </c>
      <c r="Y135" s="6">
        <v>0.96166812930900003</v>
      </c>
      <c r="Z135" s="6">
        <v>1.154439203728</v>
      </c>
      <c r="AA135" s="6">
        <v>0.36212349832200003</v>
      </c>
      <c r="AB135" s="6">
        <v>3.2231695533579998</v>
      </c>
      <c r="AC135" s="6" t="s">
        <v>390</v>
      </c>
      <c r="AD135" s="6">
        <v>130.69237391165399</v>
      </c>
      <c r="AE135" s="60"/>
      <c r="AF135" s="26" t="s">
        <v>390</v>
      </c>
      <c r="AG135" s="26" t="s">
        <v>390</v>
      </c>
      <c r="AH135" s="26" t="s">
        <v>390</v>
      </c>
      <c r="AI135" s="26" t="s">
        <v>390</v>
      </c>
      <c r="AJ135" s="26" t="s">
        <v>390</v>
      </c>
      <c r="AK135" s="26">
        <v>377.60951957013498</v>
      </c>
      <c r="AL135" s="49" t="s">
        <v>425</v>
      </c>
    </row>
    <row r="136" spans="1:38" s="2" customFormat="1" ht="26.25" customHeight="1" thickBot="1" x14ac:dyDescent="0.3">
      <c r="A136" s="70" t="s">
        <v>266</v>
      </c>
      <c r="B136" s="70" t="s">
        <v>291</v>
      </c>
      <c r="C136" s="71" t="s">
        <v>292</v>
      </c>
      <c r="D136" s="72"/>
      <c r="E136" s="6" t="s">
        <v>390</v>
      </c>
      <c r="F136" s="6">
        <v>3.8219992642000003E-2</v>
      </c>
      <c r="G136" s="6" t="s">
        <v>390</v>
      </c>
      <c r="H136" s="6">
        <v>1.7377990628569999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60442.613000000005</v>
      </c>
      <c r="AL136" s="49" t="s">
        <v>417</v>
      </c>
    </row>
    <row r="137" spans="1:38" s="2" customFormat="1" ht="26.25" customHeight="1" thickBot="1" x14ac:dyDescent="0.3">
      <c r="A137" s="70" t="s">
        <v>266</v>
      </c>
      <c r="B137" s="70" t="s">
        <v>293</v>
      </c>
      <c r="C137" s="71" t="s">
        <v>294</v>
      </c>
      <c r="D137" s="72"/>
      <c r="E137" s="6" t="s">
        <v>390</v>
      </c>
      <c r="F137" s="6">
        <v>0.32298392783300001</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815.60791410836418</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0.32306045234800002</v>
      </c>
      <c r="F139" s="6">
        <v>1.5965818492420001</v>
      </c>
      <c r="G139" s="6" t="s">
        <v>390</v>
      </c>
      <c r="H139" s="6" t="s">
        <v>390</v>
      </c>
      <c r="I139" s="6">
        <v>2.6059959011520002</v>
      </c>
      <c r="J139" s="6">
        <v>2.8050218416789998</v>
      </c>
      <c r="K139" s="6">
        <v>2.885876130632</v>
      </c>
      <c r="L139" s="6">
        <v>1.094518278484</v>
      </c>
      <c r="M139" s="6">
        <v>11.726255957877999</v>
      </c>
      <c r="N139" s="6" t="s">
        <v>390</v>
      </c>
      <c r="O139" s="6" t="s">
        <v>390</v>
      </c>
      <c r="P139" s="6" t="s">
        <v>390</v>
      </c>
      <c r="Q139" s="6" t="s">
        <v>390</v>
      </c>
      <c r="R139" s="6" t="s">
        <v>390</v>
      </c>
      <c r="S139" s="6" t="s">
        <v>390</v>
      </c>
      <c r="T139" s="6" t="s">
        <v>390</v>
      </c>
      <c r="U139" s="6" t="s">
        <v>390</v>
      </c>
      <c r="V139" s="6" t="s">
        <v>390</v>
      </c>
      <c r="W139" s="6">
        <v>49.413197646461001</v>
      </c>
      <c r="X139" s="6">
        <v>0.33890594093900001</v>
      </c>
      <c r="Y139" s="6">
        <v>0.40028227732100002</v>
      </c>
      <c r="Z139" s="6">
        <v>0.14598672910800001</v>
      </c>
      <c r="AA139" s="6">
        <v>0.26550813185099997</v>
      </c>
      <c r="AB139" s="6">
        <v>1.1506830792190001</v>
      </c>
      <c r="AC139" s="6" t="s">
        <v>390</v>
      </c>
      <c r="AD139" s="6">
        <v>95.074688645482993</v>
      </c>
      <c r="AE139" s="60"/>
      <c r="AF139" s="26" t="s">
        <v>390</v>
      </c>
      <c r="AG139" s="26" t="s">
        <v>390</v>
      </c>
      <c r="AH139" s="26" t="s">
        <v>390</v>
      </c>
      <c r="AI139" s="26" t="s">
        <v>390</v>
      </c>
      <c r="AJ139" s="26" t="s">
        <v>390</v>
      </c>
      <c r="AK139" s="26">
        <v>226.84690911615291</v>
      </c>
      <c r="AL139" s="49" t="s">
        <v>427</v>
      </c>
    </row>
    <row r="140" spans="1:38" s="2" customFormat="1" ht="26.25" customHeight="1" thickBot="1" x14ac:dyDescent="0.3">
      <c r="A140" s="70" t="s">
        <v>299</v>
      </c>
      <c r="B140" s="74" t="s">
        <v>300</v>
      </c>
      <c r="C140" s="71" t="s">
        <v>353</v>
      </c>
      <c r="D140" s="72"/>
      <c r="E140" s="6">
        <v>0.346993950509</v>
      </c>
      <c r="F140" s="6">
        <v>1.524757276006</v>
      </c>
      <c r="G140" s="6" t="s">
        <v>390</v>
      </c>
      <c r="H140" s="6">
        <v>12.286226015449</v>
      </c>
      <c r="I140" s="6">
        <v>2.7294305206E-2</v>
      </c>
      <c r="J140" s="6">
        <v>4.2891051038999997E-2</v>
      </c>
      <c r="K140" s="6">
        <v>9.3580474994000004E-2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690.30657018242232</v>
      </c>
      <c r="AL140" s="49" t="s">
        <v>428</v>
      </c>
    </row>
    <row r="141" spans="1:38" s="9" customFormat="1" ht="37.5" customHeight="1" thickBot="1" x14ac:dyDescent="0.35">
      <c r="A141" s="89"/>
      <c r="B141" s="90" t="s">
        <v>301</v>
      </c>
      <c r="C141" s="91" t="s">
        <v>363</v>
      </c>
      <c r="D141" s="89" t="s">
        <v>138</v>
      </c>
      <c r="E141" s="20">
        <v>1723.1190779527881</v>
      </c>
      <c r="F141" s="20">
        <v>1247.5269000481082</v>
      </c>
      <c r="G141" s="20">
        <v>781.82871646213493</v>
      </c>
      <c r="H141" s="20">
        <v>281.72849854644392</v>
      </c>
      <c r="I141" s="20">
        <v>109.1343181033876</v>
      </c>
      <c r="J141" s="20">
        <v>189.91295893334976</v>
      </c>
      <c r="K141" s="20">
        <v>321.74517227579031</v>
      </c>
      <c r="L141" s="20">
        <v>30.128054174711256</v>
      </c>
      <c r="M141" s="20">
        <v>3067.9532747678732</v>
      </c>
      <c r="N141" s="20">
        <v>214.64693571498395</v>
      </c>
      <c r="O141" s="20">
        <v>5.4860348196229989</v>
      </c>
      <c r="P141" s="20">
        <v>8.0130212258120004</v>
      </c>
      <c r="Q141" s="20">
        <v>19.003212226054</v>
      </c>
      <c r="R141" s="20">
        <v>63.229803370097002</v>
      </c>
      <c r="S141" s="20">
        <v>722.12094860105992</v>
      </c>
      <c r="T141" s="20">
        <v>165.86506624126</v>
      </c>
      <c r="U141" s="20">
        <v>34.650300711579</v>
      </c>
      <c r="V141" s="20">
        <v>633.73967029202288</v>
      </c>
      <c r="W141" s="20">
        <v>221.38398383861409</v>
      </c>
      <c r="X141" s="20">
        <v>8.1945782293186795</v>
      </c>
      <c r="Y141" s="20">
        <v>10.011445063493898</v>
      </c>
      <c r="Z141" s="20">
        <v>5.5035897754820073</v>
      </c>
      <c r="AA141" s="20">
        <v>4.1087524814545606</v>
      </c>
      <c r="AB141" s="20">
        <v>27.818365549749146</v>
      </c>
      <c r="AC141" s="20">
        <v>73.19486938384</v>
      </c>
      <c r="AD141" s="20">
        <v>1120.958601367985</v>
      </c>
      <c r="AE141" s="61"/>
      <c r="AF141" s="20">
        <v>3449251.5069566858</v>
      </c>
      <c r="AG141" s="20">
        <v>1618873.4880597848</v>
      </c>
      <c r="AH141" s="20">
        <v>3542942.8460317198</v>
      </c>
      <c r="AI141" s="20">
        <v>182197.85852751113</v>
      </c>
      <c r="AJ141" s="20">
        <v>21055.494277431211</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282.90676941158802</v>
      </c>
      <c r="F143" s="12">
        <v>139.788820528798</v>
      </c>
      <c r="G143" s="12" t="s">
        <v>393</v>
      </c>
      <c r="H143" s="12">
        <v>16.843157756061998</v>
      </c>
      <c r="I143" s="12">
        <v>5.9554846581260001</v>
      </c>
      <c r="J143" s="12">
        <v>5.9554846581260001</v>
      </c>
      <c r="K143" s="12">
        <v>5.9554846581260001</v>
      </c>
      <c r="L143" s="12">
        <v>4.336483344246</v>
      </c>
      <c r="M143" s="12">
        <v>1291.12024119119</v>
      </c>
      <c r="N143" s="12" t="s">
        <v>393</v>
      </c>
      <c r="O143" s="12" t="s">
        <v>393</v>
      </c>
      <c r="P143" s="12" t="s">
        <v>393</v>
      </c>
      <c r="Q143" s="12" t="s">
        <v>393</v>
      </c>
      <c r="R143" s="12" t="s">
        <v>393</v>
      </c>
      <c r="S143" s="12" t="s">
        <v>393</v>
      </c>
      <c r="T143" s="12" t="s">
        <v>393</v>
      </c>
      <c r="U143" s="12" t="s">
        <v>393</v>
      </c>
      <c r="V143" s="12" t="s">
        <v>393</v>
      </c>
      <c r="W143" s="12">
        <v>12.258029557713</v>
      </c>
      <c r="X143" s="12">
        <v>0.109146023144</v>
      </c>
      <c r="Y143" s="12">
        <v>0.122489485574</v>
      </c>
      <c r="Z143" s="12">
        <v>6.8857666075000004E-2</v>
      </c>
      <c r="AA143" s="12">
        <v>0.13783392507</v>
      </c>
      <c r="AB143" s="12">
        <v>0.438327099863</v>
      </c>
      <c r="AC143" s="12" t="s">
        <v>390</v>
      </c>
      <c r="AD143" s="12">
        <v>2.4324758839999999E-3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71.183067538570995</v>
      </c>
      <c r="F144" s="12">
        <v>12.674819906093999</v>
      </c>
      <c r="G144" s="12" t="s">
        <v>393</v>
      </c>
      <c r="H144" s="12">
        <v>0.29814504571700001</v>
      </c>
      <c r="I144" s="12">
        <v>4.7689970304080003</v>
      </c>
      <c r="J144" s="12">
        <v>4.7689970304080003</v>
      </c>
      <c r="K144" s="12">
        <v>4.7689970304080003</v>
      </c>
      <c r="L144" s="12">
        <v>3.6977994872990001</v>
      </c>
      <c r="M144" s="12">
        <v>86.944632266224005</v>
      </c>
      <c r="N144" s="12" t="s">
        <v>393</v>
      </c>
      <c r="O144" s="12" t="s">
        <v>393</v>
      </c>
      <c r="P144" s="12" t="s">
        <v>393</v>
      </c>
      <c r="Q144" s="12" t="s">
        <v>393</v>
      </c>
      <c r="R144" s="12" t="s">
        <v>393</v>
      </c>
      <c r="S144" s="12" t="s">
        <v>393</v>
      </c>
      <c r="T144" s="12" t="s">
        <v>393</v>
      </c>
      <c r="U144" s="12" t="s">
        <v>393</v>
      </c>
      <c r="V144" s="12" t="s">
        <v>393</v>
      </c>
      <c r="W144" s="12">
        <v>3.5436060033280001</v>
      </c>
      <c r="X144" s="12">
        <v>3.8987769451999998E-2</v>
      </c>
      <c r="Y144" s="12">
        <v>3.9896160737000003E-2</v>
      </c>
      <c r="Z144" s="12">
        <v>1.8343866064E-2</v>
      </c>
      <c r="AA144" s="12">
        <v>4.1695842697000003E-2</v>
      </c>
      <c r="AB144" s="12">
        <v>0.13892363895000001</v>
      </c>
      <c r="AC144" s="12" t="s">
        <v>390</v>
      </c>
      <c r="AD144" s="12">
        <v>6.8816399600000002E-4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250.512955979699</v>
      </c>
      <c r="F145" s="12">
        <v>10.760359848338</v>
      </c>
      <c r="G145" s="12" t="s">
        <v>393</v>
      </c>
      <c r="H145" s="12">
        <v>0.101947406583</v>
      </c>
      <c r="I145" s="12">
        <v>5.6800942417350004</v>
      </c>
      <c r="J145" s="12">
        <v>5.6800942417350004</v>
      </c>
      <c r="K145" s="12">
        <v>5.6800942417350004</v>
      </c>
      <c r="L145" s="12">
        <v>3.644463070654</v>
      </c>
      <c r="M145" s="12">
        <v>56.616282633270004</v>
      </c>
      <c r="N145" s="12" t="s">
        <v>393</v>
      </c>
      <c r="O145" s="12" t="s">
        <v>393</v>
      </c>
      <c r="P145" s="12" t="s">
        <v>393</v>
      </c>
      <c r="Q145" s="12" t="s">
        <v>393</v>
      </c>
      <c r="R145" s="12" t="s">
        <v>393</v>
      </c>
      <c r="S145" s="12" t="s">
        <v>393</v>
      </c>
      <c r="T145" s="12" t="s">
        <v>393</v>
      </c>
      <c r="U145" s="12" t="s">
        <v>393</v>
      </c>
      <c r="V145" s="12" t="s">
        <v>393</v>
      </c>
      <c r="W145" s="12">
        <v>2.1885778960360001</v>
      </c>
      <c r="X145" s="12">
        <v>1.9704652098E-2</v>
      </c>
      <c r="Y145" s="12">
        <v>0.11932261548500001</v>
      </c>
      <c r="Z145" s="12">
        <v>0.133334812533</v>
      </c>
      <c r="AA145" s="12">
        <v>3.0005310532E-2</v>
      </c>
      <c r="AB145" s="12">
        <v>0.302367390648</v>
      </c>
      <c r="AC145" s="12" t="s">
        <v>390</v>
      </c>
      <c r="AD145" s="12">
        <v>4.32803691E-4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1.3555057392230001</v>
      </c>
      <c r="F146" s="12">
        <v>7.4494245512379997</v>
      </c>
      <c r="G146" s="12" t="s">
        <v>393</v>
      </c>
      <c r="H146" s="12">
        <v>1.0563657129999999E-2</v>
      </c>
      <c r="I146" s="12">
        <v>0.118652414045</v>
      </c>
      <c r="J146" s="12">
        <v>0.118652414045</v>
      </c>
      <c r="K146" s="12">
        <v>0.118652414045</v>
      </c>
      <c r="L146" s="12">
        <v>2.2422489986000001E-2</v>
      </c>
      <c r="M146" s="12">
        <v>66.525872013303001</v>
      </c>
      <c r="N146" s="12" t="s">
        <v>393</v>
      </c>
      <c r="O146" s="12" t="s">
        <v>393</v>
      </c>
      <c r="P146" s="12" t="s">
        <v>393</v>
      </c>
      <c r="Q146" s="12" t="s">
        <v>393</v>
      </c>
      <c r="R146" s="12" t="s">
        <v>393</v>
      </c>
      <c r="S146" s="12" t="s">
        <v>393</v>
      </c>
      <c r="T146" s="12" t="s">
        <v>393</v>
      </c>
      <c r="U146" s="12" t="s">
        <v>393</v>
      </c>
      <c r="V146" s="12" t="s">
        <v>393</v>
      </c>
      <c r="W146" s="12">
        <v>0.174824523249</v>
      </c>
      <c r="X146" s="12">
        <v>1.5671248023E-2</v>
      </c>
      <c r="Y146" s="12">
        <v>2.8730621375000001E-2</v>
      </c>
      <c r="Z146" s="12">
        <v>9.794530014E-3</v>
      </c>
      <c r="AA146" s="12">
        <v>3.3627886381999997E-2</v>
      </c>
      <c r="AB146" s="12">
        <v>8.7824285794000007E-2</v>
      </c>
      <c r="AC146" s="12" t="s">
        <v>390</v>
      </c>
      <c r="AD146" s="12">
        <v>3.4927027E-5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43.082513033376003</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6.643765193718</v>
      </c>
      <c r="J148" s="12">
        <v>12.906760793170999</v>
      </c>
      <c r="K148" s="12">
        <v>16.360720629976999</v>
      </c>
      <c r="L148" s="12">
        <v>1.472269765357</v>
      </c>
      <c r="M148" s="12" t="s">
        <v>390</v>
      </c>
      <c r="N148" s="12" t="s">
        <v>391</v>
      </c>
      <c r="O148" s="12" t="s">
        <v>391</v>
      </c>
      <c r="P148" s="12" t="s">
        <v>391</v>
      </c>
      <c r="Q148" s="12" t="s">
        <v>391</v>
      </c>
      <c r="R148" s="12" t="s">
        <v>391</v>
      </c>
      <c r="S148" s="12" t="s">
        <v>391</v>
      </c>
      <c r="T148" s="12" t="s">
        <v>391</v>
      </c>
      <c r="U148" s="12" t="s">
        <v>391</v>
      </c>
      <c r="V148" s="12" t="s">
        <v>391</v>
      </c>
      <c r="W148" s="12" t="s">
        <v>390</v>
      </c>
      <c r="X148" s="12">
        <v>3.8113151566000002E-2</v>
      </c>
      <c r="Y148" s="12">
        <v>3.4164597159999999E-3</v>
      </c>
      <c r="Z148" s="12">
        <v>5.043345296E-3</v>
      </c>
      <c r="AA148" s="12" t="s">
        <v>390</v>
      </c>
      <c r="AB148" s="12">
        <v>4.6572956578000001E-2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2.6369585126900001</v>
      </c>
      <c r="J149" s="12">
        <v>4.8832565049819996</v>
      </c>
      <c r="K149" s="12">
        <v>9.7665130099630009</v>
      </c>
      <c r="L149" s="12">
        <v>0.103525037222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f>-[1]AdjustmentCalcs!$F$39</f>
        <v>-0.46019370138600002</v>
      </c>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1724.9444655156276</v>
      </c>
      <c r="F152" s="14">
        <v>1239.2029279009612</v>
      </c>
      <c r="G152" s="14">
        <v>781.82871646213493</v>
      </c>
      <c r="H152" s="14">
        <f>SUM(H$141, H$151, IF(AND(ISNUMBER(SEARCH($B$4,"AT|BE|CH|GB|IE|LT|LU|NL")),SUM(H$143:H$149)&gt;0),SUM(H$143:H$149)-SUM(H$27:H$33),0))</f>
        <v>280.47744889911104</v>
      </c>
      <c r="I152" s="14">
        <v>109.47671160100504</v>
      </c>
      <c r="J152" s="14">
        <v>190.17531481451496</v>
      </c>
      <c r="K152" s="14">
        <v>321.94662106408305</v>
      </c>
      <c r="L152" s="14">
        <v>30.453256321604997</v>
      </c>
      <c r="M152" s="14">
        <v>3004.4696166068989</v>
      </c>
      <c r="N152" s="14">
        <v>214.64693571498395</v>
      </c>
      <c r="O152" s="14">
        <v>5.4860348196229989</v>
      </c>
      <c r="P152" s="14">
        <v>8.0130212258120004</v>
      </c>
      <c r="Q152" s="14">
        <v>19.003212226054</v>
      </c>
      <c r="R152" s="14">
        <v>63.229803370097002</v>
      </c>
      <c r="S152" s="14">
        <v>722.12094860105992</v>
      </c>
      <c r="T152" s="14">
        <v>165.86506624126</v>
      </c>
      <c r="U152" s="14">
        <v>34.650300711579</v>
      </c>
      <c r="V152" s="14">
        <v>633.73967029202288</v>
      </c>
      <c r="W152" s="14">
        <v>221.430009243542</v>
      </c>
      <c r="X152" s="14">
        <v>8.4158455434589996</v>
      </c>
      <c r="Y152" s="14">
        <v>10.324779316382003</v>
      </c>
      <c r="Z152" s="14">
        <v>5.7386085672279989</v>
      </c>
      <c r="AA152" s="14">
        <v>4.3514757952829992</v>
      </c>
      <c r="AB152" s="14">
        <v>28.830709222351999</v>
      </c>
      <c r="AC152" s="14">
        <v>73.19486938384</v>
      </c>
      <c r="AD152" s="14">
        <v>1120.9586091269541</v>
      </c>
      <c r="AE152" s="63"/>
      <c r="AF152" s="14">
        <v>3449251.5069566858</v>
      </c>
      <c r="AG152" s="14">
        <v>1618873.4880597848</v>
      </c>
      <c r="AH152" s="14">
        <v>3542942.8460317198</v>
      </c>
      <c r="AI152" s="14">
        <v>182197.85852751113</v>
      </c>
      <c r="AJ152" s="14">
        <v>21055.494277431211</v>
      </c>
      <c r="AK152" s="14" t="s">
        <v>390</v>
      </c>
      <c r="AL152" s="54" t="s">
        <v>390</v>
      </c>
    </row>
    <row r="153" spans="1:38" s="2" customFormat="1" ht="26.25" customHeight="1" thickBot="1" x14ac:dyDescent="0.3">
      <c r="A153" s="99"/>
      <c r="B153" s="53" t="s">
        <v>304</v>
      </c>
      <c r="C153" s="100" t="s">
        <v>345</v>
      </c>
      <c r="D153" s="99" t="s">
        <v>298</v>
      </c>
      <c r="E153" s="13"/>
      <c r="F153" s="13"/>
      <c r="G153" s="13"/>
      <c r="H153" s="13">
        <f>-[1]AdjustmentCalcs!$F$39</f>
        <v>-0.46019370138600002</v>
      </c>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1695.6957259648075</v>
      </c>
      <c r="F154" s="14">
        <v>1123.4185082859292</v>
      </c>
      <c r="G154" s="14">
        <v>781.82871646213493</v>
      </c>
      <c r="H154" s="14">
        <f>SUM(H$141, H$153, IF(AND(ISNUMBER(SEARCH($B$4,"AT|BE|CH|GB|IE|LT|LU|NL")),SUM(H$143:H$149)&gt;0),SUM(H$143:H$149)-SUM(H$27:H$33),0))</f>
        <v>280.47744889911104</v>
      </c>
      <c r="I154" s="14">
        <v>109.47671160100504</v>
      </c>
      <c r="J154" s="14">
        <v>190.17531481451496</v>
      </c>
      <c r="K154" s="14">
        <v>321.94662106408305</v>
      </c>
      <c r="L154" s="14">
        <v>30.453256321604997</v>
      </c>
      <c r="M154" s="14">
        <v>3004.4696166068989</v>
      </c>
      <c r="N154" s="14">
        <v>214.64693571498395</v>
      </c>
      <c r="O154" s="14">
        <v>5.4860348196229989</v>
      </c>
      <c r="P154" s="14">
        <v>8.0130212258120004</v>
      </c>
      <c r="Q154" s="14">
        <v>19.003212226054</v>
      </c>
      <c r="R154" s="14">
        <v>63.229803370097002</v>
      </c>
      <c r="S154" s="14">
        <v>722.12094860105992</v>
      </c>
      <c r="T154" s="14">
        <v>165.86506624126</v>
      </c>
      <c r="U154" s="14">
        <v>34.650300711579</v>
      </c>
      <c r="V154" s="14">
        <v>633.73967029202288</v>
      </c>
      <c r="W154" s="14">
        <v>221.430009243542</v>
      </c>
      <c r="X154" s="14">
        <v>8.4158455434589996</v>
      </c>
      <c r="Y154" s="14">
        <v>10.324779316382003</v>
      </c>
      <c r="Z154" s="14">
        <v>5.7386085672279989</v>
      </c>
      <c r="AA154" s="14">
        <v>4.3514757952829992</v>
      </c>
      <c r="AB154" s="14">
        <v>28.830709222351999</v>
      </c>
      <c r="AC154" s="14">
        <v>73.19486938384</v>
      </c>
      <c r="AD154" s="14">
        <v>1120.9586091269541</v>
      </c>
      <c r="AE154" s="65"/>
      <c r="AF154" s="14">
        <v>3449251.5069566858</v>
      </c>
      <c r="AG154" s="14">
        <v>1618873.4880597848</v>
      </c>
      <c r="AH154" s="14">
        <v>3542942.8460317198</v>
      </c>
      <c r="AI154" s="14">
        <v>182197.85852751113</v>
      </c>
      <c r="AJ154" s="14">
        <v>21055.494277431211</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153.14208167432199</v>
      </c>
      <c r="F157" s="23">
        <v>2.1517445793130001</v>
      </c>
      <c r="G157" s="23">
        <v>8.3289415409560004</v>
      </c>
      <c r="H157" s="23" t="s">
        <v>390</v>
      </c>
      <c r="I157" s="23">
        <v>1.648732003621</v>
      </c>
      <c r="J157" s="23">
        <v>1.648732003621</v>
      </c>
      <c r="K157" s="23">
        <v>1.648732003621</v>
      </c>
      <c r="L157" s="23">
        <v>0.247309800543</v>
      </c>
      <c r="M157" s="23">
        <v>14.602379513821999</v>
      </c>
      <c r="N157" s="23">
        <v>0.72854231827399996</v>
      </c>
      <c r="O157" s="23">
        <v>0.101572457817</v>
      </c>
      <c r="P157" s="23">
        <v>1.015724578E-3</v>
      </c>
      <c r="Q157" s="23">
        <v>5.0786228900000002E-4</v>
      </c>
      <c r="R157" s="23">
        <v>0.101572457817</v>
      </c>
      <c r="S157" s="23">
        <v>0.228537478445</v>
      </c>
      <c r="T157" s="23">
        <v>0.35550360235799999</v>
      </c>
      <c r="U157" s="23">
        <v>1.4524749509979999</v>
      </c>
      <c r="V157" s="23">
        <v>0.101576319315</v>
      </c>
      <c r="W157" s="23" t="s">
        <v>390</v>
      </c>
      <c r="X157" s="23" t="s">
        <v>390</v>
      </c>
      <c r="Y157" s="23" t="s">
        <v>390</v>
      </c>
      <c r="Z157" s="23" t="s">
        <v>390</v>
      </c>
      <c r="AA157" s="23" t="s">
        <v>390</v>
      </c>
      <c r="AB157" s="23" t="s">
        <v>390</v>
      </c>
      <c r="AC157" s="23" t="s">
        <v>390</v>
      </c>
      <c r="AD157" s="23" t="s">
        <v>390</v>
      </c>
      <c r="AE157" s="63"/>
      <c r="AF157" s="23">
        <v>446024.25011840445</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7.444215724907</v>
      </c>
      <c r="F158" s="23">
        <v>0.333545856689</v>
      </c>
      <c r="G158" s="23">
        <v>0.45233236845199998</v>
      </c>
      <c r="H158" s="23" t="s">
        <v>390</v>
      </c>
      <c r="I158" s="23">
        <v>7.7533776161000004E-2</v>
      </c>
      <c r="J158" s="23">
        <v>7.7533776161000004E-2</v>
      </c>
      <c r="K158" s="23">
        <v>7.7533776161000004E-2</v>
      </c>
      <c r="L158" s="23">
        <v>1.1630066424E-2</v>
      </c>
      <c r="M158" s="23">
        <v>2.886847668738</v>
      </c>
      <c r="N158" s="23">
        <v>0.104670986866</v>
      </c>
      <c r="O158" s="23">
        <v>5.5162483959999998E-3</v>
      </c>
      <c r="P158" s="23">
        <v>5.5162484000000002E-5</v>
      </c>
      <c r="Q158" s="23">
        <v>2.7581242000000001E-5</v>
      </c>
      <c r="R158" s="23">
        <v>5.5162483959999998E-3</v>
      </c>
      <c r="S158" s="23">
        <v>1.2411317537E-2</v>
      </c>
      <c r="T158" s="23">
        <v>1.9306869385000001E-2</v>
      </c>
      <c r="U158" s="23">
        <v>7.8869668993999997E-2</v>
      </c>
      <c r="V158" s="23">
        <v>5.5179378710000001E-3</v>
      </c>
      <c r="W158" s="23" t="s">
        <v>390</v>
      </c>
      <c r="X158" s="23" t="s">
        <v>390</v>
      </c>
      <c r="Y158" s="23" t="s">
        <v>390</v>
      </c>
      <c r="Z158" s="23" t="s">
        <v>390</v>
      </c>
      <c r="AA158" s="23" t="s">
        <v>390</v>
      </c>
      <c r="AB158" s="23" t="s">
        <v>390</v>
      </c>
      <c r="AC158" s="23" t="s">
        <v>390</v>
      </c>
      <c r="AD158" s="23" t="s">
        <v>390</v>
      </c>
      <c r="AE158" s="63"/>
      <c r="AF158" s="23">
        <v>24223.001808508547</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216.42557354205599</v>
      </c>
      <c r="F159" s="23">
        <v>6.8983194363509996</v>
      </c>
      <c r="G159" s="23">
        <v>120.41399692861199</v>
      </c>
      <c r="H159" s="23">
        <v>2.8059592277999999E-2</v>
      </c>
      <c r="I159" s="23">
        <v>17.703668070679001</v>
      </c>
      <c r="J159" s="23">
        <v>18.686582299640001</v>
      </c>
      <c r="K159" s="23">
        <v>18.686582299640001</v>
      </c>
      <c r="L159" s="23">
        <v>2.6758400823490001</v>
      </c>
      <c r="M159" s="23">
        <v>8.6112655169720007</v>
      </c>
      <c r="N159" s="23">
        <v>0.45856207884700001</v>
      </c>
      <c r="O159" s="23">
        <v>4.6817068125E-2</v>
      </c>
      <c r="P159" s="23">
        <v>6.5421300986000006E-2</v>
      </c>
      <c r="Q159" s="23">
        <v>1.312716823323</v>
      </c>
      <c r="R159" s="23">
        <v>1.3970488431420001</v>
      </c>
      <c r="S159" s="23">
        <v>3.1632707267910001</v>
      </c>
      <c r="T159" s="23">
        <v>60.954134353676999</v>
      </c>
      <c r="U159" s="23">
        <v>0.48692815709600001</v>
      </c>
      <c r="V159" s="23">
        <v>3.3671510733410002</v>
      </c>
      <c r="W159" s="23">
        <v>1.0025288784119999</v>
      </c>
      <c r="X159" s="23">
        <v>5.6119184560000004E-3</v>
      </c>
      <c r="Y159" s="23">
        <v>2.8059592277999999E-2</v>
      </c>
      <c r="Z159" s="23">
        <v>2.8059592277999999E-2</v>
      </c>
      <c r="AA159" s="23">
        <v>2.8059592280000002E-3</v>
      </c>
      <c r="AB159" s="23">
        <v>6.4537062239999998E-2</v>
      </c>
      <c r="AC159" s="23">
        <v>0.33702159330499998</v>
      </c>
      <c r="AD159" s="23">
        <v>1.10452416572</v>
      </c>
      <c r="AE159" s="63"/>
      <c r="AF159" s="23">
        <v>116359.87502903451</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0.132746666667</v>
      </c>
      <c r="F163" s="25">
        <v>0.34933333333299998</v>
      </c>
      <c r="G163" s="25" t="s">
        <v>390</v>
      </c>
      <c r="H163" s="25">
        <v>0.23536572250000001</v>
      </c>
      <c r="I163" s="25">
        <v>0.18521018177699999</v>
      </c>
      <c r="J163" s="25">
        <v>0.22636800000000001</v>
      </c>
      <c r="K163" s="25">
        <v>0.34984145444300002</v>
      </c>
      <c r="L163" s="25">
        <v>1.6668916360000001E-2</v>
      </c>
      <c r="M163" s="25">
        <v>3.7728000000000002</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0.219222941176</v>
      </c>
      <c r="F164" s="25">
        <v>91.636410196078003</v>
      </c>
      <c r="G164" s="25" t="s">
        <v>390</v>
      </c>
      <c r="H164" s="25">
        <v>8.2490509225980002</v>
      </c>
      <c r="I164" s="25">
        <v>6.1496926863130001</v>
      </c>
      <c r="J164" s="25">
        <v>20.716460169785002</v>
      </c>
      <c r="K164" s="25">
        <v>40.508913563573003</v>
      </c>
      <c r="L164" s="25">
        <v>6.1995012692000001E-2</v>
      </c>
      <c r="M164" s="25">
        <v>6.2358877124180001</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2006</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2006</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403.25572800756999</v>
      </c>
      <c r="F14" s="6">
        <v>4.4825025510519998</v>
      </c>
      <c r="G14" s="6">
        <v>361.31989052279999</v>
      </c>
      <c r="H14" s="6">
        <v>8.7240650853000007E-2</v>
      </c>
      <c r="I14" s="6">
        <v>6.5818009428959998</v>
      </c>
      <c r="J14" s="6">
        <v>11.197525044906</v>
      </c>
      <c r="K14" s="6">
        <v>15.333472660497</v>
      </c>
      <c r="L14" s="6">
        <v>0.186746163046</v>
      </c>
      <c r="M14" s="6">
        <v>79.838523245038999</v>
      </c>
      <c r="N14" s="6">
        <v>9.920397158339</v>
      </c>
      <c r="O14" s="6">
        <v>0.857985332795</v>
      </c>
      <c r="P14" s="6">
        <v>2.2340991252690001</v>
      </c>
      <c r="Q14" s="6">
        <v>0.87015773115200001</v>
      </c>
      <c r="R14" s="6">
        <v>4.6964707917919997</v>
      </c>
      <c r="S14" s="6">
        <v>3.3559293331750002</v>
      </c>
      <c r="T14" s="6">
        <v>5.8468712179719997</v>
      </c>
      <c r="U14" s="6">
        <v>12.815204468531</v>
      </c>
      <c r="V14" s="6">
        <v>3.7822634061509999</v>
      </c>
      <c r="W14" s="6">
        <v>3.2240742522830002</v>
      </c>
      <c r="X14" s="6">
        <v>8.4139297626000004E-2</v>
      </c>
      <c r="Y14" s="6">
        <v>3.3787963966999998E-2</v>
      </c>
      <c r="Z14" s="6">
        <v>3.2503393606999997E-2</v>
      </c>
      <c r="AA14" s="6">
        <v>4.0134855902999998E-2</v>
      </c>
      <c r="AB14" s="6">
        <v>0.19056551110299999</v>
      </c>
      <c r="AC14" s="6">
        <v>8.4248222965899995</v>
      </c>
      <c r="AD14" s="6">
        <v>50.682620364172003</v>
      </c>
      <c r="AE14" s="60"/>
      <c r="AF14" s="26">
        <v>43546.798083905393</v>
      </c>
      <c r="AG14" s="26">
        <v>1360086.82716785</v>
      </c>
      <c r="AH14" s="26">
        <v>903928.27057559043</v>
      </c>
      <c r="AI14" s="26">
        <v>142857.39100274452</v>
      </c>
      <c r="AJ14" s="26" t="s">
        <v>392</v>
      </c>
      <c r="AK14" s="26" t="s">
        <v>390</v>
      </c>
      <c r="AL14" s="49" t="s">
        <v>390</v>
      </c>
    </row>
    <row r="15" spans="1:38" s="1" customFormat="1" ht="26.25" customHeight="1" thickBot="1" x14ac:dyDescent="0.3">
      <c r="A15" s="70" t="s">
        <v>54</v>
      </c>
      <c r="B15" s="70" t="s">
        <v>55</v>
      </c>
      <c r="C15" s="71" t="s">
        <v>56</v>
      </c>
      <c r="D15" s="72"/>
      <c r="E15" s="6">
        <v>26.583479978987999</v>
      </c>
      <c r="F15" s="6">
        <v>0.80186584359400004</v>
      </c>
      <c r="G15" s="6">
        <v>78.282524243321006</v>
      </c>
      <c r="H15" s="6" t="s">
        <v>391</v>
      </c>
      <c r="I15" s="6">
        <v>1.069021750548</v>
      </c>
      <c r="J15" s="6">
        <v>1.705309733117</v>
      </c>
      <c r="K15" s="6">
        <v>2.2355497180609998</v>
      </c>
      <c r="L15" s="6">
        <v>4.2642237213999998E-2</v>
      </c>
      <c r="M15" s="6">
        <v>5.419179437156</v>
      </c>
      <c r="N15" s="6">
        <v>1.0800007286269999</v>
      </c>
      <c r="O15" s="6">
        <v>4.3961477016999997E-2</v>
      </c>
      <c r="P15" s="6">
        <v>2.7893337346E-2</v>
      </c>
      <c r="Q15" s="6">
        <v>0.111459114678</v>
      </c>
      <c r="R15" s="6">
        <v>0.19164609377399999</v>
      </c>
      <c r="S15" s="6">
        <v>0.57655062375599997</v>
      </c>
      <c r="T15" s="6">
        <v>8.4054287285370002</v>
      </c>
      <c r="U15" s="6">
        <v>0.23064101689700001</v>
      </c>
      <c r="V15" s="6">
        <v>2.9793663670039998</v>
      </c>
      <c r="W15" s="6">
        <v>0.14695550278799999</v>
      </c>
      <c r="X15" s="6">
        <v>3.0438250489999998E-3</v>
      </c>
      <c r="Y15" s="6">
        <v>2.0210995149999998E-3</v>
      </c>
      <c r="Z15" s="6">
        <v>1.879494659E-3</v>
      </c>
      <c r="AA15" s="6">
        <v>1.8783662479999999E-3</v>
      </c>
      <c r="AB15" s="6">
        <v>8.8227854709999991E-3</v>
      </c>
      <c r="AC15" s="6">
        <v>8.9355470250000006E-3</v>
      </c>
      <c r="AD15" s="6" t="s">
        <v>390</v>
      </c>
      <c r="AE15" s="60"/>
      <c r="AF15" s="26">
        <v>227859.44913940816</v>
      </c>
      <c r="AG15" s="26" t="s">
        <v>392</v>
      </c>
      <c r="AH15" s="26">
        <v>37778.903261900901</v>
      </c>
      <c r="AI15" s="26" t="s">
        <v>392</v>
      </c>
      <c r="AJ15" s="26" t="s">
        <v>392</v>
      </c>
      <c r="AK15" s="26" t="s">
        <v>390</v>
      </c>
      <c r="AL15" s="49" t="s">
        <v>390</v>
      </c>
    </row>
    <row r="16" spans="1:38" s="1" customFormat="1" ht="26.25" customHeight="1" thickBot="1" x14ac:dyDescent="0.3">
      <c r="A16" s="70" t="s">
        <v>54</v>
      </c>
      <c r="B16" s="70" t="s">
        <v>57</v>
      </c>
      <c r="C16" s="71" t="s">
        <v>58</v>
      </c>
      <c r="D16" s="72"/>
      <c r="E16" s="6">
        <v>67.785303620853</v>
      </c>
      <c r="F16" s="6">
        <v>3.3642486922770001</v>
      </c>
      <c r="G16" s="6">
        <v>5.6922573496839997</v>
      </c>
      <c r="H16" s="6" t="s">
        <v>391</v>
      </c>
      <c r="I16" s="6">
        <v>0.475591824424</v>
      </c>
      <c r="J16" s="6">
        <v>0.52282332689599997</v>
      </c>
      <c r="K16" s="6">
        <v>0.63178770205199997</v>
      </c>
      <c r="L16" s="6">
        <v>0.247181318786</v>
      </c>
      <c r="M16" s="6">
        <v>20.292504579233999</v>
      </c>
      <c r="N16" s="6">
        <v>0.49846200576400002</v>
      </c>
      <c r="O16" s="6">
        <v>1.1970533280000001E-2</v>
      </c>
      <c r="P16" s="6">
        <v>8.1500049600000003E-3</v>
      </c>
      <c r="Q16" s="6">
        <v>1.9752814399999999E-2</v>
      </c>
      <c r="R16" s="6">
        <v>1.4442109119999999E-2</v>
      </c>
      <c r="S16" s="6">
        <v>0.11558739680000001</v>
      </c>
      <c r="T16" s="6">
        <v>0.6754067856</v>
      </c>
      <c r="U16" s="6">
        <v>6.3297744000000003E-2</v>
      </c>
      <c r="V16" s="6">
        <v>0.12191588959999999</v>
      </c>
      <c r="W16" s="6">
        <v>0.244571288621</v>
      </c>
      <c r="X16" s="6">
        <v>2.088042E-4</v>
      </c>
      <c r="Y16" s="6">
        <v>8.4017946500000002E-4</v>
      </c>
      <c r="Z16" s="6">
        <v>3.6729463200000002E-4</v>
      </c>
      <c r="AA16" s="6">
        <v>3.41727298E-4</v>
      </c>
      <c r="AB16" s="6">
        <v>1.7580055950000002E-3</v>
      </c>
      <c r="AC16" s="6">
        <v>6.6514880000000001E-5</v>
      </c>
      <c r="AD16" s="6">
        <v>3.7599999999999999E-3</v>
      </c>
      <c r="AE16" s="60"/>
      <c r="AF16" s="26">
        <v>18301.202285808024</v>
      </c>
      <c r="AG16" s="26">
        <v>15891.463704940801</v>
      </c>
      <c r="AH16" s="26">
        <v>266420.07343105128</v>
      </c>
      <c r="AI16" s="26" t="s">
        <v>392</v>
      </c>
      <c r="AJ16" s="26" t="s">
        <v>392</v>
      </c>
      <c r="AK16" s="26" t="s">
        <v>390</v>
      </c>
      <c r="AL16" s="49" t="s">
        <v>390</v>
      </c>
    </row>
    <row r="17" spans="1:38" s="2" customFormat="1" ht="26.25" customHeight="1" thickBot="1" x14ac:dyDescent="0.3">
      <c r="A17" s="70" t="s">
        <v>54</v>
      </c>
      <c r="B17" s="70" t="s">
        <v>59</v>
      </c>
      <c r="C17" s="71" t="s">
        <v>60</v>
      </c>
      <c r="D17" s="72"/>
      <c r="E17" s="6">
        <v>14.558789838753</v>
      </c>
      <c r="F17" s="6">
        <v>0.97390258237500005</v>
      </c>
      <c r="G17" s="6">
        <v>15.89821474731</v>
      </c>
      <c r="H17" s="6" t="s">
        <v>393</v>
      </c>
      <c r="I17" s="6">
        <v>0.34059712386199997</v>
      </c>
      <c r="J17" s="6">
        <v>0.443661161656</v>
      </c>
      <c r="K17" s="6">
        <v>0.44758836092199999</v>
      </c>
      <c r="L17" s="6">
        <v>0.120235051444</v>
      </c>
      <c r="M17" s="6">
        <v>228.517142574117</v>
      </c>
      <c r="N17" s="6">
        <v>0.13417811686700001</v>
      </c>
      <c r="O17" s="6">
        <v>3.5698962335000001E-2</v>
      </c>
      <c r="P17" s="6">
        <v>2.9582438232000002E-2</v>
      </c>
      <c r="Q17" s="6">
        <v>3.1112863484000001E-2</v>
      </c>
      <c r="R17" s="6">
        <v>5.0051252137999998E-2</v>
      </c>
      <c r="S17" s="6">
        <v>6.1761835643000002E-2</v>
      </c>
      <c r="T17" s="6">
        <v>2.9401283793330002</v>
      </c>
      <c r="U17" s="6">
        <v>1.8766182829E-2</v>
      </c>
      <c r="V17" s="6">
        <v>0.19317109353699999</v>
      </c>
      <c r="W17" s="6">
        <v>0.18972275472299999</v>
      </c>
      <c r="X17" s="6">
        <v>7.7565321999999994E-5</v>
      </c>
      <c r="Y17" s="6">
        <v>1.59788233E-4</v>
      </c>
      <c r="Z17" s="6">
        <v>1.02103325E-4</v>
      </c>
      <c r="AA17" s="6">
        <v>9.9006260999999994E-5</v>
      </c>
      <c r="AB17" s="6">
        <v>4.3846314099999997E-4</v>
      </c>
      <c r="AC17" s="6">
        <v>1.5646809970000001E-3</v>
      </c>
      <c r="AD17" s="6">
        <v>1E-3</v>
      </c>
      <c r="AE17" s="60"/>
      <c r="AF17" s="26">
        <v>5209.5081851077475</v>
      </c>
      <c r="AG17" s="26">
        <v>89127.168417551889</v>
      </c>
      <c r="AH17" s="26">
        <v>30587.114625410817</v>
      </c>
      <c r="AI17" s="26" t="s">
        <v>391</v>
      </c>
      <c r="AJ17" s="26" t="s">
        <v>391</v>
      </c>
      <c r="AK17" s="26" t="s">
        <v>390</v>
      </c>
      <c r="AL17" s="49" t="s">
        <v>390</v>
      </c>
    </row>
    <row r="18" spans="1:38" s="2" customFormat="1" ht="26.25" customHeight="1" thickBot="1" x14ac:dyDescent="0.3">
      <c r="A18" s="70" t="s">
        <v>54</v>
      </c>
      <c r="B18" s="70" t="s">
        <v>61</v>
      </c>
      <c r="C18" s="71" t="s">
        <v>62</v>
      </c>
      <c r="D18" s="72"/>
      <c r="E18" s="6">
        <v>10.631814600506999</v>
      </c>
      <c r="F18" s="6">
        <v>0.11745841527799999</v>
      </c>
      <c r="G18" s="6">
        <v>34.697413535675999</v>
      </c>
      <c r="H18" s="6" t="s">
        <v>393</v>
      </c>
      <c r="I18" s="6">
        <v>0.49700375746800002</v>
      </c>
      <c r="J18" s="6">
        <v>0.53500540404600005</v>
      </c>
      <c r="K18" s="6">
        <v>0.56456224032799995</v>
      </c>
      <c r="L18" s="6">
        <v>4.1163335676000001E-2</v>
      </c>
      <c r="M18" s="6">
        <v>4.5233422104340004</v>
      </c>
      <c r="N18" s="6">
        <v>0.58158377327099997</v>
      </c>
      <c r="O18" s="6">
        <v>3.1633061309000003E-2</v>
      </c>
      <c r="P18" s="6">
        <v>4.2573396361E-2</v>
      </c>
      <c r="Q18" s="6">
        <v>0.121450037759</v>
      </c>
      <c r="R18" s="6">
        <v>0.33181345116299998</v>
      </c>
      <c r="S18" s="6">
        <v>0.25497124248300002</v>
      </c>
      <c r="T18" s="6">
        <v>1.0021580404249999</v>
      </c>
      <c r="U18" s="6">
        <v>0.30903667219300002</v>
      </c>
      <c r="V18" s="6">
        <v>3.8149458859659999</v>
      </c>
      <c r="W18" s="6">
        <v>0.402551957977</v>
      </c>
      <c r="X18" s="6">
        <v>1.4964450070000001E-3</v>
      </c>
      <c r="Y18" s="6">
        <v>2.2639559719999998E-3</v>
      </c>
      <c r="Z18" s="6">
        <v>1.8040284699999999E-3</v>
      </c>
      <c r="AA18" s="6">
        <v>1.56317683E-3</v>
      </c>
      <c r="AB18" s="6">
        <v>7.1276062790000001E-3</v>
      </c>
      <c r="AC18" s="6">
        <v>0.24373175301700001</v>
      </c>
      <c r="AD18" s="6">
        <v>1.5902359679039999</v>
      </c>
      <c r="AE18" s="60"/>
      <c r="AF18" s="26">
        <v>1807.142502417056</v>
      </c>
      <c r="AG18" s="26">
        <v>38036.989599007982</v>
      </c>
      <c r="AH18" s="26">
        <v>10787.7858549054</v>
      </c>
      <c r="AI18" s="26" t="s">
        <v>391</v>
      </c>
      <c r="AJ18" s="26" t="s">
        <v>391</v>
      </c>
      <c r="AK18" s="26" t="s">
        <v>390</v>
      </c>
      <c r="AL18" s="49" t="s">
        <v>390</v>
      </c>
    </row>
    <row r="19" spans="1:38" s="2" customFormat="1" ht="26.25" customHeight="1" thickBot="1" x14ac:dyDescent="0.3">
      <c r="A19" s="70" t="s">
        <v>54</v>
      </c>
      <c r="B19" s="70" t="s">
        <v>63</v>
      </c>
      <c r="C19" s="71" t="s">
        <v>64</v>
      </c>
      <c r="D19" s="72"/>
      <c r="E19" s="6">
        <v>15.054817327126999</v>
      </c>
      <c r="F19" s="6">
        <v>0.78045051536599996</v>
      </c>
      <c r="G19" s="6">
        <v>10.388680313425001</v>
      </c>
      <c r="H19" s="6">
        <v>1.6516125000000001E-5</v>
      </c>
      <c r="I19" s="6">
        <v>0.980191480477</v>
      </c>
      <c r="J19" s="6">
        <v>1.080870985502</v>
      </c>
      <c r="K19" s="6">
        <v>1.121957773371</v>
      </c>
      <c r="L19" s="6">
        <v>0.132966394386</v>
      </c>
      <c r="M19" s="6">
        <v>9.8188507779209999</v>
      </c>
      <c r="N19" s="6">
        <v>0.72537860308699997</v>
      </c>
      <c r="O19" s="6">
        <v>3.6097306596000002E-2</v>
      </c>
      <c r="P19" s="6">
        <v>0.255962110099</v>
      </c>
      <c r="Q19" s="6">
        <v>0.141153892107</v>
      </c>
      <c r="R19" s="6">
        <v>8.0035970048000005E-2</v>
      </c>
      <c r="S19" s="6">
        <v>0.12866711167600001</v>
      </c>
      <c r="T19" s="6">
        <v>2.4882468154559998</v>
      </c>
      <c r="U19" s="6">
        <v>4.4353228632000002E-2</v>
      </c>
      <c r="V19" s="6">
        <v>0.91334648790999995</v>
      </c>
      <c r="W19" s="6">
        <v>0.62784293846999994</v>
      </c>
      <c r="X19" s="6">
        <v>1.44884799E-4</v>
      </c>
      <c r="Y19" s="6">
        <v>2.8064916699999999E-4</v>
      </c>
      <c r="Z19" s="6">
        <v>2.04880781E-4</v>
      </c>
      <c r="AA19" s="6">
        <v>1.9831135599999999E-4</v>
      </c>
      <c r="AB19" s="6">
        <v>8.2872610299999992E-4</v>
      </c>
      <c r="AC19" s="6">
        <v>7.0633637089999998E-3</v>
      </c>
      <c r="AD19" s="6">
        <v>0.39724176851699999</v>
      </c>
      <c r="AE19" s="60"/>
      <c r="AF19" s="26">
        <v>75620.0578713586</v>
      </c>
      <c r="AG19" s="26">
        <v>10070.0788318999</v>
      </c>
      <c r="AH19" s="26">
        <v>138662.61805338701</v>
      </c>
      <c r="AI19" s="26">
        <v>13.763437697402001</v>
      </c>
      <c r="AJ19" s="26" t="s">
        <v>391</v>
      </c>
      <c r="AK19" s="26" t="s">
        <v>390</v>
      </c>
      <c r="AL19" s="49" t="s">
        <v>390</v>
      </c>
    </row>
    <row r="20" spans="1:38" s="2" customFormat="1" ht="26.25" customHeight="1" thickBot="1" x14ac:dyDescent="0.3">
      <c r="A20" s="70" t="s">
        <v>54</v>
      </c>
      <c r="B20" s="70" t="s">
        <v>65</v>
      </c>
      <c r="C20" s="71" t="s">
        <v>66</v>
      </c>
      <c r="D20" s="72"/>
      <c r="E20" s="6">
        <v>5.8289005670240002</v>
      </c>
      <c r="F20" s="6">
        <v>0.35098328584999999</v>
      </c>
      <c r="G20" s="6">
        <v>3.9630123830459998</v>
      </c>
      <c r="H20" s="6">
        <v>6.9749829040000001E-3</v>
      </c>
      <c r="I20" s="6">
        <v>0.425949280057</v>
      </c>
      <c r="J20" s="6">
        <v>0.44498938264999999</v>
      </c>
      <c r="K20" s="6">
        <v>0.46464156152300001</v>
      </c>
      <c r="L20" s="6">
        <v>7.5414099841000004E-2</v>
      </c>
      <c r="M20" s="6">
        <v>4.4692635832900001</v>
      </c>
      <c r="N20" s="6">
        <v>0.43501807628299999</v>
      </c>
      <c r="O20" s="6">
        <v>8.9685725731999996E-2</v>
      </c>
      <c r="P20" s="6">
        <v>0.10258005363599999</v>
      </c>
      <c r="Q20" s="6">
        <v>5.4659310443999999E-2</v>
      </c>
      <c r="R20" s="6">
        <v>0.16450393189900001</v>
      </c>
      <c r="S20" s="6">
        <v>8.2286441909000002E-2</v>
      </c>
      <c r="T20" s="6">
        <v>1.008407525128</v>
      </c>
      <c r="U20" s="6">
        <v>1.8733634884000001E-2</v>
      </c>
      <c r="V20" s="6">
        <v>3.3201451115670002</v>
      </c>
      <c r="W20" s="6">
        <v>0.98618381292000001</v>
      </c>
      <c r="X20" s="6">
        <v>1.8242450300000001E-4</v>
      </c>
      <c r="Y20" s="6">
        <v>2.4368169200000001E-4</v>
      </c>
      <c r="Z20" s="6">
        <v>1.3905817499999999E-4</v>
      </c>
      <c r="AA20" s="6">
        <v>1.2290168800000001E-4</v>
      </c>
      <c r="AB20" s="6">
        <v>6.8806605799999997E-4</v>
      </c>
      <c r="AC20" s="6">
        <v>2.8943804029999999E-3</v>
      </c>
      <c r="AD20" s="6">
        <v>0.147810474449</v>
      </c>
      <c r="AE20" s="60"/>
      <c r="AF20" s="26">
        <v>2170.8419708613451</v>
      </c>
      <c r="AG20" s="26">
        <v>4125.3903418644304</v>
      </c>
      <c r="AH20" s="26">
        <v>59349.375707777697</v>
      </c>
      <c r="AI20" s="26">
        <v>5812.485753143741</v>
      </c>
      <c r="AJ20" s="26" t="s">
        <v>391</v>
      </c>
      <c r="AK20" s="26" t="s">
        <v>390</v>
      </c>
      <c r="AL20" s="49" t="s">
        <v>390</v>
      </c>
    </row>
    <row r="21" spans="1:38" s="2" customFormat="1" ht="26.25" customHeight="1" thickBot="1" x14ac:dyDescent="0.3">
      <c r="A21" s="70" t="s">
        <v>54</v>
      </c>
      <c r="B21" s="70" t="s">
        <v>67</v>
      </c>
      <c r="C21" s="71" t="s">
        <v>68</v>
      </c>
      <c r="D21" s="72"/>
      <c r="E21" s="6">
        <v>7.3358933187469999</v>
      </c>
      <c r="F21" s="6">
        <v>0.48062673398799999</v>
      </c>
      <c r="G21" s="6">
        <v>2.3720911536670002</v>
      </c>
      <c r="H21" s="6" t="s">
        <v>393</v>
      </c>
      <c r="I21" s="6">
        <v>0.32703371165700001</v>
      </c>
      <c r="J21" s="6">
        <v>0.36144965747699997</v>
      </c>
      <c r="K21" s="6">
        <v>0.36771568036199997</v>
      </c>
      <c r="L21" s="6">
        <v>0.107896521886</v>
      </c>
      <c r="M21" s="6">
        <v>3.0980258080869998</v>
      </c>
      <c r="N21" s="6">
        <v>0.235735584301</v>
      </c>
      <c r="O21" s="6">
        <v>1.9445051325999999E-2</v>
      </c>
      <c r="P21" s="6">
        <v>6.8592772900000001E-2</v>
      </c>
      <c r="Q21" s="6">
        <v>3.4793687954000001E-2</v>
      </c>
      <c r="R21" s="6">
        <v>2.9986642067999999E-2</v>
      </c>
      <c r="S21" s="6">
        <v>6.3572782815000006E-2</v>
      </c>
      <c r="T21" s="6">
        <v>1.4539872825419999</v>
      </c>
      <c r="U21" s="6">
        <v>3.3705803521E-2</v>
      </c>
      <c r="V21" s="6">
        <v>0.227868217195</v>
      </c>
      <c r="W21" s="6">
        <v>0.126428593044</v>
      </c>
      <c r="X21" s="6">
        <v>6.0331843000000002E-5</v>
      </c>
      <c r="Y21" s="6">
        <v>1.77293033E-4</v>
      </c>
      <c r="Z21" s="6">
        <v>8.3332174000000004E-5</v>
      </c>
      <c r="AA21" s="6">
        <v>8.2018495000000001E-5</v>
      </c>
      <c r="AB21" s="6">
        <v>4.0297554499999996E-4</v>
      </c>
      <c r="AC21" s="6">
        <v>1.2776341260000001E-3</v>
      </c>
      <c r="AD21" s="6">
        <v>4.8666878788000002E-2</v>
      </c>
      <c r="AE21" s="60"/>
      <c r="AF21" s="26">
        <v>8267.3484306297105</v>
      </c>
      <c r="AG21" s="26">
        <v>1342.7191857687601</v>
      </c>
      <c r="AH21" s="26">
        <v>81330.038910227202</v>
      </c>
      <c r="AI21" s="26">
        <v>9.0451998383959606E-9</v>
      </c>
      <c r="AJ21" s="26" t="s">
        <v>391</v>
      </c>
      <c r="AK21" s="26" t="s">
        <v>390</v>
      </c>
      <c r="AL21" s="49" t="s">
        <v>390</v>
      </c>
    </row>
    <row r="22" spans="1:38" s="2" customFormat="1" ht="26.25" customHeight="1" thickBot="1" x14ac:dyDescent="0.3">
      <c r="A22" s="70" t="s">
        <v>54</v>
      </c>
      <c r="B22" s="74" t="s">
        <v>69</v>
      </c>
      <c r="C22" s="71" t="s">
        <v>70</v>
      </c>
      <c r="D22" s="72"/>
      <c r="E22" s="6">
        <v>33.580329523688</v>
      </c>
      <c r="F22" s="6">
        <v>0.68216234761899996</v>
      </c>
      <c r="G22" s="6">
        <v>14.683792281483001</v>
      </c>
      <c r="H22" s="6">
        <v>0.44359324312499998</v>
      </c>
      <c r="I22" s="6">
        <v>0.67018697411600003</v>
      </c>
      <c r="J22" s="6">
        <v>1.246795475833</v>
      </c>
      <c r="K22" s="6">
        <v>1.628544520076</v>
      </c>
      <c r="L22" s="6">
        <v>3.0141111868999999E-2</v>
      </c>
      <c r="M22" s="6">
        <v>33.338706826418999</v>
      </c>
      <c r="N22" s="6">
        <v>0.952084230044</v>
      </c>
      <c r="O22" s="6">
        <v>9.6952937227000005E-2</v>
      </c>
      <c r="P22" s="6">
        <v>0.23705854915499999</v>
      </c>
      <c r="Q22" s="6">
        <v>0.115347709152</v>
      </c>
      <c r="R22" s="6">
        <v>1.203952517741</v>
      </c>
      <c r="S22" s="6">
        <v>0.33225871728400003</v>
      </c>
      <c r="T22" s="6">
        <v>0.84253618572099997</v>
      </c>
      <c r="U22" s="6">
        <v>0.430498211912</v>
      </c>
      <c r="V22" s="6">
        <v>2.8218954584790001</v>
      </c>
      <c r="W22" s="6">
        <v>1.558092979322</v>
      </c>
      <c r="X22" s="6">
        <v>7.494520268E-3</v>
      </c>
      <c r="Y22" s="6">
        <v>8.7210171199999999E-4</v>
      </c>
      <c r="Z22" s="6">
        <v>8.34678282E-4</v>
      </c>
      <c r="AA22" s="6">
        <v>8.3211714600000001E-4</v>
      </c>
      <c r="AB22" s="6">
        <v>1.0033417408000001E-2</v>
      </c>
      <c r="AC22" s="6">
        <v>0.11965386095</v>
      </c>
      <c r="AD22" s="6">
        <v>0.99924546588800001</v>
      </c>
      <c r="AE22" s="60"/>
      <c r="AF22" s="26">
        <v>13951.561253468601</v>
      </c>
      <c r="AG22" s="26">
        <v>23837.62395355873</v>
      </c>
      <c r="AH22" s="26">
        <v>6046.5133097643093</v>
      </c>
      <c r="AI22" s="26">
        <v>2444.0351281386602</v>
      </c>
      <c r="AJ22" s="26">
        <v>5007.3558532199204</v>
      </c>
      <c r="AK22" s="26" t="s">
        <v>390</v>
      </c>
      <c r="AL22" s="49" t="s">
        <v>390</v>
      </c>
    </row>
    <row r="23" spans="1:38" s="2" customFormat="1" ht="26.25" customHeight="1" thickBot="1" x14ac:dyDescent="0.3">
      <c r="A23" s="70" t="s">
        <v>71</v>
      </c>
      <c r="B23" s="74" t="s">
        <v>368</v>
      </c>
      <c r="C23" s="71" t="s">
        <v>364</v>
      </c>
      <c r="D23" s="117"/>
      <c r="E23" s="6">
        <v>46.951186551515001</v>
      </c>
      <c r="F23" s="6">
        <v>22.512024046648001</v>
      </c>
      <c r="G23" s="6">
        <v>4.2036255700530001</v>
      </c>
      <c r="H23" s="6">
        <v>1.2501213089999999E-2</v>
      </c>
      <c r="I23" s="6">
        <v>4.3335791899320002</v>
      </c>
      <c r="J23" s="6">
        <v>4.3335791899320002</v>
      </c>
      <c r="K23" s="6">
        <v>4.3335791899320002</v>
      </c>
      <c r="L23" s="6">
        <v>2.6243799145489999</v>
      </c>
      <c r="M23" s="6">
        <v>456.47764735980701</v>
      </c>
      <c r="N23" s="6">
        <v>0.46049870912700003</v>
      </c>
      <c r="O23" s="6">
        <v>3.8007917434999997E-2</v>
      </c>
      <c r="P23" s="6">
        <v>2.3739208994000002E-2</v>
      </c>
      <c r="Q23" s="6">
        <v>4.6263722979999998E-2</v>
      </c>
      <c r="R23" s="6">
        <v>5.0801222585E-2</v>
      </c>
      <c r="S23" s="6">
        <v>0.29893863724199998</v>
      </c>
      <c r="T23" s="6">
        <v>2.0966079746330002</v>
      </c>
      <c r="U23" s="6">
        <v>0.20606450152399999</v>
      </c>
      <c r="V23" s="6">
        <v>0.32743752069400001</v>
      </c>
      <c r="W23" s="6">
        <v>1.859402081352</v>
      </c>
      <c r="X23" s="6">
        <v>3.04799293E-2</v>
      </c>
      <c r="Y23" s="6">
        <v>0.119243121833</v>
      </c>
      <c r="Z23" s="6">
        <v>0.13141585089499999</v>
      </c>
      <c r="AA23" s="6">
        <v>2.2638422246999999E-2</v>
      </c>
      <c r="AB23" s="6">
        <v>0.30377732427499998</v>
      </c>
      <c r="AC23" s="6" t="s">
        <v>390</v>
      </c>
      <c r="AD23" s="6" t="s">
        <v>390</v>
      </c>
      <c r="AE23" s="60"/>
      <c r="AF23" s="26">
        <v>80098.993455280812</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50.085775699891002</v>
      </c>
      <c r="F24" s="6">
        <v>5.4433849099089997</v>
      </c>
      <c r="G24" s="6">
        <v>29.676545928033001</v>
      </c>
      <c r="H24" s="6">
        <v>1.8093819165999999E-2</v>
      </c>
      <c r="I24" s="6">
        <v>2.5078845020589999</v>
      </c>
      <c r="J24" s="6">
        <v>2.7989253766990001</v>
      </c>
      <c r="K24" s="6">
        <v>2.875816020622</v>
      </c>
      <c r="L24" s="6">
        <v>0.54865637729799999</v>
      </c>
      <c r="M24" s="6">
        <v>22.675518014308999</v>
      </c>
      <c r="N24" s="6">
        <v>9.5358279314460006</v>
      </c>
      <c r="O24" s="6">
        <v>0.25582294682099999</v>
      </c>
      <c r="P24" s="6">
        <v>0.44038505784499998</v>
      </c>
      <c r="Q24" s="6">
        <v>0.78884504941199995</v>
      </c>
      <c r="R24" s="6">
        <v>0.81675965136100004</v>
      </c>
      <c r="S24" s="6">
        <v>2.3014552815729998</v>
      </c>
      <c r="T24" s="6">
        <v>25.997856616458002</v>
      </c>
      <c r="U24" s="6">
        <v>0.26098143931899997</v>
      </c>
      <c r="V24" s="6">
        <v>129.49606941176501</v>
      </c>
      <c r="W24" s="6">
        <v>7.8655062235309998</v>
      </c>
      <c r="X24" s="6">
        <v>6.4639296620000002E-3</v>
      </c>
      <c r="Y24" s="6">
        <v>8.2452233669999993E-3</v>
      </c>
      <c r="Z24" s="6">
        <v>3.0859502699999999E-3</v>
      </c>
      <c r="AA24" s="6">
        <v>1.0952175470000001E-3</v>
      </c>
      <c r="AB24" s="6">
        <v>1.8890320845999998E-2</v>
      </c>
      <c r="AC24" s="6">
        <v>1.2492917119E-2</v>
      </c>
      <c r="AD24" s="6">
        <v>1.215944483348</v>
      </c>
      <c r="AE24" s="60"/>
      <c r="AF24" s="26">
        <v>71013.804416514249</v>
      </c>
      <c r="AG24" s="26">
        <v>13742.807405781934</v>
      </c>
      <c r="AH24" s="26">
        <v>274833.16201502201</v>
      </c>
      <c r="AI24" s="26">
        <v>15221.81918610255</v>
      </c>
      <c r="AJ24" s="26">
        <v>7769.0343061028161</v>
      </c>
      <c r="AK24" s="26">
        <v>16664.2798186164</v>
      </c>
      <c r="AL24" s="49" t="s">
        <v>394</v>
      </c>
    </row>
    <row r="25" spans="1:38" s="2" customFormat="1" ht="26.25" customHeight="1" thickBot="1" x14ac:dyDescent="0.3">
      <c r="A25" s="70" t="s">
        <v>74</v>
      </c>
      <c r="B25" s="74" t="s">
        <v>75</v>
      </c>
      <c r="C25" s="76" t="s">
        <v>76</v>
      </c>
      <c r="D25" s="72"/>
      <c r="E25" s="6">
        <v>11.717875759225</v>
      </c>
      <c r="F25" s="6">
        <v>1.534026636496</v>
      </c>
      <c r="G25" s="6">
        <v>0.90167040913300001</v>
      </c>
      <c r="H25" s="6" t="s">
        <v>390</v>
      </c>
      <c r="I25" s="6">
        <v>0.154332800114</v>
      </c>
      <c r="J25" s="6">
        <v>0.21259048200799999</v>
      </c>
      <c r="K25" s="6">
        <v>0.242525798766</v>
      </c>
      <c r="L25" s="6">
        <v>2.7018226344000001E-2</v>
      </c>
      <c r="M25" s="6">
        <v>9.0495658625880004</v>
      </c>
      <c r="N25" s="6">
        <v>0.65151574191899997</v>
      </c>
      <c r="O25" s="6">
        <v>1.1247944586E-2</v>
      </c>
      <c r="P25" s="6">
        <v>9.1816981999999996E-5</v>
      </c>
      <c r="Q25" s="6">
        <v>5.5368549519999996E-3</v>
      </c>
      <c r="R25" s="6">
        <v>0.18963119831700001</v>
      </c>
      <c r="S25" s="6">
        <v>3.986621113535</v>
      </c>
      <c r="T25" s="6">
        <v>5.9552061072999998E-2</v>
      </c>
      <c r="U25" s="6">
        <v>0.13424453239799999</v>
      </c>
      <c r="V25" s="6">
        <v>1.2078862076300001</v>
      </c>
      <c r="W25" s="6" t="s">
        <v>390</v>
      </c>
      <c r="X25" s="6">
        <v>2.2670109200000001E-4</v>
      </c>
      <c r="Y25" s="6" t="s">
        <v>390</v>
      </c>
      <c r="Z25" s="6" t="s">
        <v>390</v>
      </c>
      <c r="AA25" s="6" t="s">
        <v>390</v>
      </c>
      <c r="AB25" s="6">
        <v>2.2670109200000001E-4</v>
      </c>
      <c r="AC25" s="6" t="s">
        <v>390</v>
      </c>
      <c r="AD25" s="6" t="s">
        <v>390</v>
      </c>
      <c r="AE25" s="60"/>
      <c r="AF25" s="26">
        <v>40295.20798241569</v>
      </c>
      <c r="AG25" s="26" t="s">
        <v>390</v>
      </c>
      <c r="AH25" s="26" t="s">
        <v>390</v>
      </c>
      <c r="AI25" s="26" t="s">
        <v>390</v>
      </c>
      <c r="AJ25" s="26" t="s">
        <v>390</v>
      </c>
      <c r="AK25" s="26">
        <v>197.18521360888599</v>
      </c>
      <c r="AL25" s="49" t="s">
        <v>394</v>
      </c>
    </row>
    <row r="26" spans="1:38" s="2" customFormat="1" ht="26.25" customHeight="1" thickBot="1" x14ac:dyDescent="0.3">
      <c r="A26" s="70" t="s">
        <v>74</v>
      </c>
      <c r="B26" s="70" t="s">
        <v>77</v>
      </c>
      <c r="C26" s="71" t="s">
        <v>78</v>
      </c>
      <c r="D26" s="72"/>
      <c r="E26" s="6">
        <v>2.3843915303040002</v>
      </c>
      <c r="F26" s="6">
        <v>1.3581086837759999</v>
      </c>
      <c r="G26" s="6">
        <v>0.24453479433200001</v>
      </c>
      <c r="H26" s="6" t="s">
        <v>393</v>
      </c>
      <c r="I26" s="6">
        <v>4.6970412944999998E-2</v>
      </c>
      <c r="J26" s="6">
        <v>5.8925417362E-2</v>
      </c>
      <c r="K26" s="6">
        <v>6.3099059176000005E-2</v>
      </c>
      <c r="L26" s="6">
        <v>7.3395352349999998E-3</v>
      </c>
      <c r="M26" s="6">
        <v>40.466655450669002</v>
      </c>
      <c r="N26" s="6">
        <v>30.582583012528001</v>
      </c>
      <c r="O26" s="6">
        <v>2.9557752830000001E-3</v>
      </c>
      <c r="P26" s="6">
        <v>2.5209773E-5</v>
      </c>
      <c r="Q26" s="6">
        <v>1.223711864E-3</v>
      </c>
      <c r="R26" s="6">
        <v>4.2969041127999999E-2</v>
      </c>
      <c r="S26" s="6">
        <v>0.89678621028600003</v>
      </c>
      <c r="T26" s="6">
        <v>1.4800460826000001E-2</v>
      </c>
      <c r="U26" s="6">
        <v>3.0940155527999998E-2</v>
      </c>
      <c r="V26" s="6">
        <v>0.22530777780299999</v>
      </c>
      <c r="W26" s="6" t="s">
        <v>390</v>
      </c>
      <c r="X26" s="6">
        <v>3.5715167999999999E-5</v>
      </c>
      <c r="Y26" s="6" t="s">
        <v>390</v>
      </c>
      <c r="Z26" s="6" t="s">
        <v>390</v>
      </c>
      <c r="AA26" s="6" t="s">
        <v>390</v>
      </c>
      <c r="AB26" s="6">
        <v>3.5715167999999999E-5</v>
      </c>
      <c r="AC26" s="6" t="s">
        <v>390</v>
      </c>
      <c r="AD26" s="6" t="s">
        <v>390</v>
      </c>
      <c r="AE26" s="60"/>
      <c r="AF26" s="26">
        <v>11107.604943234501</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278.27453701018197</v>
      </c>
      <c r="F27" s="6">
        <v>130.01505618291938</v>
      </c>
      <c r="G27" s="6">
        <v>1.4857580050520001</v>
      </c>
      <c r="H27" s="6">
        <v>16.7834685254678</v>
      </c>
      <c r="I27" s="6">
        <v>5.7657865269089852</v>
      </c>
      <c r="J27" s="6">
        <v>5.7657865269089887</v>
      </c>
      <c r="K27" s="6">
        <v>5.7657865269089852</v>
      </c>
      <c r="L27" s="6">
        <v>4.2774159545920893</v>
      </c>
      <c r="M27" s="6">
        <v>1223.417681432165</v>
      </c>
      <c r="N27" s="6">
        <v>0.988804297093</v>
      </c>
      <c r="O27" s="6">
        <v>3.7637563819999998E-3</v>
      </c>
      <c r="P27" s="6">
        <v>0.18699516264900001</v>
      </c>
      <c r="Q27" s="6">
        <v>5.8318086530000004E-3</v>
      </c>
      <c r="R27" s="6">
        <v>0.17012854629499999</v>
      </c>
      <c r="S27" s="6">
        <v>0.118754375302</v>
      </c>
      <c r="T27" s="6">
        <v>4.0490587181000001E-2</v>
      </c>
      <c r="U27" s="6">
        <v>4.1361045420000003E-3</v>
      </c>
      <c r="V27" s="6">
        <v>0.69362769431500004</v>
      </c>
      <c r="W27" s="6">
        <v>12.321833464545449</v>
      </c>
      <c r="X27" s="6">
        <v>1.3741284199930736E-4</v>
      </c>
      <c r="Y27" s="6">
        <v>1.5235385888468455E-4</v>
      </c>
      <c r="Z27" s="6">
        <v>8.7869024642737105E-5</v>
      </c>
      <c r="AA27" s="6">
        <v>1.728949173077695E-4</v>
      </c>
      <c r="AB27" s="6">
        <v>5.5053064283449855E-4</v>
      </c>
      <c r="AC27" s="6" t="s">
        <v>390</v>
      </c>
      <c r="AD27" s="6">
        <v>2.4520560263478416E-3</v>
      </c>
      <c r="AE27" s="60"/>
      <c r="AF27" s="26">
        <v>965309.52307907003</v>
      </c>
      <c r="AG27" s="26" t="s">
        <v>390</v>
      </c>
      <c r="AH27" s="26" t="s">
        <v>390</v>
      </c>
      <c r="AI27" s="26" t="s">
        <v>391</v>
      </c>
      <c r="AJ27" s="26" t="s">
        <v>390</v>
      </c>
      <c r="AK27" s="26">
        <v>13637.3692654978</v>
      </c>
      <c r="AL27" s="49" t="s">
        <v>394</v>
      </c>
    </row>
    <row r="28" spans="1:38" s="2" customFormat="1" ht="26.25" customHeight="1" thickBot="1" x14ac:dyDescent="0.3">
      <c r="A28" s="70" t="s">
        <v>79</v>
      </c>
      <c r="B28" s="70" t="s">
        <v>82</v>
      </c>
      <c r="C28" s="71" t="s">
        <v>83</v>
      </c>
      <c r="D28" s="72"/>
      <c r="E28" s="6">
        <v>69.70968443795617</v>
      </c>
      <c r="F28" s="6">
        <v>11.301939171027804</v>
      </c>
      <c r="G28" s="6">
        <v>0.22036214716499999</v>
      </c>
      <c r="H28" s="6">
        <v>0.29626936821992045</v>
      </c>
      <c r="I28" s="6">
        <v>4.3598560596507259</v>
      </c>
      <c r="J28" s="6">
        <v>4.3598560596507259</v>
      </c>
      <c r="K28" s="6">
        <v>4.3598560596507259</v>
      </c>
      <c r="L28" s="6">
        <v>3.4516748333428486</v>
      </c>
      <c r="M28" s="6">
        <v>76.909598657952955</v>
      </c>
      <c r="N28" s="6">
        <v>2.7278929681E-2</v>
      </c>
      <c r="O28" s="6">
        <v>3.02369577E-4</v>
      </c>
      <c r="P28" s="6">
        <v>2.6690702438000001E-2</v>
      </c>
      <c r="Q28" s="6">
        <v>5.6185537300000002E-4</v>
      </c>
      <c r="R28" s="6">
        <v>3.9524020516E-2</v>
      </c>
      <c r="S28" s="6">
        <v>2.6622399699000002E-2</v>
      </c>
      <c r="T28" s="6">
        <v>1.8527350389999999E-3</v>
      </c>
      <c r="U28" s="6">
        <v>5.1897159100000004E-4</v>
      </c>
      <c r="V28" s="6">
        <v>9.2128372828999994E-2</v>
      </c>
      <c r="W28" s="6">
        <v>3.6577120171196111</v>
      </c>
      <c r="X28" s="6">
        <v>4.7777526174752166E-5</v>
      </c>
      <c r="Y28" s="6">
        <v>4.8146830798446182E-5</v>
      </c>
      <c r="Z28" s="6">
        <v>2.067948164728134E-5</v>
      </c>
      <c r="AA28" s="6">
        <v>5.0983295889133422E-5</v>
      </c>
      <c r="AB28" s="6">
        <v>1.675871345096131E-4</v>
      </c>
      <c r="AC28" s="6" t="s">
        <v>390</v>
      </c>
      <c r="AD28" s="6">
        <v>7.1760442325671055E-4</v>
      </c>
      <c r="AE28" s="60"/>
      <c r="AF28" s="26">
        <v>188357.83901386123</v>
      </c>
      <c r="AG28" s="26" t="s">
        <v>390</v>
      </c>
      <c r="AH28" s="26" t="s">
        <v>390</v>
      </c>
      <c r="AI28" s="26">
        <v>7617.2001798129004</v>
      </c>
      <c r="AJ28" s="26" t="s">
        <v>390</v>
      </c>
      <c r="AK28" s="26" t="s">
        <v>390</v>
      </c>
      <c r="AL28" s="49" t="s">
        <v>390</v>
      </c>
    </row>
    <row r="29" spans="1:38" s="2" customFormat="1" ht="26.25" customHeight="1" thickBot="1" x14ac:dyDescent="0.3">
      <c r="A29" s="70" t="s">
        <v>79</v>
      </c>
      <c r="B29" s="70" t="s">
        <v>84</v>
      </c>
      <c r="C29" s="71" t="s">
        <v>85</v>
      </c>
      <c r="D29" s="72"/>
      <c r="E29" s="6">
        <v>241.97737335038994</v>
      </c>
      <c r="F29" s="6">
        <v>9.8146847312460981</v>
      </c>
      <c r="G29" s="6">
        <v>0.36429038335300001</v>
      </c>
      <c r="H29" s="6">
        <v>0.10101255063114679</v>
      </c>
      <c r="I29" s="6">
        <v>5.216295976621435</v>
      </c>
      <c r="J29" s="6">
        <v>5.2162959766214403</v>
      </c>
      <c r="K29" s="6">
        <v>5.216295976621435</v>
      </c>
      <c r="L29" s="6">
        <v>3.4036494825548309</v>
      </c>
      <c r="M29" s="6">
        <v>55.151916152070186</v>
      </c>
      <c r="N29" s="6">
        <v>4.1309449539999998E-3</v>
      </c>
      <c r="O29" s="6">
        <v>4.13094495E-4</v>
      </c>
      <c r="P29" s="6">
        <v>4.3788016516999997E-2</v>
      </c>
      <c r="Q29" s="6">
        <v>8.26188991E-4</v>
      </c>
      <c r="R29" s="6">
        <v>7.0226064224999996E-2</v>
      </c>
      <c r="S29" s="6">
        <v>4.7092772480000003E-2</v>
      </c>
      <c r="T29" s="6">
        <v>1.652377982E-3</v>
      </c>
      <c r="U29" s="6">
        <v>8.26188991E-4</v>
      </c>
      <c r="V29" s="6">
        <v>0.14871401835799999</v>
      </c>
      <c r="W29" s="6">
        <v>2.1651613689191791</v>
      </c>
      <c r="X29" s="6">
        <v>2.5791259912066534E-5</v>
      </c>
      <c r="Y29" s="6">
        <v>1.5618040724529186E-4</v>
      </c>
      <c r="Z29" s="6">
        <v>1.7452085873831695E-4</v>
      </c>
      <c r="AA29" s="6">
        <v>3.9161821515400479E-5</v>
      </c>
      <c r="AB29" s="6">
        <v>3.9565434741107582E-4</v>
      </c>
      <c r="AC29" s="6" t="s">
        <v>390</v>
      </c>
      <c r="AD29" s="6">
        <v>4.2941907260584875E-4</v>
      </c>
      <c r="AE29" s="60"/>
      <c r="AF29" s="26">
        <v>355230.5924372116</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1.260770327463645</v>
      </c>
      <c r="F30" s="6">
        <v>6.2932383690996128</v>
      </c>
      <c r="G30" s="6">
        <v>1.5291197513E-2</v>
      </c>
      <c r="H30" s="6">
        <v>1.0889035455030597E-2</v>
      </c>
      <c r="I30" s="6">
        <v>0.10036051875852171</v>
      </c>
      <c r="J30" s="6">
        <v>0.10036051875852177</v>
      </c>
      <c r="K30" s="6">
        <v>0.10036051875852171</v>
      </c>
      <c r="L30" s="6">
        <v>1.949276424044263E-2</v>
      </c>
      <c r="M30" s="6">
        <v>56.020372142685808</v>
      </c>
      <c r="N30" s="6">
        <v>1.0430815515000001E-2</v>
      </c>
      <c r="O30" s="6">
        <v>1.2787945140000001E-3</v>
      </c>
      <c r="P30" s="6">
        <v>1.5483050849999999E-3</v>
      </c>
      <c r="Q30" s="6">
        <v>5.3389831E-5</v>
      </c>
      <c r="R30" s="6">
        <v>6.3557182030000003E-3</v>
      </c>
      <c r="S30" s="6">
        <v>0.21290843655300001</v>
      </c>
      <c r="T30" s="6">
        <v>9.1035521320000003E-3</v>
      </c>
      <c r="U30" s="6">
        <v>1.2733418770000001E-3</v>
      </c>
      <c r="V30" s="6">
        <v>0.12861174589499999</v>
      </c>
      <c r="W30" s="6">
        <v>0.16399206447688325</v>
      </c>
      <c r="X30" s="6">
        <v>6.6005911171236405E-5</v>
      </c>
      <c r="Y30" s="6">
        <v>1.2101083714726649E-4</v>
      </c>
      <c r="Z30" s="6">
        <v>4.1253694482022826E-5</v>
      </c>
      <c r="AA30" s="6">
        <v>1.4163768438827794E-4</v>
      </c>
      <c r="AB30" s="6">
        <v>3.6990812718880366E-4</v>
      </c>
      <c r="AC30" s="6" t="s">
        <v>390</v>
      </c>
      <c r="AD30" s="6">
        <v>3.2705183204761365E-5</v>
      </c>
      <c r="AE30" s="60"/>
      <c r="AF30" s="26">
        <v>7963.6044196887851</v>
      </c>
      <c r="AG30" s="26" t="s">
        <v>390</v>
      </c>
      <c r="AH30" s="26" t="s">
        <v>390</v>
      </c>
      <c r="AI30" s="26" t="s">
        <v>391</v>
      </c>
      <c r="AJ30" s="26" t="s">
        <v>390</v>
      </c>
      <c r="AK30" s="26">
        <v>11.1074601986288</v>
      </c>
      <c r="AL30" s="49" t="s">
        <v>394</v>
      </c>
    </row>
    <row r="31" spans="1:38" s="2" customFormat="1" ht="26.25" customHeight="1" thickBot="1" x14ac:dyDescent="0.3">
      <c r="A31" s="70" t="s">
        <v>79</v>
      </c>
      <c r="B31" s="70" t="s">
        <v>88</v>
      </c>
      <c r="C31" s="71" t="s">
        <v>89</v>
      </c>
      <c r="D31" s="72"/>
      <c r="E31" s="6" t="s">
        <v>390</v>
      </c>
      <c r="F31" s="6">
        <v>37.221075674271525</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779373.37012904242</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6.9002425227757849</v>
      </c>
      <c r="J32" s="6">
        <v>13.405024788497087</v>
      </c>
      <c r="K32" s="6">
        <v>16.992377030589218</v>
      </c>
      <c r="L32" s="6">
        <v>1.4940515637030001</v>
      </c>
      <c r="M32" s="6" t="s">
        <v>390</v>
      </c>
      <c r="N32" s="6">
        <v>51.434219527278998</v>
      </c>
      <c r="O32" s="6">
        <v>0.22358951442800001</v>
      </c>
      <c r="P32" s="6" t="s">
        <v>390</v>
      </c>
      <c r="Q32" s="6">
        <v>0.58717665342199998</v>
      </c>
      <c r="R32" s="6">
        <v>19.215005368229001</v>
      </c>
      <c r="S32" s="6">
        <v>422.03078078977802</v>
      </c>
      <c r="T32" s="6">
        <v>2.940557317513</v>
      </c>
      <c r="U32" s="6">
        <v>0.331678396027</v>
      </c>
      <c r="V32" s="6">
        <v>133.50470180710201</v>
      </c>
      <c r="W32" s="6" t="s">
        <v>390</v>
      </c>
      <c r="X32" s="6">
        <v>5.9061356036034797E-5</v>
      </c>
      <c r="Y32" s="6">
        <v>5.6604972075568123E-6</v>
      </c>
      <c r="Z32" s="6">
        <v>8.221569772228179E-6</v>
      </c>
      <c r="AA32" s="6" t="s">
        <v>390</v>
      </c>
      <c r="AB32" s="6">
        <v>7.2943423015819783E-5</v>
      </c>
      <c r="AC32" s="6" t="s">
        <v>390</v>
      </c>
      <c r="AD32" s="6" t="s">
        <v>390</v>
      </c>
      <c r="AE32" s="60"/>
      <c r="AF32" s="26" t="s">
        <v>390</v>
      </c>
      <c r="AG32" s="26" t="s">
        <v>390</v>
      </c>
      <c r="AH32" s="26" t="s">
        <v>390</v>
      </c>
      <c r="AI32" s="26" t="s">
        <v>390</v>
      </c>
      <c r="AJ32" s="26" t="s">
        <v>390</v>
      </c>
      <c r="AK32" s="26">
        <v>519048.97103129275</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2.7322847337391494</v>
      </c>
      <c r="J33" s="6">
        <v>5.0597865439613861</v>
      </c>
      <c r="K33" s="6">
        <v>10.119573087922774</v>
      </c>
      <c r="L33" s="6">
        <v>0.10496300906100001</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519048.97103129275</v>
      </c>
      <c r="AL33" s="49" t="s">
        <v>395</v>
      </c>
    </row>
    <row r="34" spans="1:38" s="2" customFormat="1" ht="26.25" customHeight="1" thickBot="1" x14ac:dyDescent="0.3">
      <c r="A34" s="70" t="s">
        <v>71</v>
      </c>
      <c r="B34" s="70" t="s">
        <v>94</v>
      </c>
      <c r="C34" s="71" t="s">
        <v>95</v>
      </c>
      <c r="D34" s="72"/>
      <c r="E34" s="6">
        <v>16.306390839946999</v>
      </c>
      <c r="F34" s="6">
        <v>1.434759836812</v>
      </c>
      <c r="G34" s="6">
        <v>2.030468509031</v>
      </c>
      <c r="H34" s="6">
        <v>8.493131353E-3</v>
      </c>
      <c r="I34" s="6">
        <v>0.97144881776199998</v>
      </c>
      <c r="J34" s="6">
        <v>1.0575457337430001</v>
      </c>
      <c r="K34" s="6">
        <v>1.12855265989</v>
      </c>
      <c r="L34" s="6">
        <v>0.61846392970099995</v>
      </c>
      <c r="M34" s="6">
        <v>6.8821106348920003</v>
      </c>
      <c r="N34" s="6">
        <v>0.27512465767200001</v>
      </c>
      <c r="O34" s="6">
        <v>1.5852004831000001E-2</v>
      </c>
      <c r="P34" s="6">
        <v>1.656028277E-2</v>
      </c>
      <c r="Q34" s="6">
        <v>4.3227201982000002E-2</v>
      </c>
      <c r="R34" s="6">
        <v>2.0784526992999999E-2</v>
      </c>
      <c r="S34" s="6">
        <v>0.22220833445999999</v>
      </c>
      <c r="T34" s="6">
        <v>0.864538024553</v>
      </c>
      <c r="U34" s="6">
        <v>9.2059127574000005E-2</v>
      </c>
      <c r="V34" s="6">
        <v>0.233958987901</v>
      </c>
      <c r="W34" s="6">
        <v>0.68973145430500005</v>
      </c>
      <c r="X34" s="6">
        <v>8.9299007999999995E-5</v>
      </c>
      <c r="Y34" s="6">
        <v>1.036188803E-3</v>
      </c>
      <c r="Z34" s="6">
        <v>4.9343974399999998E-4</v>
      </c>
      <c r="AA34" s="6">
        <v>3.6666847999999999E-4</v>
      </c>
      <c r="AB34" s="6">
        <v>1.9855960349999999E-3</v>
      </c>
      <c r="AC34" s="6">
        <v>3.33133475E-4</v>
      </c>
      <c r="AD34" s="6">
        <v>1.8800000000000001E-2</v>
      </c>
      <c r="AE34" s="60"/>
      <c r="AF34" s="26">
        <v>24736.320224846408</v>
      </c>
      <c r="AG34" s="26">
        <v>537.31205711600001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127.798847705241</v>
      </c>
      <c r="F36" s="6">
        <v>8.3692606828400002</v>
      </c>
      <c r="G36" s="6">
        <v>66.777630804610993</v>
      </c>
      <c r="H36" s="6">
        <v>2.1302793773000001E-2</v>
      </c>
      <c r="I36" s="6">
        <v>8.6609831555460008</v>
      </c>
      <c r="J36" s="6">
        <v>9.1152577971349995</v>
      </c>
      <c r="K36" s="6">
        <v>9.1152577971349995</v>
      </c>
      <c r="L36" s="6">
        <v>1.7546903377930001</v>
      </c>
      <c r="M36" s="6">
        <v>31.038064037274001</v>
      </c>
      <c r="N36" s="6">
        <v>0.311167230681</v>
      </c>
      <c r="O36" s="6">
        <v>2.8602722779E-2</v>
      </c>
      <c r="P36" s="6">
        <v>5.4650441477000003E-2</v>
      </c>
      <c r="Q36" s="6">
        <v>0.55883064436800001</v>
      </c>
      <c r="R36" s="6">
        <v>0.60243356826100003</v>
      </c>
      <c r="S36" s="6">
        <v>2.058421888711</v>
      </c>
      <c r="T36" s="6">
        <v>25.173257229821001</v>
      </c>
      <c r="U36" s="6">
        <v>0.28888419971500001</v>
      </c>
      <c r="V36" s="6">
        <v>2.4315053488389999</v>
      </c>
      <c r="W36" s="6">
        <v>0.52043632478400004</v>
      </c>
      <c r="X36" s="6">
        <v>9.9155805239999999E-3</v>
      </c>
      <c r="Y36" s="6">
        <v>4.8793382322999998E-2</v>
      </c>
      <c r="Z36" s="6">
        <v>5.0050141851999998E-2</v>
      </c>
      <c r="AA36" s="6">
        <v>7.4497475810000003E-3</v>
      </c>
      <c r="AB36" s="6">
        <v>0.11620885228</v>
      </c>
      <c r="AC36" s="6">
        <v>0.20601492132599999</v>
      </c>
      <c r="AD36" s="6">
        <v>0.47309997505399998</v>
      </c>
      <c r="AE36" s="60"/>
      <c r="AF36" s="26">
        <v>92984.727674883572</v>
      </c>
      <c r="AG36" s="26" t="s">
        <v>392</v>
      </c>
      <c r="AH36" s="26" t="s">
        <v>390</v>
      </c>
      <c r="AI36" s="26" t="s">
        <v>392</v>
      </c>
      <c r="AJ36" s="26" t="s">
        <v>392</v>
      </c>
      <c r="AK36" s="26">
        <v>1005.9416367690098</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16.308279761853999</v>
      </c>
      <c r="F38" s="6">
        <v>2.017016241391</v>
      </c>
      <c r="G38" s="6">
        <v>1.525425168453</v>
      </c>
      <c r="H38" s="6">
        <v>4.1692868700000003E-3</v>
      </c>
      <c r="I38" s="6">
        <v>1.308504076592</v>
      </c>
      <c r="J38" s="6">
        <v>1.308504076592</v>
      </c>
      <c r="K38" s="6">
        <v>1.308504076592</v>
      </c>
      <c r="L38" s="6">
        <v>0.81221783401299996</v>
      </c>
      <c r="M38" s="6">
        <v>9.9593510432569996</v>
      </c>
      <c r="N38" s="6">
        <v>0.16825506844400001</v>
      </c>
      <c r="O38" s="6">
        <v>1.3856553610999999E-2</v>
      </c>
      <c r="P38" s="6">
        <v>7.3418345759999996E-3</v>
      </c>
      <c r="Q38" s="6">
        <v>1.6857715721000002E-2</v>
      </c>
      <c r="R38" s="6">
        <v>1.6112069693000001E-2</v>
      </c>
      <c r="S38" s="6">
        <v>0.10853602118900001</v>
      </c>
      <c r="T38" s="6">
        <v>0.76569763334999996</v>
      </c>
      <c r="U38" s="6">
        <v>7.5260356700999995E-2</v>
      </c>
      <c r="V38" s="6">
        <v>0.114585711405</v>
      </c>
      <c r="W38" s="6">
        <v>0.526288840024</v>
      </c>
      <c r="X38" s="6">
        <v>5.551592353E-3</v>
      </c>
      <c r="Y38" s="6">
        <v>2.1964654141999999E-2</v>
      </c>
      <c r="Z38" s="6">
        <v>2.5486838636E-2</v>
      </c>
      <c r="AA38" s="6">
        <v>4.0410993350000002E-3</v>
      </c>
      <c r="AB38" s="6">
        <v>5.7044184466E-2</v>
      </c>
      <c r="AC38" s="6" t="s">
        <v>390</v>
      </c>
      <c r="AD38" s="6" t="s">
        <v>390</v>
      </c>
      <c r="AE38" s="60"/>
      <c r="AF38" s="26">
        <v>22420.201401383289</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48.781252821060001</v>
      </c>
      <c r="F39" s="6">
        <v>4.5858609108249997</v>
      </c>
      <c r="G39" s="6">
        <v>6.5755022982</v>
      </c>
      <c r="H39" s="6">
        <v>5.0180908199999998E-4</v>
      </c>
      <c r="I39" s="6">
        <v>1.6866916690680001</v>
      </c>
      <c r="J39" s="6">
        <v>1.9133524340179999</v>
      </c>
      <c r="K39" s="6">
        <v>1.93600609208</v>
      </c>
      <c r="L39" s="6">
        <v>0.68182037084900005</v>
      </c>
      <c r="M39" s="6">
        <v>15.118692979071</v>
      </c>
      <c r="N39" s="6">
        <v>1.4684279222700001</v>
      </c>
      <c r="O39" s="6">
        <v>5.9058333320000003E-2</v>
      </c>
      <c r="P39" s="6">
        <v>0.113040176442</v>
      </c>
      <c r="Q39" s="6">
        <v>0.27892028143000003</v>
      </c>
      <c r="R39" s="6">
        <v>9.5572971064999998E-2</v>
      </c>
      <c r="S39" s="6">
        <v>1.0323773659269999</v>
      </c>
      <c r="T39" s="6">
        <v>3.1785365218170001</v>
      </c>
      <c r="U39" s="6">
        <v>0.28550048759199997</v>
      </c>
      <c r="V39" s="6">
        <v>1.3141820888219999</v>
      </c>
      <c r="W39" s="6">
        <v>0.74011589731399996</v>
      </c>
      <c r="X39" s="6">
        <v>3.7744237599999998E-4</v>
      </c>
      <c r="Y39" s="6">
        <v>1.9427095499999999E-3</v>
      </c>
      <c r="Z39" s="6">
        <v>6.9711659200000003E-4</v>
      </c>
      <c r="AA39" s="6">
        <v>6.1771958700000001E-4</v>
      </c>
      <c r="AB39" s="6">
        <v>3.634988105E-3</v>
      </c>
      <c r="AC39" s="6">
        <v>1.6620299214E-2</v>
      </c>
      <c r="AD39" s="6">
        <v>0.15939300000000001</v>
      </c>
      <c r="AE39" s="60"/>
      <c r="AF39" s="26">
        <v>63114.670302494895</v>
      </c>
      <c r="AG39" s="26">
        <v>4561.2374643813991</v>
      </c>
      <c r="AH39" s="26">
        <v>348058.99868846394</v>
      </c>
      <c r="AI39" s="26">
        <v>418.17423472106395</v>
      </c>
      <c r="AJ39" s="26" t="s">
        <v>392</v>
      </c>
      <c r="AK39" s="26" t="s">
        <v>390</v>
      </c>
      <c r="AL39" s="49" t="s">
        <v>390</v>
      </c>
    </row>
    <row r="40" spans="1:38" s="2" customFormat="1" ht="26.25" customHeight="1" thickBot="1" x14ac:dyDescent="0.3">
      <c r="A40" s="70" t="s">
        <v>71</v>
      </c>
      <c r="B40" s="70" t="s">
        <v>106</v>
      </c>
      <c r="C40" s="71" t="s">
        <v>366</v>
      </c>
      <c r="D40" s="72"/>
      <c r="E40" s="6">
        <v>7.6001276458809999</v>
      </c>
      <c r="F40" s="6">
        <v>1.270432516361</v>
      </c>
      <c r="G40" s="6">
        <v>0.54547646250699999</v>
      </c>
      <c r="H40" s="6">
        <v>2.1543296200000001E-3</v>
      </c>
      <c r="I40" s="6">
        <v>0.57244102577699996</v>
      </c>
      <c r="J40" s="6">
        <v>0.57244102577699996</v>
      </c>
      <c r="K40" s="6">
        <v>0.57244102577699996</v>
      </c>
      <c r="L40" s="6">
        <v>0.354243307407</v>
      </c>
      <c r="M40" s="6">
        <v>3.9714314379559998</v>
      </c>
      <c r="N40" s="6">
        <v>5.7772056097999999E-2</v>
      </c>
      <c r="O40" s="6">
        <v>4.7748212669999996E-3</v>
      </c>
      <c r="P40" s="6">
        <v>3.2619305350000002E-3</v>
      </c>
      <c r="Q40" s="6">
        <v>5.8138178970000001E-3</v>
      </c>
      <c r="R40" s="6">
        <v>6.06885386E-3</v>
      </c>
      <c r="S40" s="6">
        <v>3.7650221247000001E-2</v>
      </c>
      <c r="T40" s="6">
        <v>0.26310582696099999</v>
      </c>
      <c r="U40" s="6">
        <v>2.5858429562000001E-2</v>
      </c>
      <c r="V40" s="6">
        <v>4.2154982309E-2</v>
      </c>
      <c r="W40" s="6">
        <v>0.182600798924</v>
      </c>
      <c r="X40" s="6">
        <v>2.2668755760000001E-3</v>
      </c>
      <c r="Y40" s="6">
        <v>7.6689066740000004E-3</v>
      </c>
      <c r="Z40" s="6">
        <v>9.1947408799999998E-3</v>
      </c>
      <c r="AA40" s="6">
        <v>1.3827250360000001E-3</v>
      </c>
      <c r="AB40" s="6">
        <v>2.0513248166E-2</v>
      </c>
      <c r="AC40" s="6" t="s">
        <v>390</v>
      </c>
      <c r="AD40" s="6" t="s">
        <v>390</v>
      </c>
      <c r="AE40" s="60"/>
      <c r="AF40" s="26">
        <v>11341.038180596601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45.616683186016999</v>
      </c>
      <c r="F41" s="6">
        <v>18.404262421938999</v>
      </c>
      <c r="G41" s="6">
        <v>39.632506513918997</v>
      </c>
      <c r="H41" s="6">
        <v>0.32786000463199999</v>
      </c>
      <c r="I41" s="6">
        <v>18.459538598571001</v>
      </c>
      <c r="J41" s="6">
        <v>18.857415639102999</v>
      </c>
      <c r="K41" s="6">
        <v>19.918851303558998</v>
      </c>
      <c r="L41" s="6">
        <v>1.607391710478</v>
      </c>
      <c r="M41" s="6">
        <v>223.521944982505</v>
      </c>
      <c r="N41" s="6">
        <v>4.0283283500679996</v>
      </c>
      <c r="O41" s="6">
        <v>0.295255666684</v>
      </c>
      <c r="P41" s="6">
        <v>0.28920491056499997</v>
      </c>
      <c r="Q41" s="6">
        <v>0.33982718486199998</v>
      </c>
      <c r="R41" s="6">
        <v>1.1775761347010001</v>
      </c>
      <c r="S41" s="6">
        <v>0.86272642132900001</v>
      </c>
      <c r="T41" s="6">
        <v>35.296551707356002</v>
      </c>
      <c r="U41" s="6">
        <v>0.29075784673299998</v>
      </c>
      <c r="V41" s="6">
        <v>16.829117653520999</v>
      </c>
      <c r="W41" s="6">
        <v>20.590808038989</v>
      </c>
      <c r="X41" s="6">
        <v>5.8644177257100001</v>
      </c>
      <c r="Y41" s="6">
        <v>7.2846887812760004</v>
      </c>
      <c r="Z41" s="6">
        <v>3.451103713587</v>
      </c>
      <c r="AA41" s="6">
        <v>3.021064244732</v>
      </c>
      <c r="AB41" s="6">
        <v>19.621274465305</v>
      </c>
      <c r="AC41" s="6">
        <v>0.1409568548</v>
      </c>
      <c r="AD41" s="6">
        <v>5.1124452541530001</v>
      </c>
      <c r="AE41" s="60"/>
      <c r="AF41" s="26">
        <v>128617.29162568759</v>
      </c>
      <c r="AG41" s="26">
        <v>25529.952915396498</v>
      </c>
      <c r="AH41" s="26">
        <v>1192442.5611443201</v>
      </c>
      <c r="AI41" s="26">
        <v>19810.599000000009</v>
      </c>
      <c r="AJ41" s="26" t="s">
        <v>392</v>
      </c>
      <c r="AK41" s="26" t="s">
        <v>390</v>
      </c>
      <c r="AL41" s="49" t="s">
        <v>390</v>
      </c>
    </row>
    <row r="42" spans="1:38" s="2" customFormat="1" ht="26.25" customHeight="1" thickBot="1" x14ac:dyDescent="0.3">
      <c r="A42" s="70" t="s">
        <v>71</v>
      </c>
      <c r="B42" s="70" t="s">
        <v>108</v>
      </c>
      <c r="C42" s="71" t="s">
        <v>109</v>
      </c>
      <c r="D42" s="72"/>
      <c r="E42" s="6">
        <v>0.91323518246099999</v>
      </c>
      <c r="F42" s="6">
        <v>10.536615199189001</v>
      </c>
      <c r="G42" s="6">
        <v>7.2869904899999999E-3</v>
      </c>
      <c r="H42" s="6">
        <v>4.7908154100000002E-4</v>
      </c>
      <c r="I42" s="6">
        <v>1.9536210788E-2</v>
      </c>
      <c r="J42" s="6">
        <v>1.9536210788E-2</v>
      </c>
      <c r="K42" s="6">
        <v>1.9536210788E-2</v>
      </c>
      <c r="L42" s="6">
        <v>9.1687932099999998E-3</v>
      </c>
      <c r="M42" s="6">
        <v>66.928754111581995</v>
      </c>
      <c r="N42" s="6">
        <v>5.8698100969999997E-3</v>
      </c>
      <c r="O42" s="6">
        <v>2.0520756000000001E-5</v>
      </c>
      <c r="P42" s="6">
        <v>9.2330753399999998E-4</v>
      </c>
      <c r="Q42" s="6">
        <v>3.1026370999999999E-5</v>
      </c>
      <c r="R42" s="6">
        <v>1.896707185E-3</v>
      </c>
      <c r="S42" s="6">
        <v>5.0659541900000004E-4</v>
      </c>
      <c r="T42" s="6">
        <v>2.3231013400000001E-4</v>
      </c>
      <c r="U42" s="6">
        <v>2.1011229999999998E-5</v>
      </c>
      <c r="V42" s="6">
        <v>3.481567236E-3</v>
      </c>
      <c r="W42" s="6">
        <v>0.109960896131</v>
      </c>
      <c r="X42" s="6">
        <v>6.1980972509999999E-3</v>
      </c>
      <c r="Y42" s="6">
        <v>3.0717936474999999E-2</v>
      </c>
      <c r="Z42" s="6">
        <v>3.1549251953999997E-2</v>
      </c>
      <c r="AA42" s="6">
        <v>5.835955942E-3</v>
      </c>
      <c r="AB42" s="6">
        <v>7.4301241621999983E-2</v>
      </c>
      <c r="AC42" s="6" t="s">
        <v>390</v>
      </c>
      <c r="AD42" s="6" t="s">
        <v>390</v>
      </c>
      <c r="AE42" s="60"/>
      <c r="AF42" s="26">
        <v>4900.3515861937485</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5.3995215378100001</v>
      </c>
      <c r="F43" s="6">
        <v>0.34412565919900001</v>
      </c>
      <c r="G43" s="6">
        <v>0.499697955699</v>
      </c>
      <c r="H43" s="6">
        <v>9.0926910999999995E-5</v>
      </c>
      <c r="I43" s="6">
        <v>0.39350897218300002</v>
      </c>
      <c r="J43" s="6">
        <v>0.39680582082900001</v>
      </c>
      <c r="K43" s="6">
        <v>0.39974935801400002</v>
      </c>
      <c r="L43" s="6">
        <v>0.19664479793199999</v>
      </c>
      <c r="M43" s="6">
        <v>1.9951800005289999</v>
      </c>
      <c r="N43" s="6">
        <v>7.1275778930000006E-2</v>
      </c>
      <c r="O43" s="6">
        <v>7.601063963E-3</v>
      </c>
      <c r="P43" s="6">
        <v>3.1638331589999998E-3</v>
      </c>
      <c r="Q43" s="6">
        <v>9.1769220219999996E-3</v>
      </c>
      <c r="R43" s="6">
        <v>1.0012617287E-2</v>
      </c>
      <c r="S43" s="6">
        <v>4.8339904966999997E-2</v>
      </c>
      <c r="T43" s="6">
        <v>0.26670531592300001</v>
      </c>
      <c r="U43" s="6">
        <v>5.3387372766000002E-2</v>
      </c>
      <c r="V43" s="6">
        <v>8.1761333601000005E-2</v>
      </c>
      <c r="W43" s="6">
        <v>0.160443947708</v>
      </c>
      <c r="X43" s="6">
        <v>3.0988556409999998E-3</v>
      </c>
      <c r="Y43" s="6">
        <v>5.3218474910000004E-3</v>
      </c>
      <c r="Z43" s="6">
        <v>1.6806171260000001E-3</v>
      </c>
      <c r="AA43" s="6">
        <v>1.3400854429999999E-3</v>
      </c>
      <c r="AB43" s="6">
        <v>1.1441405700999999E-2</v>
      </c>
      <c r="AC43" s="6">
        <v>3.5208182999999999E-3</v>
      </c>
      <c r="AD43" s="6">
        <v>1.1604760831E-2</v>
      </c>
      <c r="AE43" s="60"/>
      <c r="AF43" s="26">
        <v>15628.901364026773</v>
      </c>
      <c r="AG43" s="26">
        <v>133</v>
      </c>
      <c r="AH43" s="26">
        <v>6542.2042292252099</v>
      </c>
      <c r="AI43" s="26">
        <v>380.95792662650729</v>
      </c>
      <c r="AJ43" s="26" t="s">
        <v>392</v>
      </c>
      <c r="AK43" s="26" t="s">
        <v>390</v>
      </c>
      <c r="AL43" s="49" t="s">
        <v>390</v>
      </c>
    </row>
    <row r="44" spans="1:38" s="2" customFormat="1" ht="26.25" customHeight="1" thickBot="1" x14ac:dyDescent="0.3">
      <c r="A44" s="70" t="s">
        <v>71</v>
      </c>
      <c r="B44" s="70" t="s">
        <v>112</v>
      </c>
      <c r="C44" s="71" t="s">
        <v>113</v>
      </c>
      <c r="D44" s="72"/>
      <c r="E44" s="6">
        <v>48.288436165630998</v>
      </c>
      <c r="F44" s="6">
        <v>6.0636026047130001</v>
      </c>
      <c r="G44" s="6">
        <v>4.022243947332</v>
      </c>
      <c r="H44" s="6">
        <v>1.0849985717999999E-2</v>
      </c>
      <c r="I44" s="6">
        <v>3.709462210336</v>
      </c>
      <c r="J44" s="6">
        <v>3.709462210336</v>
      </c>
      <c r="K44" s="6">
        <v>3.709462210336</v>
      </c>
      <c r="L44" s="6">
        <v>2.4624729217199999</v>
      </c>
      <c r="M44" s="6">
        <v>28.492218733668999</v>
      </c>
      <c r="N44" s="6">
        <v>0.44238190808099997</v>
      </c>
      <c r="O44" s="6">
        <v>3.6432118702999998E-2</v>
      </c>
      <c r="P44" s="6">
        <v>1.9303399408000001E-2</v>
      </c>
      <c r="Q44" s="6">
        <v>4.4322875475000002E-2</v>
      </c>
      <c r="R44" s="6">
        <v>4.2362397756000002E-2</v>
      </c>
      <c r="S44" s="6">
        <v>0.28536657227099999</v>
      </c>
      <c r="T44" s="6">
        <v>2.013198075914</v>
      </c>
      <c r="U44" s="6">
        <v>0.19787707144899999</v>
      </c>
      <c r="V44" s="6">
        <v>0.30127262209099998</v>
      </c>
      <c r="W44" s="6">
        <v>1.383736391445</v>
      </c>
      <c r="X44" s="6">
        <v>1.7356049961E-2</v>
      </c>
      <c r="Y44" s="6">
        <v>5.8726145903000002E-2</v>
      </c>
      <c r="Z44" s="6">
        <v>7.0460216143000007E-2</v>
      </c>
      <c r="AA44" s="6">
        <v>1.0574595628E-2</v>
      </c>
      <c r="AB44" s="6">
        <v>0.15711700763500003</v>
      </c>
      <c r="AC44" s="6" t="s">
        <v>390</v>
      </c>
      <c r="AD44" s="6" t="s">
        <v>390</v>
      </c>
      <c r="AE44" s="60"/>
      <c r="AF44" s="26">
        <v>58974.955767743399</v>
      </c>
      <c r="AG44" s="26" t="s">
        <v>390</v>
      </c>
      <c r="AH44" s="26" t="s">
        <v>390</v>
      </c>
      <c r="AI44" s="26" t="s">
        <v>391</v>
      </c>
      <c r="AJ44" s="26" t="s">
        <v>390</v>
      </c>
      <c r="AK44" s="26">
        <v>205.08216007879798</v>
      </c>
      <c r="AL44" s="49" t="s">
        <v>394</v>
      </c>
    </row>
    <row r="45" spans="1:38" s="2" customFormat="1" ht="26.25" customHeight="1" thickBot="1" x14ac:dyDescent="0.3">
      <c r="A45" s="70" t="s">
        <v>71</v>
      </c>
      <c r="B45" s="70" t="s">
        <v>114</v>
      </c>
      <c r="C45" s="71" t="s">
        <v>115</v>
      </c>
      <c r="D45" s="72"/>
      <c r="E45" s="6">
        <v>15.034015464475001</v>
      </c>
      <c r="F45" s="6">
        <v>0.47566007225700002</v>
      </c>
      <c r="G45" s="6">
        <v>4.9716928562999998</v>
      </c>
      <c r="H45" s="6">
        <v>2.0052369269999998E-3</v>
      </c>
      <c r="I45" s="6">
        <v>0.55076194343200002</v>
      </c>
      <c r="J45" s="6">
        <v>0.58134045116300004</v>
      </c>
      <c r="K45" s="6">
        <v>0.58134045116300004</v>
      </c>
      <c r="L45" s="6">
        <v>0.129655320697</v>
      </c>
      <c r="M45" s="6">
        <v>0.61391031141200003</v>
      </c>
      <c r="N45" s="6">
        <v>2.7285597296999999E-2</v>
      </c>
      <c r="O45" s="6">
        <v>2.2487403760000002E-3</v>
      </c>
      <c r="P45" s="6">
        <v>5.7722073320000001E-3</v>
      </c>
      <c r="Q45" s="6">
        <v>2.3605168457999998E-2</v>
      </c>
      <c r="R45" s="6">
        <v>2.6340915733E-2</v>
      </c>
      <c r="S45" s="6">
        <v>0.185470477198</v>
      </c>
      <c r="T45" s="6">
        <v>0.95538438529400005</v>
      </c>
      <c r="U45" s="6">
        <v>2.2730907211999999E-2</v>
      </c>
      <c r="V45" s="6">
        <v>0.240628431241</v>
      </c>
      <c r="W45" s="6">
        <v>3.4347197325000002E-2</v>
      </c>
      <c r="X45" s="6">
        <v>4.01047385E-4</v>
      </c>
      <c r="Y45" s="6">
        <v>2.0052369269999998E-3</v>
      </c>
      <c r="Z45" s="6">
        <v>2.0052369269999998E-3</v>
      </c>
      <c r="AA45" s="6">
        <v>2.00523693E-4</v>
      </c>
      <c r="AB45" s="6">
        <v>4.6120449319999998E-3</v>
      </c>
      <c r="AC45" s="6">
        <v>1.7502916111000001E-2</v>
      </c>
      <c r="AD45" s="6">
        <v>2.0574283820999999E-2</v>
      </c>
      <c r="AE45" s="60"/>
      <c r="AF45" s="26">
        <v>8497.1561565120337</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23.314470499201001</v>
      </c>
      <c r="F47" s="6">
        <v>1.3669938780190001</v>
      </c>
      <c r="G47" s="6">
        <v>6.3015175730769997</v>
      </c>
      <c r="H47" s="6">
        <v>2.6457432650000001E-3</v>
      </c>
      <c r="I47" s="6">
        <v>0.63471657218599997</v>
      </c>
      <c r="J47" s="6">
        <v>0.66051507849299995</v>
      </c>
      <c r="K47" s="6">
        <v>0.66051507849299995</v>
      </c>
      <c r="L47" s="6">
        <v>0.16955426872000001</v>
      </c>
      <c r="M47" s="6">
        <v>7.7643886893409997</v>
      </c>
      <c r="N47" s="6">
        <v>1.7305156664100001</v>
      </c>
      <c r="O47" s="6">
        <v>1.0981487339E-2</v>
      </c>
      <c r="P47" s="6">
        <v>8.020587236E-3</v>
      </c>
      <c r="Q47" s="6">
        <v>1.0624651781E-2</v>
      </c>
      <c r="R47" s="6">
        <v>2.1564460399999999E-2</v>
      </c>
      <c r="S47" s="6">
        <v>0.251575473085</v>
      </c>
      <c r="T47" s="6">
        <v>0.293749430777</v>
      </c>
      <c r="U47" s="6">
        <v>0.14535416302000001</v>
      </c>
      <c r="V47" s="6">
        <v>0.32586244481100002</v>
      </c>
      <c r="W47" s="6">
        <v>3.4394662446999999E-2</v>
      </c>
      <c r="X47" s="6">
        <v>5.29148653E-4</v>
      </c>
      <c r="Y47" s="6">
        <v>2.6457432650000001E-3</v>
      </c>
      <c r="Z47" s="6">
        <v>2.6457432650000001E-3</v>
      </c>
      <c r="AA47" s="6">
        <v>2.64574327E-4</v>
      </c>
      <c r="AB47" s="6">
        <v>6.08520951E-3</v>
      </c>
      <c r="AC47" s="6">
        <v>2.1165946121E-2</v>
      </c>
      <c r="AD47" s="6">
        <v>1.0053824408E-2</v>
      </c>
      <c r="AE47" s="60"/>
      <c r="AF47" s="26">
        <v>47855.858370489645</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30.491890000000001</v>
      </c>
      <c r="G48" s="6" t="s">
        <v>390</v>
      </c>
      <c r="H48" s="6" t="s">
        <v>390</v>
      </c>
      <c r="I48" s="6">
        <v>0.111982700046</v>
      </c>
      <c r="J48" s="6">
        <v>0.81760935000000001</v>
      </c>
      <c r="K48" s="6">
        <v>1.7256145001650001</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20.237850000000002</v>
      </c>
      <c r="AL48" s="49" t="s">
        <v>123</v>
      </c>
    </row>
    <row r="49" spans="1:38" s="2" customFormat="1" ht="26.25" customHeight="1" thickBot="1" x14ac:dyDescent="0.3">
      <c r="A49" s="70" t="s">
        <v>120</v>
      </c>
      <c r="B49" s="70" t="s">
        <v>124</v>
      </c>
      <c r="C49" s="71" t="s">
        <v>125</v>
      </c>
      <c r="D49" s="72"/>
      <c r="E49" s="6">
        <v>0.24286446480000001</v>
      </c>
      <c r="F49" s="6">
        <v>0.40834098104900002</v>
      </c>
      <c r="G49" s="6">
        <v>8.2046267368189998</v>
      </c>
      <c r="H49" s="6">
        <v>0.25531989999999999</v>
      </c>
      <c r="I49" s="6">
        <v>0.92521371936499996</v>
      </c>
      <c r="J49" s="6">
        <v>1.119244880556</v>
      </c>
      <c r="K49" s="6">
        <v>1.1656950966390001</v>
      </c>
      <c r="L49" s="6">
        <v>0.45276102894499998</v>
      </c>
      <c r="M49" s="6">
        <v>11.248619533239999</v>
      </c>
      <c r="N49" s="6">
        <v>2.4809296000000001</v>
      </c>
      <c r="O49" s="6">
        <v>3.1052940000000001E-2</v>
      </c>
      <c r="P49" s="6">
        <v>2.3825039999999999E-2</v>
      </c>
      <c r="Q49" s="6">
        <v>4.0305460000000001E-2</v>
      </c>
      <c r="R49" s="6">
        <v>1.4689513999999999</v>
      </c>
      <c r="S49" s="6">
        <v>0.22970015999999999</v>
      </c>
      <c r="T49" s="6">
        <v>0.92831039999999998</v>
      </c>
      <c r="U49" s="6" t="s">
        <v>390</v>
      </c>
      <c r="V49" s="6">
        <v>2.4392624000000001</v>
      </c>
      <c r="W49" s="6">
        <v>0.69281490758499997</v>
      </c>
      <c r="X49" s="6">
        <v>0.11407326601700001</v>
      </c>
      <c r="Y49" s="6">
        <v>0.13981523262500001</v>
      </c>
      <c r="Z49" s="6">
        <v>6.9903202856000005E-2</v>
      </c>
      <c r="AA49" s="6">
        <v>4.8935046559000002E-2</v>
      </c>
      <c r="AB49" s="6">
        <v>0.37272674805700001</v>
      </c>
      <c r="AC49" s="6" t="s">
        <v>390</v>
      </c>
      <c r="AD49" s="6">
        <v>6.1921970000000002</v>
      </c>
      <c r="AE49" s="60"/>
      <c r="AF49" s="26" t="s">
        <v>390</v>
      </c>
      <c r="AG49" s="26">
        <v>1564.8552</v>
      </c>
      <c r="AH49" s="26" t="s">
        <v>390</v>
      </c>
      <c r="AI49" s="26" t="s">
        <v>390</v>
      </c>
      <c r="AJ49" s="26" t="s">
        <v>390</v>
      </c>
      <c r="AK49" s="26">
        <v>179004.61238841701</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6.1523858283999998E-2</v>
      </c>
      <c r="F51" s="6">
        <v>77.751732088954</v>
      </c>
      <c r="G51" s="6">
        <v>1.6320000000000001E-4</v>
      </c>
      <c r="H51" s="6" t="s">
        <v>390</v>
      </c>
      <c r="I51" s="6" t="s">
        <v>390</v>
      </c>
      <c r="J51" s="6" t="s">
        <v>390</v>
      </c>
      <c r="K51" s="6" t="s">
        <v>390</v>
      </c>
      <c r="L51" s="6" t="s">
        <v>390</v>
      </c>
      <c r="M51" s="6">
        <v>0.14705093305299999</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76.577839999999995</v>
      </c>
      <c r="AL51" s="49" t="s">
        <v>397</v>
      </c>
    </row>
    <row r="52" spans="1:38" s="2" customFormat="1" ht="26.25" customHeight="1" thickBot="1" x14ac:dyDescent="0.3">
      <c r="A52" s="70" t="s">
        <v>120</v>
      </c>
      <c r="B52" s="74" t="s">
        <v>130</v>
      </c>
      <c r="C52" s="76" t="s">
        <v>367</v>
      </c>
      <c r="D52" s="73"/>
      <c r="E52" s="6" t="s">
        <v>390</v>
      </c>
      <c r="F52" s="6">
        <v>31.667895919210999</v>
      </c>
      <c r="G52" s="6" t="s">
        <v>391</v>
      </c>
      <c r="H52" s="6">
        <v>5.6156999999999999E-2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83.130179999999996</v>
      </c>
      <c r="AL52" s="49" t="s">
        <v>398</v>
      </c>
    </row>
    <row r="53" spans="1:38" s="2" customFormat="1" ht="26.25" customHeight="1" thickBot="1" x14ac:dyDescent="0.3">
      <c r="A53" s="70" t="s">
        <v>120</v>
      </c>
      <c r="B53" s="74" t="s">
        <v>131</v>
      </c>
      <c r="C53" s="76" t="s">
        <v>132</v>
      </c>
      <c r="D53" s="73"/>
      <c r="E53" s="6" t="s">
        <v>390</v>
      </c>
      <c r="F53" s="6">
        <v>47.650777053406998</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18.112170000000003</v>
      </c>
      <c r="AL53" s="49" t="s">
        <v>399</v>
      </c>
    </row>
    <row r="54" spans="1:38" s="2" customFormat="1" ht="37.5" customHeight="1" thickBot="1" x14ac:dyDescent="0.3">
      <c r="A54" s="70" t="s">
        <v>120</v>
      </c>
      <c r="B54" s="74" t="s">
        <v>133</v>
      </c>
      <c r="C54" s="76" t="s">
        <v>134</v>
      </c>
      <c r="D54" s="73"/>
      <c r="E54" s="6">
        <v>0.44631854171599999</v>
      </c>
      <c r="F54" s="6">
        <v>44.254592506930997</v>
      </c>
      <c r="G54" s="6">
        <v>0.758296158961</v>
      </c>
      <c r="H54" s="6" t="s">
        <v>390</v>
      </c>
      <c r="I54" s="6" t="s">
        <v>390</v>
      </c>
      <c r="J54" s="6" t="s">
        <v>390</v>
      </c>
      <c r="K54" s="6" t="s">
        <v>390</v>
      </c>
      <c r="L54" s="6" t="s">
        <v>390</v>
      </c>
      <c r="M54" s="6">
        <v>6.5073918470000006E-2</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366.5064181227653</v>
      </c>
      <c r="AL54" s="49" t="s">
        <v>400</v>
      </c>
    </row>
    <row r="55" spans="1:38" s="2" customFormat="1" ht="26.25" customHeight="1" thickBot="1" x14ac:dyDescent="0.3">
      <c r="A55" s="70" t="s">
        <v>120</v>
      </c>
      <c r="B55" s="74" t="s">
        <v>135</v>
      </c>
      <c r="C55" s="76" t="s">
        <v>136</v>
      </c>
      <c r="D55" s="73"/>
      <c r="E55" s="6">
        <v>2.4259441494590002</v>
      </c>
      <c r="F55" s="6">
        <v>22.420115852247999</v>
      </c>
      <c r="G55" s="6">
        <v>0.19405552986800001</v>
      </c>
      <c r="H55" s="6" t="s">
        <v>390</v>
      </c>
      <c r="I55" s="6">
        <v>1.0779536511729999</v>
      </c>
      <c r="J55" s="6">
        <v>1.0779536511729999</v>
      </c>
      <c r="K55" s="6">
        <v>1.0779536511729999</v>
      </c>
      <c r="L55" s="6">
        <v>0.25870887628099998</v>
      </c>
      <c r="M55" s="6">
        <v>10.704839104115999</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1559.6303825500761</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1.5894999999999999E-2</v>
      </c>
      <c r="J57" s="6">
        <v>5.2983333333000003E-2</v>
      </c>
      <c r="K57" s="6">
        <v>6.2333333321000002E-2</v>
      </c>
      <c r="L57" s="6">
        <v>4.7685000000000002E-4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0.216619322709</v>
      </c>
      <c r="G59" s="6" t="s">
        <v>390</v>
      </c>
      <c r="H59" s="6">
        <v>0.42434811382100002</v>
      </c>
      <c r="I59" s="6">
        <v>0.89411025360200003</v>
      </c>
      <c r="J59" s="6">
        <v>1.028977891911</v>
      </c>
      <c r="K59" s="6">
        <v>1.147415023839</v>
      </c>
      <c r="L59" s="6">
        <v>4.8587086499999998E-3</v>
      </c>
      <c r="M59" s="6" t="s">
        <v>390</v>
      </c>
      <c r="N59" s="6">
        <v>0.30551744920399998</v>
      </c>
      <c r="O59" s="6">
        <v>5.0134688360000002E-3</v>
      </c>
      <c r="P59" s="6">
        <v>9.0413848239999997E-3</v>
      </c>
      <c r="Q59" s="6">
        <v>6.4591563249999998E-2</v>
      </c>
      <c r="R59" s="6">
        <v>0.42133770089099998</v>
      </c>
      <c r="S59" s="6">
        <v>3.0294649050999999E-2</v>
      </c>
      <c r="T59" s="6">
        <v>4.1662640230999998E-2</v>
      </c>
      <c r="U59" s="6">
        <v>10.568172862983999</v>
      </c>
      <c r="V59" s="6">
        <v>0.38897712280000002</v>
      </c>
      <c r="W59" s="6">
        <v>7.8528198070000003E-3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1.4411400000000001</v>
      </c>
      <c r="J60" s="6">
        <v>14.4114</v>
      </c>
      <c r="K60" s="6">
        <v>29.399256000000001</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277.43455</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2.9021191425969999</v>
      </c>
      <c r="J61" s="6">
        <v>29.021191425965998</v>
      </c>
      <c r="K61" s="6">
        <v>96.432573843832998</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28959606.759022079</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2.8056934090640002</v>
      </c>
      <c r="G63" s="6">
        <v>18.366103988639999</v>
      </c>
      <c r="H63" s="6" t="s">
        <v>390</v>
      </c>
      <c r="I63" s="6">
        <v>1.751019831314</v>
      </c>
      <c r="J63" s="6">
        <v>2.780928430306</v>
      </c>
      <c r="K63" s="6">
        <v>3.2716805055879998</v>
      </c>
      <c r="L63" s="6">
        <v>1.0698818310000001E-3</v>
      </c>
      <c r="M63" s="6">
        <v>4.5781691409040004</v>
      </c>
      <c r="N63" s="6" t="s">
        <v>390</v>
      </c>
      <c r="O63" s="6" t="s">
        <v>390</v>
      </c>
      <c r="P63" s="6" t="s">
        <v>390</v>
      </c>
      <c r="Q63" s="6" t="s">
        <v>390</v>
      </c>
      <c r="R63" s="6">
        <v>7.693169677E-3</v>
      </c>
      <c r="S63" s="6" t="s">
        <v>390</v>
      </c>
      <c r="T63" s="6" t="s">
        <v>390</v>
      </c>
      <c r="U63" s="6" t="s">
        <v>390</v>
      </c>
      <c r="V63" s="6" t="s">
        <v>390</v>
      </c>
      <c r="W63" s="6">
        <v>2.5165934006E-2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62.157471933422713</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0.62219999999999998</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8.6199999999999999E-2</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3.4710600001999999E-2</v>
      </c>
      <c r="J68" s="6">
        <v>4.1820000002E-2</v>
      </c>
      <c r="K68" s="6">
        <v>4.4489361695E-2</v>
      </c>
      <c r="L68" s="6">
        <v>6.2479080000000002E-4</v>
      </c>
      <c r="M68" s="6">
        <v>12.845765</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1345.8784820512799</v>
      </c>
      <c r="AG68" s="26" t="s">
        <v>392</v>
      </c>
      <c r="AH68" s="26" t="s">
        <v>390</v>
      </c>
      <c r="AI68" s="26" t="s">
        <v>390</v>
      </c>
      <c r="AJ68" s="26" t="s">
        <v>390</v>
      </c>
      <c r="AK68" s="26">
        <v>275</v>
      </c>
      <c r="AL68" s="49" t="s">
        <v>162</v>
      </c>
    </row>
    <row r="69" spans="1:38" s="2" customFormat="1" ht="26.25" customHeight="1" thickBot="1" x14ac:dyDescent="0.3">
      <c r="A69" s="70" t="s">
        <v>54</v>
      </c>
      <c r="B69" s="70" t="s">
        <v>163</v>
      </c>
      <c r="C69" s="71" t="s">
        <v>164</v>
      </c>
      <c r="D69" s="77"/>
      <c r="E69" s="6" t="s">
        <v>390</v>
      </c>
      <c r="F69" s="6" t="s">
        <v>390</v>
      </c>
      <c r="G69" s="6" t="s">
        <v>390</v>
      </c>
      <c r="H69" s="6">
        <v>1.1779999999999999</v>
      </c>
      <c r="I69" s="6">
        <v>2.1580000000000002E-3</v>
      </c>
      <c r="J69" s="6">
        <v>2.5999999999999999E-3</v>
      </c>
      <c r="K69" s="6">
        <v>2.7659574459999998E-3</v>
      </c>
      <c r="L69" s="6" t="s">
        <v>392</v>
      </c>
      <c r="M69" s="6">
        <v>4.7489999999999997</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6.6348905264683802E-2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0.612481752667</v>
      </c>
      <c r="F70" s="6">
        <v>31.383151604173001</v>
      </c>
      <c r="G70" s="6">
        <v>5.9294439440279998</v>
      </c>
      <c r="H70" s="6">
        <v>2.842740261711</v>
      </c>
      <c r="I70" s="6">
        <v>0.40760828268799998</v>
      </c>
      <c r="J70" s="6">
        <v>0.652315208496</v>
      </c>
      <c r="K70" s="6">
        <v>0.72963867701600005</v>
      </c>
      <c r="L70" s="6">
        <v>7.0007501760000002E-3</v>
      </c>
      <c r="M70" s="6">
        <v>17.607218</v>
      </c>
      <c r="N70" s="6">
        <v>3.9139085766670001</v>
      </c>
      <c r="O70" s="6">
        <v>1.5299908879999999E-2</v>
      </c>
      <c r="P70" s="6">
        <v>1.321672173344</v>
      </c>
      <c r="Q70" s="6">
        <v>2.8460473683999999E-2</v>
      </c>
      <c r="R70" s="6">
        <v>5.2309480339999999</v>
      </c>
      <c r="S70" s="6">
        <v>2.386881671667</v>
      </c>
      <c r="T70" s="6">
        <v>0.241833874</v>
      </c>
      <c r="U70" s="6">
        <v>0.17694260000000001</v>
      </c>
      <c r="V70" s="6">
        <v>2.4889447499999999</v>
      </c>
      <c r="W70" s="6">
        <v>2.0226625000000002E-2</v>
      </c>
      <c r="X70" s="6">
        <v>1.0201695489E-2</v>
      </c>
      <c r="Y70" s="6" t="s">
        <v>390</v>
      </c>
      <c r="Z70" s="6">
        <v>1.47902205E-3</v>
      </c>
      <c r="AA70" s="6" t="s">
        <v>390</v>
      </c>
      <c r="AB70" s="6">
        <v>1.1680717539000001E-2</v>
      </c>
      <c r="AC70" s="6">
        <v>22.548186984106</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0.99373222805299999</v>
      </c>
      <c r="F72" s="6">
        <v>1.6625680357199999</v>
      </c>
      <c r="G72" s="6">
        <v>1.2489006985560001</v>
      </c>
      <c r="H72" s="6" t="s">
        <v>390</v>
      </c>
      <c r="I72" s="6">
        <v>3.2407069924459999</v>
      </c>
      <c r="J72" s="6">
        <v>5.7378939141679997</v>
      </c>
      <c r="K72" s="6">
        <v>9.7727790240870007</v>
      </c>
      <c r="L72" s="6">
        <v>1.6135014704999999E-2</v>
      </c>
      <c r="M72" s="6">
        <v>109.649132700604</v>
      </c>
      <c r="N72" s="6">
        <v>37.832877091263001</v>
      </c>
      <c r="O72" s="6">
        <v>0.94289314236800004</v>
      </c>
      <c r="P72" s="6">
        <v>0.61090309800700004</v>
      </c>
      <c r="Q72" s="6">
        <v>5.4702938247170003</v>
      </c>
      <c r="R72" s="6">
        <v>3.7150908515580001</v>
      </c>
      <c r="S72" s="6">
        <v>6.7295848684440003</v>
      </c>
      <c r="T72" s="6">
        <v>3.7072296547820001</v>
      </c>
      <c r="U72" s="6">
        <v>1.8525322244439999</v>
      </c>
      <c r="V72" s="6">
        <v>111.722228493156</v>
      </c>
      <c r="W72" s="6">
        <v>33.436659798123003</v>
      </c>
      <c r="X72" s="6">
        <v>9.3830649299999999E-2</v>
      </c>
      <c r="Y72" s="6">
        <v>5.4604544973999997E-2</v>
      </c>
      <c r="Z72" s="6">
        <v>2.7300304077000001E-2</v>
      </c>
      <c r="AA72" s="6">
        <v>2.7300191596999999E-2</v>
      </c>
      <c r="AB72" s="6">
        <v>0.203035689948</v>
      </c>
      <c r="AC72" s="6">
        <v>0.32087100000000002</v>
      </c>
      <c r="AD72" s="6">
        <v>163.67240699999999</v>
      </c>
      <c r="AE72" s="60"/>
      <c r="AF72" s="26">
        <v>9381.5816225872986</v>
      </c>
      <c r="AG72" s="26">
        <v>170100.76724000002</v>
      </c>
      <c r="AH72" s="26" t="s">
        <v>390</v>
      </c>
      <c r="AI72" s="26" t="s">
        <v>390</v>
      </c>
      <c r="AJ72" s="26" t="s">
        <v>390</v>
      </c>
      <c r="AK72" s="26">
        <v>13992.400000000001</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0.27252077000000002</v>
      </c>
      <c r="F74" s="6" t="s">
        <v>390</v>
      </c>
      <c r="G74" s="6">
        <v>5.5605169999899999</v>
      </c>
      <c r="H74" s="6" t="s">
        <v>390</v>
      </c>
      <c r="I74" s="6">
        <v>8.7725675976999998E-2</v>
      </c>
      <c r="J74" s="6">
        <v>0.13366047343599999</v>
      </c>
      <c r="K74" s="6">
        <v>0.16941005829700001</v>
      </c>
      <c r="L74" s="6">
        <v>2.0176905469999999E-3</v>
      </c>
      <c r="M74" s="6">
        <v>32.149999997800002</v>
      </c>
      <c r="N74" s="6">
        <v>0.57632134894999998</v>
      </c>
      <c r="O74" s="6">
        <v>0.10239099689</v>
      </c>
      <c r="P74" s="6">
        <v>1.2482844313000001E-2</v>
      </c>
      <c r="Q74" s="6">
        <v>3.5426313724999998E-2</v>
      </c>
      <c r="R74" s="6">
        <v>0.10206489057900001</v>
      </c>
      <c r="S74" s="6">
        <v>0.49005582066100001</v>
      </c>
      <c r="T74" s="6">
        <v>3.7262137959219999</v>
      </c>
      <c r="U74" s="6" t="s">
        <v>390</v>
      </c>
      <c r="V74" s="6">
        <v>5.0270948299620004</v>
      </c>
      <c r="W74" s="6">
        <v>1.518257259289</v>
      </c>
      <c r="X74" s="6">
        <v>7.3792499999999997E-2</v>
      </c>
      <c r="Y74" s="6">
        <v>9.6360000000000001E-2</v>
      </c>
      <c r="Z74" s="6">
        <v>4.7773791824000003E-2</v>
      </c>
      <c r="AA74" s="6">
        <v>7.7686249999999998E-2</v>
      </c>
      <c r="AB74" s="6">
        <v>0.29561254182399999</v>
      </c>
      <c r="AC74" s="6" t="s">
        <v>390</v>
      </c>
      <c r="AD74" s="6" t="s">
        <v>390</v>
      </c>
      <c r="AE74" s="60"/>
      <c r="AF74" s="26" t="s">
        <v>390</v>
      </c>
      <c r="AG74" s="26" t="s">
        <v>390</v>
      </c>
      <c r="AH74" s="26" t="s">
        <v>390</v>
      </c>
      <c r="AI74" s="26" t="s">
        <v>390</v>
      </c>
      <c r="AJ74" s="26" t="s">
        <v>390</v>
      </c>
      <c r="AK74" s="26">
        <v>1155.0249999999999</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8.6400000000000005E-2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6.4</v>
      </c>
      <c r="AL75" s="49" t="s">
        <v>408</v>
      </c>
    </row>
    <row r="76" spans="1:38" s="2" customFormat="1" ht="26.25" customHeight="1" thickBot="1" x14ac:dyDescent="0.3">
      <c r="A76" s="70" t="s">
        <v>54</v>
      </c>
      <c r="B76" s="70" t="s">
        <v>176</v>
      </c>
      <c r="C76" s="71" t="s">
        <v>177</v>
      </c>
      <c r="D76" s="72"/>
      <c r="E76" s="6" t="s">
        <v>390</v>
      </c>
      <c r="F76" s="6" t="s">
        <v>390</v>
      </c>
      <c r="G76" s="6">
        <v>0.25366973849899999</v>
      </c>
      <c r="H76" s="6" t="s">
        <v>390</v>
      </c>
      <c r="I76" s="6">
        <v>1.6384090730000001E-3</v>
      </c>
      <c r="J76" s="6">
        <v>3.2768181470000002E-3</v>
      </c>
      <c r="K76" s="6">
        <v>4.0481241729999999E-3</v>
      </c>
      <c r="L76" s="6" t="s">
        <v>393</v>
      </c>
      <c r="M76" s="6">
        <v>1.0929669724769999</v>
      </c>
      <c r="N76" s="6">
        <v>1.4107819628039999</v>
      </c>
      <c r="O76" s="6">
        <v>1.4144589422E-2</v>
      </c>
      <c r="P76" s="6">
        <v>1.1550066554E-2</v>
      </c>
      <c r="Q76" s="6">
        <v>1.1813465331E-2</v>
      </c>
      <c r="R76" s="6" t="s">
        <v>390</v>
      </c>
      <c r="S76" s="6">
        <v>4.1533247698999999E-2</v>
      </c>
      <c r="T76" s="6" t="s">
        <v>390</v>
      </c>
      <c r="U76" s="6">
        <v>2.7429790767000001E-2</v>
      </c>
      <c r="V76" s="6">
        <v>0.38291042326699998</v>
      </c>
      <c r="W76" s="6">
        <v>8.7172018732999998E-2</v>
      </c>
      <c r="X76" s="6" t="s">
        <v>390</v>
      </c>
      <c r="Y76" s="6" t="s">
        <v>390</v>
      </c>
      <c r="Z76" s="6" t="s">
        <v>390</v>
      </c>
      <c r="AA76" s="6" t="s">
        <v>390</v>
      </c>
      <c r="AB76" s="6" t="s">
        <v>390</v>
      </c>
      <c r="AC76" s="6" t="s">
        <v>390</v>
      </c>
      <c r="AD76" s="6">
        <v>1.0198496E-3</v>
      </c>
      <c r="AE76" s="60"/>
      <c r="AF76" s="26" t="s">
        <v>390</v>
      </c>
      <c r="AG76" s="26" t="s">
        <v>390</v>
      </c>
      <c r="AH76" s="26" t="s">
        <v>390</v>
      </c>
      <c r="AI76" s="26" t="s">
        <v>390</v>
      </c>
      <c r="AJ76" s="26" t="s">
        <v>390</v>
      </c>
      <c r="AK76" s="26">
        <v>318.70300000000003</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3.63425975E-3</v>
      </c>
      <c r="J77" s="6">
        <v>4.7524935219999996E-3</v>
      </c>
      <c r="K77" s="6">
        <v>5.8707272930000002E-3</v>
      </c>
      <c r="L77" s="6" t="s">
        <v>390</v>
      </c>
      <c r="M77" s="6" t="s">
        <v>390</v>
      </c>
      <c r="N77" s="6" t="s">
        <v>390</v>
      </c>
      <c r="O77" s="6">
        <v>1.005E-3</v>
      </c>
      <c r="P77" s="6" t="s">
        <v>390</v>
      </c>
      <c r="Q77" s="6" t="s">
        <v>390</v>
      </c>
      <c r="R77" s="6" t="s">
        <v>390</v>
      </c>
      <c r="S77" s="6" t="s">
        <v>390</v>
      </c>
      <c r="T77" s="6" t="s">
        <v>390</v>
      </c>
      <c r="U77" s="6" t="s">
        <v>390</v>
      </c>
      <c r="V77" s="6">
        <v>3.9553013698630002</v>
      </c>
      <c r="W77" s="6">
        <v>9.8020896075999994E-2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250.458</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1.3856296953000001E-2</v>
      </c>
      <c r="J78" s="6">
        <v>1.8231969676E-2</v>
      </c>
      <c r="K78" s="6">
        <v>2.3336921185000001E-2</v>
      </c>
      <c r="L78" s="6">
        <v>1.3856297E-5</v>
      </c>
      <c r="M78" s="6">
        <v>0.44089352192699999</v>
      </c>
      <c r="N78" s="6">
        <v>4.3008427830100002</v>
      </c>
      <c r="O78" s="6">
        <v>3.3168965382000003E-2</v>
      </c>
      <c r="P78" s="6">
        <v>1.2999999999999999E-3</v>
      </c>
      <c r="Q78" s="6">
        <v>2.7489012353000001E-2</v>
      </c>
      <c r="R78" s="6" t="s">
        <v>390</v>
      </c>
      <c r="S78" s="6">
        <v>1.5449846319260001</v>
      </c>
      <c r="T78" s="6">
        <v>0.13993664707699999</v>
      </c>
      <c r="U78" s="6" t="s">
        <v>390</v>
      </c>
      <c r="V78" s="6">
        <v>7.877902187288</v>
      </c>
      <c r="W78" s="6">
        <v>0.23359296402800001</v>
      </c>
      <c r="X78" s="6" t="s">
        <v>390</v>
      </c>
      <c r="Y78" s="6" t="s">
        <v>390</v>
      </c>
      <c r="Z78" s="6" t="s">
        <v>390</v>
      </c>
      <c r="AA78" s="6" t="s">
        <v>390</v>
      </c>
      <c r="AB78" s="6" t="s">
        <v>390</v>
      </c>
      <c r="AC78" s="6" t="s">
        <v>390</v>
      </c>
      <c r="AD78" s="6">
        <v>1.0807404000000001E-3</v>
      </c>
      <c r="AE78" s="60"/>
      <c r="AF78" s="26" t="s">
        <v>390</v>
      </c>
      <c r="AG78" s="26" t="s">
        <v>390</v>
      </c>
      <c r="AH78" s="26" t="s">
        <v>390</v>
      </c>
      <c r="AI78" s="26" t="s">
        <v>390</v>
      </c>
      <c r="AJ78" s="26" t="s">
        <v>390</v>
      </c>
      <c r="AK78" s="26">
        <v>292.09200000000004</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3.1659999999999999</v>
      </c>
      <c r="U79" s="6" t="s">
        <v>390</v>
      </c>
      <c r="V79" s="6" t="s">
        <v>390</v>
      </c>
      <c r="W79" s="6">
        <v>0.49612499999999998</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36.75</v>
      </c>
      <c r="AL79" s="49" t="s">
        <v>184</v>
      </c>
    </row>
    <row r="80" spans="1:38" s="2" customFormat="1" ht="26.25" customHeight="1" thickBot="1" x14ac:dyDescent="0.3">
      <c r="A80" s="70" t="s">
        <v>54</v>
      </c>
      <c r="B80" s="74" t="s">
        <v>185</v>
      </c>
      <c r="C80" s="76" t="s">
        <v>186</v>
      </c>
      <c r="D80" s="72"/>
      <c r="E80" s="6" t="s">
        <v>390</v>
      </c>
      <c r="F80" s="6" t="s">
        <v>390</v>
      </c>
      <c r="G80" s="6" t="s">
        <v>390</v>
      </c>
      <c r="H80" s="6">
        <v>3.0000000000000001E-3</v>
      </c>
      <c r="I80" s="6">
        <v>0.50995421223500004</v>
      </c>
      <c r="J80" s="6">
        <v>0.52768110636400001</v>
      </c>
      <c r="K80" s="6">
        <v>0.57356642009799996</v>
      </c>
      <c r="L80" s="6" t="s">
        <v>393</v>
      </c>
      <c r="M80" s="6">
        <v>0.91910000000000003</v>
      </c>
      <c r="N80" s="6">
        <v>5.5696655908989996</v>
      </c>
      <c r="O80" s="6">
        <v>0.14982295185700001</v>
      </c>
      <c r="P80" s="6">
        <v>0.36550701252700002</v>
      </c>
      <c r="Q80" s="6">
        <v>0.18399347327999999</v>
      </c>
      <c r="R80" s="6">
        <v>2.613732594954</v>
      </c>
      <c r="S80" s="6">
        <v>2.488250058742</v>
      </c>
      <c r="T80" s="6">
        <v>0.894478486387</v>
      </c>
      <c r="U80" s="6">
        <v>0.21286543543700001</v>
      </c>
      <c r="V80" s="6">
        <v>10.456709617545</v>
      </c>
      <c r="W80" s="6">
        <v>1.2197043493849999</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734.46548148999602</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164.41255377066699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168.98971199816066</v>
      </c>
      <c r="AL82" s="49" t="s">
        <v>199</v>
      </c>
    </row>
    <row r="83" spans="1:38" s="2" customFormat="1" ht="26.25" customHeight="1" thickBot="1" x14ac:dyDescent="0.3">
      <c r="A83" s="70" t="s">
        <v>54</v>
      </c>
      <c r="B83" s="81" t="s">
        <v>192</v>
      </c>
      <c r="C83" s="82" t="s">
        <v>193</v>
      </c>
      <c r="D83" s="72"/>
      <c r="E83" s="6" t="s">
        <v>390</v>
      </c>
      <c r="F83" s="6">
        <v>1.5822515983259999</v>
      </c>
      <c r="G83" s="6" t="s">
        <v>390</v>
      </c>
      <c r="H83" s="6" t="s">
        <v>390</v>
      </c>
      <c r="I83" s="6">
        <v>0.2478572</v>
      </c>
      <c r="J83" s="6">
        <v>0.85468</v>
      </c>
      <c r="K83" s="6">
        <v>0.90923404235299998</v>
      </c>
      <c r="L83" s="6">
        <v>1.4127860399999999E-2</v>
      </c>
      <c r="M83" s="6" t="s">
        <v>390</v>
      </c>
      <c r="N83" s="6" t="s">
        <v>390</v>
      </c>
      <c r="O83" s="6" t="s">
        <v>390</v>
      </c>
      <c r="P83" s="6" t="s">
        <v>390</v>
      </c>
      <c r="Q83" s="6" t="s">
        <v>390</v>
      </c>
      <c r="R83" s="6" t="s">
        <v>390</v>
      </c>
      <c r="S83" s="6" t="s">
        <v>390</v>
      </c>
      <c r="T83" s="6" t="s">
        <v>390</v>
      </c>
      <c r="U83" s="6" t="s">
        <v>390</v>
      </c>
      <c r="V83" s="6" t="s">
        <v>390</v>
      </c>
      <c r="W83" s="6">
        <v>0.14956900000000001</v>
      </c>
      <c r="X83" s="6">
        <v>8.8952611870000003E-3</v>
      </c>
      <c r="Y83" s="6" t="s">
        <v>390</v>
      </c>
      <c r="Z83" s="6">
        <v>1.47902205E-3</v>
      </c>
      <c r="AA83" s="6" t="s">
        <v>390</v>
      </c>
      <c r="AB83" s="6">
        <v>1.0374283237000001E-2</v>
      </c>
      <c r="AC83" s="6" t="s">
        <v>390</v>
      </c>
      <c r="AD83" s="6" t="s">
        <v>390</v>
      </c>
      <c r="AE83" s="60"/>
      <c r="AF83" s="26" t="s">
        <v>390</v>
      </c>
      <c r="AG83" s="26" t="s">
        <v>390</v>
      </c>
      <c r="AH83" s="26" t="s">
        <v>390</v>
      </c>
      <c r="AI83" s="26" t="s">
        <v>390</v>
      </c>
      <c r="AJ83" s="26" t="s">
        <v>390</v>
      </c>
      <c r="AK83" s="26">
        <v>21367</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129.49781798098499</v>
      </c>
      <c r="G85" s="6" t="s">
        <v>390</v>
      </c>
      <c r="H85" s="6" t="s">
        <v>390</v>
      </c>
      <c r="I85" s="6">
        <v>0.23926992622900001</v>
      </c>
      <c r="J85" s="6">
        <v>0.56912572733599998</v>
      </c>
      <c r="K85" s="6">
        <v>0.605452901288</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18.115615597963998</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35.715562217200947</v>
      </c>
      <c r="AL86" s="49" t="s">
        <v>199</v>
      </c>
    </row>
    <row r="87" spans="1:38" s="2" customFormat="1" ht="26.25" customHeight="1" thickBot="1" x14ac:dyDescent="0.3">
      <c r="A87" s="70" t="s">
        <v>189</v>
      </c>
      <c r="B87" s="76" t="s">
        <v>200</v>
      </c>
      <c r="C87" s="80" t="s">
        <v>201</v>
      </c>
      <c r="D87" s="72"/>
      <c r="E87" s="6" t="s">
        <v>390</v>
      </c>
      <c r="F87" s="6">
        <v>0.96776517570800002</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0.96776517570788767</v>
      </c>
      <c r="AL87" s="49" t="s">
        <v>199</v>
      </c>
    </row>
    <row r="88" spans="1:38" s="2" customFormat="1" ht="26.25" customHeight="1" thickBot="1" x14ac:dyDescent="0.3">
      <c r="A88" s="70" t="s">
        <v>189</v>
      </c>
      <c r="B88" s="76" t="s">
        <v>202</v>
      </c>
      <c r="C88" s="80" t="s">
        <v>203</v>
      </c>
      <c r="D88" s="72"/>
      <c r="E88" s="6" t="s">
        <v>390</v>
      </c>
      <c r="F88" s="6">
        <v>14.338215635067</v>
      </c>
      <c r="G88" s="6" t="s">
        <v>390</v>
      </c>
      <c r="H88" s="6" t="s">
        <v>390</v>
      </c>
      <c r="I88" s="6">
        <v>5.4567027912999999E-2</v>
      </c>
      <c r="J88" s="6">
        <v>0.155905794037</v>
      </c>
      <c r="K88" s="6">
        <v>0.16585722766300001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348.60838078371961</v>
      </c>
      <c r="AL88" s="49" t="s">
        <v>414</v>
      </c>
    </row>
    <row r="89" spans="1:38" s="2" customFormat="1" ht="26.25" customHeight="1" thickBot="1" x14ac:dyDescent="0.3">
      <c r="A89" s="70" t="s">
        <v>189</v>
      </c>
      <c r="B89" s="76" t="s">
        <v>204</v>
      </c>
      <c r="C89" s="80" t="s">
        <v>205</v>
      </c>
      <c r="D89" s="72"/>
      <c r="E89" s="6" t="s">
        <v>390</v>
      </c>
      <c r="F89" s="6">
        <v>18.260295584190999</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44.374856934908003</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73.750732490352917</v>
      </c>
      <c r="AL90" s="49" t="s">
        <v>199</v>
      </c>
    </row>
    <row r="91" spans="1:38" s="2" customFormat="1" ht="26.25" customHeight="1" thickBot="1" x14ac:dyDescent="0.3">
      <c r="A91" s="70" t="s">
        <v>189</v>
      </c>
      <c r="B91" s="74" t="s">
        <v>379</v>
      </c>
      <c r="C91" s="76" t="s">
        <v>208</v>
      </c>
      <c r="D91" s="72"/>
      <c r="E91" s="6">
        <v>0.10133620892</v>
      </c>
      <c r="F91" s="6">
        <v>0.25914811999999998</v>
      </c>
      <c r="G91" s="6">
        <v>0.82151987020399997</v>
      </c>
      <c r="H91" s="6">
        <v>0.22220345</v>
      </c>
      <c r="I91" s="6">
        <v>2.4362784440860001</v>
      </c>
      <c r="J91" s="6">
        <v>3.35136941264</v>
      </c>
      <c r="K91" s="6">
        <v>3.5403763209550001</v>
      </c>
      <c r="L91" s="6">
        <v>6.5054745000000004E-3</v>
      </c>
      <c r="M91" s="6">
        <v>3.0865865452999999</v>
      </c>
      <c r="N91" s="6">
        <v>14.963829107901001</v>
      </c>
      <c r="O91" s="6">
        <v>1.8437203609970001</v>
      </c>
      <c r="P91" s="6">
        <v>1.0871234939999999E-3</v>
      </c>
      <c r="Q91" s="6">
        <v>2.536621486E-2</v>
      </c>
      <c r="R91" s="6">
        <v>6.7243120924079998</v>
      </c>
      <c r="S91" s="6">
        <v>269.175877439028</v>
      </c>
      <c r="T91" s="6">
        <v>11.39122217455</v>
      </c>
      <c r="U91" s="6">
        <v>1.519666528631</v>
      </c>
      <c r="V91" s="6">
        <v>155.79806030411399</v>
      </c>
      <c r="W91" s="6">
        <v>5.3543000000000002E-3</v>
      </c>
      <c r="X91" s="6">
        <v>5.9432729999999998E-3</v>
      </c>
      <c r="Y91" s="6">
        <v>2.4094350000000001E-3</v>
      </c>
      <c r="Z91" s="6">
        <v>2.4094350000000001E-3</v>
      </c>
      <c r="AA91" s="6">
        <v>2.4094350000000001E-3</v>
      </c>
      <c r="AB91" s="6">
        <v>1.3171578E-2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4.6666666670000002E-3</v>
      </c>
      <c r="F92" s="6">
        <v>1.555956498507</v>
      </c>
      <c r="G92" s="6">
        <v>1.0666666667E-2</v>
      </c>
      <c r="H92" s="6" t="s">
        <v>390</v>
      </c>
      <c r="I92" s="6">
        <v>2E-3</v>
      </c>
      <c r="J92" s="6">
        <v>2E-3</v>
      </c>
      <c r="K92" s="6">
        <v>2E-3</v>
      </c>
      <c r="L92" s="6">
        <v>5.1999999999999997E-5</v>
      </c>
      <c r="M92" s="6">
        <v>8.6666666670000003E-3</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1.5686231651734333</v>
      </c>
      <c r="AL92" s="49" t="s">
        <v>415</v>
      </c>
    </row>
    <row r="93" spans="1:38" s="2" customFormat="1" ht="26.25" customHeight="1" thickBot="1" x14ac:dyDescent="0.3">
      <c r="A93" s="70" t="s">
        <v>54</v>
      </c>
      <c r="B93" s="74" t="s">
        <v>211</v>
      </c>
      <c r="C93" s="71" t="s">
        <v>380</v>
      </c>
      <c r="D93" s="77"/>
      <c r="E93" s="6" t="s">
        <v>390</v>
      </c>
      <c r="F93" s="6">
        <v>85.659462836112994</v>
      </c>
      <c r="G93" s="6" t="s">
        <v>390</v>
      </c>
      <c r="H93" s="6">
        <v>0.73995160000000004</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9538.2426081052436</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0.52401526975400003</v>
      </c>
      <c r="J94" s="6">
        <v>1.7467175658480001</v>
      </c>
      <c r="K94" s="6">
        <v>2.0549618417629998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1.5291686702739999</v>
      </c>
      <c r="G95" s="6" t="s">
        <v>390</v>
      </c>
      <c r="H95" s="6" t="s">
        <v>390</v>
      </c>
      <c r="I95" s="6">
        <v>0.94862717078699998</v>
      </c>
      <c r="J95" s="6">
        <v>1.1857839634830001</v>
      </c>
      <c r="K95" s="6">
        <v>1.2614723013</v>
      </c>
      <c r="L95" s="6" t="s">
        <v>390</v>
      </c>
      <c r="M95" s="6" t="s">
        <v>390</v>
      </c>
      <c r="N95" s="6">
        <v>2.8406180612530001</v>
      </c>
      <c r="O95" s="6">
        <v>7.2335894233000006E-2</v>
      </c>
      <c r="P95" s="6">
        <v>2.3486504084E-2</v>
      </c>
      <c r="Q95" s="6">
        <v>7.5989500345999994E-2</v>
      </c>
      <c r="R95" s="6">
        <v>0.43328243082000001</v>
      </c>
      <c r="S95" s="6">
        <v>0.455008045646</v>
      </c>
      <c r="T95" s="6">
        <v>0.48846618478499998</v>
      </c>
      <c r="U95" s="6" t="s">
        <v>390</v>
      </c>
      <c r="V95" s="6">
        <v>1.08423427795</v>
      </c>
      <c r="W95" s="6" t="s">
        <v>390</v>
      </c>
      <c r="X95" s="6">
        <v>1.5260947452E-2</v>
      </c>
      <c r="Y95" s="6">
        <v>7.7031449040000002E-3</v>
      </c>
      <c r="Z95" s="6">
        <v>7.7031449040000002E-3</v>
      </c>
      <c r="AA95" s="6">
        <v>7.7031449040000002E-3</v>
      </c>
      <c r="AB95" s="6">
        <v>3.8370382164000003E-2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5.0869131376999999E-2</v>
      </c>
      <c r="X97" s="6" t="s">
        <v>390</v>
      </c>
      <c r="Y97" s="6" t="s">
        <v>390</v>
      </c>
      <c r="Z97" s="6" t="s">
        <v>390</v>
      </c>
      <c r="AA97" s="6" t="s">
        <v>390</v>
      </c>
      <c r="AB97" s="6" t="s">
        <v>390</v>
      </c>
      <c r="AC97" s="6" t="s">
        <v>390</v>
      </c>
      <c r="AD97" s="6">
        <v>609.21115421444904</v>
      </c>
      <c r="AE97" s="60"/>
      <c r="AF97" s="26" t="s">
        <v>390</v>
      </c>
      <c r="AG97" s="26" t="s">
        <v>390</v>
      </c>
      <c r="AH97" s="26" t="s">
        <v>390</v>
      </c>
      <c r="AI97" s="26" t="s">
        <v>390</v>
      </c>
      <c r="AJ97" s="26" t="s">
        <v>390</v>
      </c>
      <c r="AK97" s="26">
        <v>127.27009148362001</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0.180911850731</v>
      </c>
      <c r="F99" s="6">
        <v>24.064939987822999</v>
      </c>
      <c r="G99" s="6" t="s">
        <v>390</v>
      </c>
      <c r="H99" s="6">
        <v>29.005311993953999</v>
      </c>
      <c r="I99" s="6">
        <v>0.58366856131</v>
      </c>
      <c r="J99" s="6">
        <v>0.89685656981799999</v>
      </c>
      <c r="K99" s="6">
        <v>1.9645429624590001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1980.19053471593</v>
      </c>
      <c r="AL99" s="49" t="s">
        <v>417</v>
      </c>
    </row>
    <row r="100" spans="1:38" s="2" customFormat="1" ht="26.25" customHeight="1" thickBot="1" x14ac:dyDescent="0.3">
      <c r="A100" s="70" t="s">
        <v>222</v>
      </c>
      <c r="B100" s="70" t="s">
        <v>224</v>
      </c>
      <c r="C100" s="71" t="s">
        <v>383</v>
      </c>
      <c r="D100" s="84"/>
      <c r="E100" s="6">
        <v>1.023549240093</v>
      </c>
      <c r="F100" s="6">
        <v>31.692613759446001</v>
      </c>
      <c r="G100" s="6" t="s">
        <v>390</v>
      </c>
      <c r="H100" s="6">
        <v>38.909830684654999</v>
      </c>
      <c r="I100" s="6">
        <v>0.84120295822299995</v>
      </c>
      <c r="J100" s="6">
        <v>1.263833466191</v>
      </c>
      <c r="K100" s="6">
        <v>2.7597562872210002</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8530.0768640320803</v>
      </c>
      <c r="AL100" s="49" t="s">
        <v>417</v>
      </c>
    </row>
    <row r="101" spans="1:38" s="2" customFormat="1" ht="26.25" customHeight="1" thickBot="1" x14ac:dyDescent="0.3">
      <c r="A101" s="70" t="s">
        <v>222</v>
      </c>
      <c r="B101" s="70" t="s">
        <v>225</v>
      </c>
      <c r="C101" s="71" t="s">
        <v>226</v>
      </c>
      <c r="D101" s="84"/>
      <c r="E101" s="6">
        <v>1.8321298797E-2</v>
      </c>
      <c r="F101" s="6">
        <v>2.2340658179430002</v>
      </c>
      <c r="G101" s="6" t="s">
        <v>390</v>
      </c>
      <c r="H101" s="6">
        <v>2.1324580686000001</v>
      </c>
      <c r="I101" s="6">
        <v>2.7222428783000002E-2</v>
      </c>
      <c r="J101" s="6">
        <v>8.1667286347999996E-2</v>
      </c>
      <c r="K101" s="6">
        <v>0.190557001478</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35439.294197673116</v>
      </c>
      <c r="AL101" s="49" t="s">
        <v>417</v>
      </c>
    </row>
    <row r="102" spans="1:38" s="2" customFormat="1" ht="26.25" customHeight="1" thickBot="1" x14ac:dyDescent="0.3">
      <c r="A102" s="70" t="s">
        <v>222</v>
      </c>
      <c r="B102" s="70" t="s">
        <v>227</v>
      </c>
      <c r="C102" s="71" t="s">
        <v>361</v>
      </c>
      <c r="D102" s="84"/>
      <c r="E102" s="6">
        <v>0.20913817911900001</v>
      </c>
      <c r="F102" s="6">
        <v>2.1394543133649999</v>
      </c>
      <c r="G102" s="6" t="s">
        <v>390</v>
      </c>
      <c r="H102" s="6">
        <v>14.750384315966</v>
      </c>
      <c r="I102" s="6">
        <v>2.6580067982000001E-2</v>
      </c>
      <c r="J102" s="6">
        <v>0.58932301968099998</v>
      </c>
      <c r="K102" s="6">
        <v>3.9177346984080001</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4932.9219995306867</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5.0384431199999998E-4</v>
      </c>
      <c r="F104" s="6">
        <v>7.9615075119999993E-3</v>
      </c>
      <c r="G104" s="6" t="s">
        <v>390</v>
      </c>
      <c r="H104" s="6">
        <v>1.1856026262E-2</v>
      </c>
      <c r="I104" s="6">
        <v>1.60881205E-4</v>
      </c>
      <c r="J104" s="6">
        <v>4.8264361600000003E-4</v>
      </c>
      <c r="K104" s="6">
        <v>1.1261684380000001E-3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97.869400023028106</v>
      </c>
      <c r="AL104" s="49" t="s">
        <v>417</v>
      </c>
    </row>
    <row r="105" spans="1:38" s="2" customFormat="1" ht="26.25" customHeight="1" thickBot="1" x14ac:dyDescent="0.3">
      <c r="A105" s="70" t="s">
        <v>222</v>
      </c>
      <c r="B105" s="70" t="s">
        <v>232</v>
      </c>
      <c r="C105" s="71" t="s">
        <v>233</v>
      </c>
      <c r="D105" s="84"/>
      <c r="E105" s="6">
        <v>3.8731849786999999E-2</v>
      </c>
      <c r="F105" s="6">
        <v>0.67734851156300002</v>
      </c>
      <c r="G105" s="6" t="s">
        <v>390</v>
      </c>
      <c r="H105" s="6">
        <v>0.83770420267300005</v>
      </c>
      <c r="I105" s="6">
        <v>1.3538257585E-2</v>
      </c>
      <c r="J105" s="6">
        <v>2.1274404776000001E-2</v>
      </c>
      <c r="K105" s="6">
        <v>4.6416883148E-2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387.87001724126299</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3.4934632277999998E-2</v>
      </c>
      <c r="F107" s="6">
        <v>1.424513031869</v>
      </c>
      <c r="G107" s="6" t="s">
        <v>390</v>
      </c>
      <c r="H107" s="6">
        <v>5.5398772271889998</v>
      </c>
      <c r="I107" s="6">
        <v>8.5897455001000003E-2</v>
      </c>
      <c r="J107" s="6">
        <v>1.1452994000150001</v>
      </c>
      <c r="K107" s="6">
        <v>5.4401721500700004</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28632.485006737203</v>
      </c>
      <c r="AL107" s="49" t="s">
        <v>417</v>
      </c>
    </row>
    <row r="108" spans="1:38" s="2" customFormat="1" ht="26.25" customHeight="1" thickBot="1" x14ac:dyDescent="0.3">
      <c r="A108" s="70" t="s">
        <v>222</v>
      </c>
      <c r="B108" s="70" t="s">
        <v>237</v>
      </c>
      <c r="C108" s="71" t="s">
        <v>355</v>
      </c>
      <c r="D108" s="84"/>
      <c r="E108" s="6">
        <v>8.7089955683E-2</v>
      </c>
      <c r="F108" s="6">
        <v>9.6408601161299998</v>
      </c>
      <c r="G108" s="6" t="s">
        <v>390</v>
      </c>
      <c r="H108" s="6">
        <v>5.7087368688650004</v>
      </c>
      <c r="I108" s="6">
        <v>0.22134372799900001</v>
      </c>
      <c r="J108" s="6">
        <v>2.21343727999</v>
      </c>
      <c r="K108" s="6">
        <v>4.4268745599799999</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110671.86402604</v>
      </c>
      <c r="AL108" s="49" t="s">
        <v>417</v>
      </c>
    </row>
    <row r="109" spans="1:38" s="2" customFormat="1" ht="26.25" customHeight="1" thickBot="1" x14ac:dyDescent="0.3">
      <c r="A109" s="70" t="s">
        <v>222</v>
      </c>
      <c r="B109" s="70" t="s">
        <v>238</v>
      </c>
      <c r="C109" s="71" t="s">
        <v>356</v>
      </c>
      <c r="D109" s="84"/>
      <c r="E109" s="6">
        <v>1.8431050814E-2</v>
      </c>
      <c r="F109" s="6">
        <v>0.94532951316199998</v>
      </c>
      <c r="G109" s="6" t="s">
        <v>390</v>
      </c>
      <c r="H109" s="6">
        <v>3.4618863257479999</v>
      </c>
      <c r="I109" s="6">
        <v>0.122867477254</v>
      </c>
      <c r="J109" s="6">
        <v>0.67577112489900004</v>
      </c>
      <c r="K109" s="6">
        <v>0.67577112489900004</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6143.3738646454904</v>
      </c>
      <c r="AL109" s="49" t="s">
        <v>417</v>
      </c>
    </row>
    <row r="110" spans="1:38" s="2" customFormat="1" ht="26.25" customHeight="1" thickBot="1" x14ac:dyDescent="0.3">
      <c r="A110" s="70" t="s">
        <v>222</v>
      </c>
      <c r="B110" s="70" t="s">
        <v>239</v>
      </c>
      <c r="C110" s="71" t="s">
        <v>357</v>
      </c>
      <c r="D110" s="84"/>
      <c r="E110" s="6">
        <v>4.5570236485999997E-2</v>
      </c>
      <c r="F110" s="6">
        <v>0.89767180714499994</v>
      </c>
      <c r="G110" s="6" t="s">
        <v>390</v>
      </c>
      <c r="H110" s="6">
        <v>4.3841583861649998</v>
      </c>
      <c r="I110" s="6">
        <v>0.28586911332300002</v>
      </c>
      <c r="J110" s="6">
        <v>2.5235486948469998</v>
      </c>
      <c r="K110" s="6">
        <v>5.3581777447899999</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27632.822145791848</v>
      </c>
      <c r="AL110" s="49" t="s">
        <v>417</v>
      </c>
    </row>
    <row r="111" spans="1:38" s="2" customFormat="1" ht="26.25" customHeight="1" thickBot="1" x14ac:dyDescent="0.3">
      <c r="A111" s="70" t="s">
        <v>222</v>
      </c>
      <c r="B111" s="70" t="s">
        <v>240</v>
      </c>
      <c r="C111" s="71" t="s">
        <v>351</v>
      </c>
      <c r="D111" s="84"/>
      <c r="E111" s="6">
        <v>1.7943311669999999E-3</v>
      </c>
      <c r="F111" s="6">
        <v>2.286819295E-3</v>
      </c>
      <c r="G111" s="6" t="s">
        <v>390</v>
      </c>
      <c r="H111" s="6">
        <v>4.6404835393999998E-2</v>
      </c>
      <c r="I111" s="6">
        <v>1.247191899E-3</v>
      </c>
      <c r="J111" s="6">
        <v>1.9598729840000001E-3</v>
      </c>
      <c r="K111" s="6">
        <v>4.2760865099999998E-3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35.731950008407502</v>
      </c>
      <c r="AL111" s="49" t="s">
        <v>417</v>
      </c>
    </row>
    <row r="112" spans="1:38" s="2" customFormat="1" ht="26.25" customHeight="1" thickBot="1" x14ac:dyDescent="0.3">
      <c r="A112" s="70" t="s">
        <v>241</v>
      </c>
      <c r="B112" s="70" t="s">
        <v>242</v>
      </c>
      <c r="C112" s="71" t="s">
        <v>243</v>
      </c>
      <c r="D112" s="72"/>
      <c r="E112" s="6">
        <v>13.842165819268001</v>
      </c>
      <c r="F112" s="6" t="s">
        <v>390</v>
      </c>
      <c r="G112" s="6" t="s">
        <v>390</v>
      </c>
      <c r="H112" s="6">
        <v>37.568408407751001</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1075.3233084128124</v>
      </c>
      <c r="AL112" s="49" t="s">
        <v>418</v>
      </c>
    </row>
    <row r="113" spans="1:38" s="2" customFormat="1" ht="26.25" customHeight="1" thickBot="1" x14ac:dyDescent="0.3">
      <c r="A113" s="70" t="s">
        <v>241</v>
      </c>
      <c r="B113" s="85" t="s">
        <v>244</v>
      </c>
      <c r="C113" s="86" t="s">
        <v>245</v>
      </c>
      <c r="D113" s="72"/>
      <c r="E113" s="6">
        <v>4.5785617127489999</v>
      </c>
      <c r="F113" s="6">
        <v>30.900408263020999</v>
      </c>
      <c r="G113" s="6" t="s">
        <v>390</v>
      </c>
      <c r="H113" s="6">
        <v>67.770932538538005</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224484.50000643902</v>
      </c>
      <c r="AL113" s="49" t="s">
        <v>417</v>
      </c>
    </row>
    <row r="114" spans="1:38" s="2" customFormat="1" ht="26.25" customHeight="1" thickBot="1" x14ac:dyDescent="0.3">
      <c r="A114" s="70" t="s">
        <v>241</v>
      </c>
      <c r="B114" s="85" t="s">
        <v>246</v>
      </c>
      <c r="C114" s="86" t="s">
        <v>362</v>
      </c>
      <c r="D114" s="72"/>
      <c r="E114" s="6">
        <v>0.79290892876800001</v>
      </c>
      <c r="F114" s="6" t="s">
        <v>390</v>
      </c>
      <c r="G114" s="6" t="s">
        <v>390</v>
      </c>
      <c r="H114" s="6">
        <v>3.8697069506920001</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0.71342392429799995</v>
      </c>
      <c r="AE114" s="60"/>
      <c r="AF114" s="26" t="s">
        <v>392</v>
      </c>
      <c r="AG114" s="26" t="s">
        <v>392</v>
      </c>
      <c r="AH114" s="26" t="s">
        <v>392</v>
      </c>
      <c r="AI114" s="26" t="s">
        <v>392</v>
      </c>
      <c r="AJ114" s="26" t="s">
        <v>392</v>
      </c>
      <c r="AK114" s="26">
        <v>1323.8030214088742</v>
      </c>
      <c r="AL114" s="49" t="s">
        <v>419</v>
      </c>
    </row>
    <row r="115" spans="1:38" s="2" customFormat="1" ht="26.25" customHeight="1" thickBot="1" x14ac:dyDescent="0.3">
      <c r="A115" s="70" t="s">
        <v>241</v>
      </c>
      <c r="B115" s="85" t="s">
        <v>247</v>
      </c>
      <c r="C115" s="86" t="s">
        <v>248</v>
      </c>
      <c r="D115" s="72"/>
      <c r="E115" s="6">
        <v>2.3944744943000001E-2</v>
      </c>
      <c r="F115" s="6" t="s">
        <v>390</v>
      </c>
      <c r="G115" s="6" t="s">
        <v>390</v>
      </c>
      <c r="H115" s="6">
        <v>0.51239332582300001</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2.5340409586194532</v>
      </c>
      <c r="AL115" s="49" t="s">
        <v>431</v>
      </c>
    </row>
    <row r="116" spans="1:38" s="2" customFormat="1" ht="26.25" customHeight="1" thickBot="1" x14ac:dyDescent="0.3">
      <c r="A116" s="70" t="s">
        <v>241</v>
      </c>
      <c r="B116" s="70" t="s">
        <v>249</v>
      </c>
      <c r="C116" s="76" t="s">
        <v>384</v>
      </c>
      <c r="D116" s="72"/>
      <c r="E116" s="6">
        <v>3.1319560748990001</v>
      </c>
      <c r="F116" s="6">
        <v>1.386563838594</v>
      </c>
      <c r="G116" s="6" t="s">
        <v>390</v>
      </c>
      <c r="H116" s="6">
        <v>20.320233102930001</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224484.50000643902</v>
      </c>
      <c r="AL116" s="49" t="s">
        <v>417</v>
      </c>
    </row>
    <row r="117" spans="1:38" s="2" customFormat="1" ht="26.25" customHeight="1" thickBot="1" x14ac:dyDescent="0.3">
      <c r="A117" s="70" t="s">
        <v>241</v>
      </c>
      <c r="B117" s="70" t="s">
        <v>250</v>
      </c>
      <c r="C117" s="76" t="s">
        <v>251</v>
      </c>
      <c r="D117" s="72"/>
      <c r="E117" s="6">
        <v>4.2084870238859997</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0.669231227102</v>
      </c>
      <c r="J119" s="6">
        <v>6.3038022676030003</v>
      </c>
      <c r="K119" s="6">
        <v>6.3038022676030003</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11.491479552980005</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8.2214150700550004</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16.979772680036003</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35.522400428169</v>
      </c>
      <c r="AD122" s="6" t="s">
        <v>390</v>
      </c>
      <c r="AE122" s="60"/>
      <c r="AF122" s="26" t="s">
        <v>390</v>
      </c>
      <c r="AG122" s="26" t="s">
        <v>390</v>
      </c>
      <c r="AH122" s="26" t="s">
        <v>390</v>
      </c>
      <c r="AI122" s="26" t="s">
        <v>390</v>
      </c>
      <c r="AJ122" s="26" t="s">
        <v>390</v>
      </c>
      <c r="AK122" s="26">
        <v>1083.3335196840001</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5.8405191169080002</v>
      </c>
      <c r="G125" s="6" t="s">
        <v>390</v>
      </c>
      <c r="H125" s="6">
        <v>1.2475272441309999</v>
      </c>
      <c r="I125" s="6">
        <v>2.5770318929999999E-3</v>
      </c>
      <c r="J125" s="6">
        <v>1.7102120743999999E-2</v>
      </c>
      <c r="K125" s="6">
        <v>2.1648254108999999E-2</v>
      </c>
      <c r="L125" s="6" t="s">
        <v>390</v>
      </c>
      <c r="M125" s="6" t="s">
        <v>390</v>
      </c>
      <c r="N125" s="6" t="s">
        <v>390</v>
      </c>
      <c r="O125" s="6" t="s">
        <v>390</v>
      </c>
      <c r="P125" s="6">
        <v>0.370834609639</v>
      </c>
      <c r="Q125" s="6" t="s">
        <v>390</v>
      </c>
      <c r="R125" s="6" t="s">
        <v>390</v>
      </c>
      <c r="S125" s="6" t="s">
        <v>390</v>
      </c>
      <c r="T125" s="6" t="s">
        <v>390</v>
      </c>
      <c r="U125" s="6" t="s">
        <v>390</v>
      </c>
      <c r="V125" s="6" t="s">
        <v>390</v>
      </c>
      <c r="W125" s="6">
        <v>1.754700926241</v>
      </c>
      <c r="X125" s="6" t="s">
        <v>390</v>
      </c>
      <c r="Y125" s="6" t="s">
        <v>390</v>
      </c>
      <c r="Z125" s="6" t="s">
        <v>390</v>
      </c>
      <c r="AA125" s="6" t="s">
        <v>390</v>
      </c>
      <c r="AB125" s="6" t="s">
        <v>390</v>
      </c>
      <c r="AC125" s="6" t="s">
        <v>390</v>
      </c>
      <c r="AD125" s="6">
        <v>1.4672481390900001</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3.2803672808219999</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2.8074881406E-2</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0.33429355602900002</v>
      </c>
      <c r="F130" s="6">
        <v>0.151028126254</v>
      </c>
      <c r="G130" s="6">
        <v>2.2831285430000001E-2</v>
      </c>
      <c r="H130" s="6">
        <v>7.5584804720000001E-3</v>
      </c>
      <c r="I130" s="6">
        <v>8.3593989499999993E-3</v>
      </c>
      <c r="J130" s="6">
        <v>1.4628948173999999E-2</v>
      </c>
      <c r="K130" s="6">
        <v>2.0898497397000001E-2</v>
      </c>
      <c r="L130" s="6">
        <v>2.9257896299999999E-4</v>
      </c>
      <c r="M130" s="6">
        <v>7.9734963342999995E-2</v>
      </c>
      <c r="N130" s="6">
        <v>0.13464271969899999</v>
      </c>
      <c r="O130" s="6">
        <v>7.8778013080000008E-3</v>
      </c>
      <c r="P130" s="6">
        <v>1.2638217887E-2</v>
      </c>
      <c r="Q130" s="6">
        <v>6.1374681239999996E-3</v>
      </c>
      <c r="R130" s="6">
        <v>2.5289811419E-2</v>
      </c>
      <c r="S130" s="6">
        <v>3.1501454573E-2</v>
      </c>
      <c r="T130" s="6">
        <v>2.8576633136999999E-2</v>
      </c>
      <c r="U130" s="6" t="s">
        <v>390</v>
      </c>
      <c r="V130" s="6">
        <v>4.1002070000000001E-6</v>
      </c>
      <c r="W130" s="6">
        <v>2.2718925441429998</v>
      </c>
      <c r="X130" s="6">
        <v>2.8614967999999999E-5</v>
      </c>
      <c r="Y130" s="6">
        <v>1.2399819299999999E-4</v>
      </c>
      <c r="Z130" s="6">
        <v>1.2399819299999999E-4</v>
      </c>
      <c r="AA130" s="6" t="s">
        <v>390</v>
      </c>
      <c r="AB130" s="6">
        <v>2.7661135399999995E-4</v>
      </c>
      <c r="AC130" s="6">
        <v>9.5383225000000002E-2</v>
      </c>
      <c r="AD130" s="6">
        <v>0.23330517563200001</v>
      </c>
      <c r="AE130" s="60"/>
      <c r="AF130" s="26" t="s">
        <v>390</v>
      </c>
      <c r="AG130" s="26" t="s">
        <v>390</v>
      </c>
      <c r="AH130" s="26" t="s">
        <v>390</v>
      </c>
      <c r="AI130" s="26" t="s">
        <v>390</v>
      </c>
      <c r="AJ130" s="26" t="s">
        <v>390</v>
      </c>
      <c r="AK130" s="26">
        <v>190.76644999999999</v>
      </c>
      <c r="AL130" s="49" t="s">
        <v>278</v>
      </c>
    </row>
    <row r="131" spans="1:38" s="2" customFormat="1" ht="26.25" customHeight="1" thickBot="1" x14ac:dyDescent="0.3">
      <c r="A131" s="70" t="s">
        <v>266</v>
      </c>
      <c r="B131" s="74" t="s">
        <v>281</v>
      </c>
      <c r="C131" s="82" t="s">
        <v>282</v>
      </c>
      <c r="D131" s="72"/>
      <c r="E131" s="6">
        <v>0.1883005542</v>
      </c>
      <c r="F131" s="6">
        <v>7.3227993300000002E-2</v>
      </c>
      <c r="G131" s="6">
        <v>0.1150725609</v>
      </c>
      <c r="H131" s="6" t="s">
        <v>390</v>
      </c>
      <c r="I131" s="6">
        <v>1.010247417E-2</v>
      </c>
      <c r="J131" s="6">
        <v>1.7679329811E-2</v>
      </c>
      <c r="K131" s="6">
        <v>2.5256185452E-2</v>
      </c>
      <c r="L131" s="6">
        <v>3.5358659599999998E-4</v>
      </c>
      <c r="M131" s="6">
        <v>0.1569171285</v>
      </c>
      <c r="N131" s="6">
        <v>2.3797823169000001E-2</v>
      </c>
      <c r="O131" s="6">
        <v>8.4382260850000002E-3</v>
      </c>
      <c r="P131" s="6">
        <v>4.2080789043999998E-2</v>
      </c>
      <c r="Q131" s="6">
        <v>9.7808008169999999E-3</v>
      </c>
      <c r="R131" s="6">
        <v>7.1405531246999998E-2</v>
      </c>
      <c r="S131" s="6">
        <v>2.1661150532999999E-2</v>
      </c>
      <c r="T131" s="6">
        <v>7.3758233512000004E-2</v>
      </c>
      <c r="U131" s="6" t="s">
        <v>390</v>
      </c>
      <c r="V131" s="6">
        <v>0.74704890824299996</v>
      </c>
      <c r="W131" s="6">
        <v>0.15595507251499999</v>
      </c>
      <c r="X131" s="6">
        <v>7.3227992999999998E-5</v>
      </c>
      <c r="Y131" s="6">
        <v>3.2952596999999997E-4</v>
      </c>
      <c r="Z131" s="6">
        <v>3.2952596999999997E-4</v>
      </c>
      <c r="AA131" s="6" t="s">
        <v>390</v>
      </c>
      <c r="AB131" s="6">
        <v>7.3227993299999992E-4</v>
      </c>
      <c r="AC131" s="6">
        <v>5.2305709499999999E-2</v>
      </c>
      <c r="AD131" s="6">
        <v>8.0218128318000001E-2</v>
      </c>
      <c r="AE131" s="60"/>
      <c r="AF131" s="26" t="s">
        <v>390</v>
      </c>
      <c r="AG131" s="26" t="s">
        <v>390</v>
      </c>
      <c r="AH131" s="26" t="s">
        <v>390</v>
      </c>
      <c r="AI131" s="26" t="s">
        <v>390</v>
      </c>
      <c r="AJ131" s="26" t="s">
        <v>390</v>
      </c>
      <c r="AK131" s="26">
        <v>104.611419</v>
      </c>
      <c r="AL131" s="49" t="s">
        <v>278</v>
      </c>
    </row>
    <row r="132" spans="1:38" s="2" customFormat="1" ht="26.25" customHeight="1" thickBot="1" x14ac:dyDescent="0.3">
      <c r="A132" s="70" t="s">
        <v>266</v>
      </c>
      <c r="B132" s="74" t="s">
        <v>283</v>
      </c>
      <c r="C132" s="82" t="s">
        <v>284</v>
      </c>
      <c r="D132" s="72"/>
      <c r="E132" s="6">
        <v>0.35994717877600002</v>
      </c>
      <c r="F132" s="6">
        <v>0.18516456000000001</v>
      </c>
      <c r="G132" s="6">
        <v>0.49377216000000002</v>
      </c>
      <c r="H132" s="6">
        <v>4.4086800000000002E-2</v>
      </c>
      <c r="I132" s="6">
        <v>6.1973444524999997E-2</v>
      </c>
      <c r="J132" s="6">
        <v>0.10845352799999999</v>
      </c>
      <c r="K132" s="6">
        <v>0.15493361147500001</v>
      </c>
      <c r="L132" s="6">
        <v>2.1690705579999999E-3</v>
      </c>
      <c r="M132" s="6">
        <v>3.4167269999999998</v>
      </c>
      <c r="N132" s="6">
        <v>1.2781684202E-2</v>
      </c>
      <c r="O132" s="6">
        <v>6.8625952999999996E-3</v>
      </c>
      <c r="P132" s="6">
        <v>1.1561383052E-2</v>
      </c>
      <c r="Q132" s="6">
        <v>1.9438552790999999E-2</v>
      </c>
      <c r="R132" s="6">
        <v>0.37032912000000001</v>
      </c>
      <c r="S132" s="6">
        <v>1.0580832</v>
      </c>
      <c r="T132" s="6">
        <v>0.21161663999999999</v>
      </c>
      <c r="U132" s="6" t="s">
        <v>390</v>
      </c>
      <c r="V132" s="6">
        <v>1.7458372799999999</v>
      </c>
      <c r="W132" s="6">
        <v>4.5334989628999997E-2</v>
      </c>
      <c r="X132" s="6" t="s">
        <v>390</v>
      </c>
      <c r="Y132" s="6" t="s">
        <v>390</v>
      </c>
      <c r="Z132" s="6" t="s">
        <v>390</v>
      </c>
      <c r="AA132" s="6" t="s">
        <v>390</v>
      </c>
      <c r="AB132" s="6" t="s">
        <v>390</v>
      </c>
      <c r="AC132" s="6">
        <v>1.0360398</v>
      </c>
      <c r="AD132" s="6">
        <v>0.42512271428600001</v>
      </c>
      <c r="AE132" s="60"/>
      <c r="AF132" s="26" t="s">
        <v>390</v>
      </c>
      <c r="AG132" s="26" t="s">
        <v>390</v>
      </c>
      <c r="AH132" s="26" t="s">
        <v>390</v>
      </c>
      <c r="AI132" s="26" t="s">
        <v>390</v>
      </c>
      <c r="AJ132" s="26" t="s">
        <v>390</v>
      </c>
      <c r="AK132" s="26">
        <v>220.434</v>
      </c>
      <c r="AL132" s="49" t="s">
        <v>278</v>
      </c>
    </row>
    <row r="133" spans="1:38" s="2" customFormat="1" ht="26.25" customHeight="1" thickBot="1" x14ac:dyDescent="0.3">
      <c r="A133" s="70" t="s">
        <v>266</v>
      </c>
      <c r="B133" s="74" t="s">
        <v>285</v>
      </c>
      <c r="C133" s="82" t="s">
        <v>286</v>
      </c>
      <c r="D133" s="72"/>
      <c r="E133" s="6">
        <v>0.58784855000000003</v>
      </c>
      <c r="F133" s="6">
        <v>2.0054024620000002</v>
      </c>
      <c r="G133" s="6">
        <v>0.211959862</v>
      </c>
      <c r="H133" s="6" t="s">
        <v>390</v>
      </c>
      <c r="I133" s="6">
        <v>0.27991946023999997</v>
      </c>
      <c r="J133" s="6">
        <v>0.32442041780000003</v>
      </c>
      <c r="K133" s="6">
        <v>0.45826751868900001</v>
      </c>
      <c r="L133" s="6">
        <v>9.7971811079999999E-3</v>
      </c>
      <c r="M133" s="6">
        <v>3.35818036</v>
      </c>
      <c r="N133" s="6">
        <v>1.2479687220000001E-2</v>
      </c>
      <c r="O133" s="6">
        <v>2.0903372199999998E-3</v>
      </c>
      <c r="P133" s="6">
        <v>0.93528926434000004</v>
      </c>
      <c r="Q133" s="6">
        <v>5.6559621399999999E-3</v>
      </c>
      <c r="R133" s="6">
        <v>5.6351834400000002E-3</v>
      </c>
      <c r="S133" s="6">
        <v>5.1655848200000002E-3</v>
      </c>
      <c r="T133" s="6">
        <v>7.2018974199999997E-3</v>
      </c>
      <c r="U133" s="6">
        <v>8.2200537200000003E-3</v>
      </c>
      <c r="V133" s="6">
        <v>6.6541708879999995E-2</v>
      </c>
      <c r="W133" s="6">
        <v>0.25000062336099999</v>
      </c>
      <c r="X133" s="6">
        <v>5.485577E-6</v>
      </c>
      <c r="Y133" s="6">
        <v>2.9962889999999999E-6</v>
      </c>
      <c r="Z133" s="6">
        <v>2.6762969999999998E-6</v>
      </c>
      <c r="AA133" s="6">
        <v>2.9048620000000001E-6</v>
      </c>
      <c r="AB133" s="6">
        <v>1.4063024999999999E-5</v>
      </c>
      <c r="AC133" s="6" t="s">
        <v>390</v>
      </c>
      <c r="AD133" s="6" t="s">
        <v>390</v>
      </c>
      <c r="AE133" s="60"/>
      <c r="AF133" s="26" t="s">
        <v>390</v>
      </c>
      <c r="AG133" s="26" t="s">
        <v>390</v>
      </c>
      <c r="AH133" s="26" t="s">
        <v>390</v>
      </c>
      <c r="AI133" s="26" t="s">
        <v>390</v>
      </c>
      <c r="AJ133" s="26" t="s">
        <v>390</v>
      </c>
      <c r="AK133" s="26">
        <v>415.57400000000001</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0.30737861528400001</v>
      </c>
      <c r="F135" s="6">
        <v>3.8875871009609999</v>
      </c>
      <c r="G135" s="6" t="s">
        <v>390</v>
      </c>
      <c r="H135" s="6" t="s">
        <v>390</v>
      </c>
      <c r="I135" s="6">
        <v>3.7533759316739999</v>
      </c>
      <c r="J135" s="6">
        <v>4.0400299416139998</v>
      </c>
      <c r="K135" s="6">
        <v>4.1564831340359998</v>
      </c>
      <c r="L135" s="6">
        <v>1.576417891303</v>
      </c>
      <c r="M135" s="6">
        <v>14.406371834404</v>
      </c>
      <c r="N135" s="6">
        <v>0.15165359439600001</v>
      </c>
      <c r="O135" s="6">
        <v>3.0949713141999999E-2</v>
      </c>
      <c r="P135" s="6" t="s">
        <v>390</v>
      </c>
      <c r="Q135" s="6">
        <v>9</v>
      </c>
      <c r="R135" s="6">
        <v>8.6999999999999993</v>
      </c>
      <c r="S135" s="6">
        <v>4.8</v>
      </c>
      <c r="T135" s="6" t="s">
        <v>390</v>
      </c>
      <c r="U135" s="6" t="s">
        <v>390</v>
      </c>
      <c r="V135" s="6" t="s">
        <v>390</v>
      </c>
      <c r="W135" s="6">
        <v>41.022148952774998</v>
      </c>
      <c r="X135" s="6">
        <v>0.22132430743600001</v>
      </c>
      <c r="Y135" s="6">
        <v>0.36042293533800002</v>
      </c>
      <c r="Z135" s="6">
        <v>0.40222491304399999</v>
      </c>
      <c r="AA135" s="6">
        <v>0.11122042352100001</v>
      </c>
      <c r="AB135" s="6">
        <v>1.095192579339</v>
      </c>
      <c r="AC135" s="6" t="s">
        <v>390</v>
      </c>
      <c r="AD135" s="6">
        <v>111.32271039791399</v>
      </c>
      <c r="AE135" s="60"/>
      <c r="AF135" s="26" t="s">
        <v>390</v>
      </c>
      <c r="AG135" s="26" t="s">
        <v>390</v>
      </c>
      <c r="AH135" s="26" t="s">
        <v>390</v>
      </c>
      <c r="AI135" s="26" t="s">
        <v>390</v>
      </c>
      <c r="AJ135" s="26" t="s">
        <v>390</v>
      </c>
      <c r="AK135" s="26">
        <v>309.49713142066901</v>
      </c>
      <c r="AL135" s="49" t="s">
        <v>425</v>
      </c>
    </row>
    <row r="136" spans="1:38" s="2" customFormat="1" ht="26.25" customHeight="1" thickBot="1" x14ac:dyDescent="0.3">
      <c r="A136" s="70" t="s">
        <v>266</v>
      </c>
      <c r="B136" s="70" t="s">
        <v>291</v>
      </c>
      <c r="C136" s="71" t="s">
        <v>292</v>
      </c>
      <c r="D136" s="72"/>
      <c r="E136" s="6" t="s">
        <v>390</v>
      </c>
      <c r="F136" s="6">
        <v>3.8466465635000002E-2</v>
      </c>
      <c r="G136" s="6" t="s">
        <v>390</v>
      </c>
      <c r="H136" s="6">
        <v>1.658642480967</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60856.771999999997</v>
      </c>
      <c r="AL136" s="49" t="s">
        <v>417</v>
      </c>
    </row>
    <row r="137" spans="1:38" s="2" customFormat="1" ht="26.25" customHeight="1" thickBot="1" x14ac:dyDescent="0.3">
      <c r="A137" s="70" t="s">
        <v>266</v>
      </c>
      <c r="B137" s="70" t="s">
        <v>293</v>
      </c>
      <c r="C137" s="71" t="s">
        <v>294</v>
      </c>
      <c r="D137" s="72"/>
      <c r="E137" s="6" t="s">
        <v>390</v>
      </c>
      <c r="F137" s="6">
        <v>0.51546382269400004</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1301.6634482297709</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0.32194456776199998</v>
      </c>
      <c r="F139" s="6">
        <v>1.592405301309</v>
      </c>
      <c r="G139" s="6" t="s">
        <v>390</v>
      </c>
      <c r="H139" s="6" t="s">
        <v>390</v>
      </c>
      <c r="I139" s="6">
        <v>2.5644208888660001</v>
      </c>
      <c r="J139" s="6">
        <v>2.7602716494480002</v>
      </c>
      <c r="K139" s="6">
        <v>2.8398360215389999</v>
      </c>
      <c r="L139" s="6">
        <v>1.077056773324</v>
      </c>
      <c r="M139" s="6">
        <v>11.677899823665999</v>
      </c>
      <c r="N139" s="6" t="s">
        <v>390</v>
      </c>
      <c r="O139" s="6" t="s">
        <v>390</v>
      </c>
      <c r="P139" s="6" t="s">
        <v>390</v>
      </c>
      <c r="Q139" s="6" t="s">
        <v>390</v>
      </c>
      <c r="R139" s="6" t="s">
        <v>390</v>
      </c>
      <c r="S139" s="6" t="s">
        <v>390</v>
      </c>
      <c r="T139" s="6" t="s">
        <v>390</v>
      </c>
      <c r="U139" s="6" t="s">
        <v>390</v>
      </c>
      <c r="V139" s="6" t="s">
        <v>390</v>
      </c>
      <c r="W139" s="6">
        <v>49.252189034916</v>
      </c>
      <c r="X139" s="6">
        <v>0.33808548710500003</v>
      </c>
      <c r="Y139" s="6">
        <v>0.39898322541600001</v>
      </c>
      <c r="Z139" s="6">
        <v>0.14552864238300001</v>
      </c>
      <c r="AA139" s="6">
        <v>0.264619306863</v>
      </c>
      <c r="AB139" s="6">
        <v>1.1472166617670001</v>
      </c>
      <c r="AC139" s="6" t="s">
        <v>390</v>
      </c>
      <c r="AD139" s="6">
        <v>94.855345713849999</v>
      </c>
      <c r="AE139" s="60"/>
      <c r="AF139" s="26" t="s">
        <v>390</v>
      </c>
      <c r="AG139" s="26" t="s">
        <v>390</v>
      </c>
      <c r="AH139" s="26" t="s">
        <v>390</v>
      </c>
      <c r="AI139" s="26" t="s">
        <v>390</v>
      </c>
      <c r="AJ139" s="26" t="s">
        <v>390</v>
      </c>
      <c r="AK139" s="26">
        <v>226.16319758728932</v>
      </c>
      <c r="AL139" s="49" t="s">
        <v>427</v>
      </c>
    </row>
    <row r="140" spans="1:38" s="2" customFormat="1" ht="26.25" customHeight="1" thickBot="1" x14ac:dyDescent="0.3">
      <c r="A140" s="70" t="s">
        <v>299</v>
      </c>
      <c r="B140" s="74" t="s">
        <v>300</v>
      </c>
      <c r="C140" s="71" t="s">
        <v>353</v>
      </c>
      <c r="D140" s="72"/>
      <c r="E140" s="6">
        <v>0.32921242440999998</v>
      </c>
      <c r="F140" s="6">
        <v>1.4380219489020001</v>
      </c>
      <c r="G140" s="6" t="s">
        <v>390</v>
      </c>
      <c r="H140" s="6">
        <v>12.254608874242001</v>
      </c>
      <c r="I140" s="6">
        <v>2.5737040427000001E-2</v>
      </c>
      <c r="J140" s="6">
        <v>4.0443920671E-2</v>
      </c>
      <c r="K140" s="6">
        <v>8.8241281463999996E-2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645.69105647192737</v>
      </c>
      <c r="AL140" s="49" t="s">
        <v>428</v>
      </c>
    </row>
    <row r="141" spans="1:38" s="9" customFormat="1" ht="37.5" customHeight="1" thickBot="1" x14ac:dyDescent="0.35">
      <c r="A141" s="89"/>
      <c r="B141" s="90" t="s">
        <v>301</v>
      </c>
      <c r="C141" s="91" t="s">
        <v>363</v>
      </c>
      <c r="D141" s="89" t="s">
        <v>138</v>
      </c>
      <c r="E141" s="20">
        <v>1678.8736271205689</v>
      </c>
      <c r="F141" s="20">
        <v>1195.5255338273992</v>
      </c>
      <c r="G141" s="20">
        <v>739.49100344522731</v>
      </c>
      <c r="H141" s="20">
        <v>278.41916431821596</v>
      </c>
      <c r="I141" s="20">
        <v>107.91190042565158</v>
      </c>
      <c r="J141" s="20">
        <v>185.38012682788917</v>
      </c>
      <c r="K141" s="20">
        <v>305.21786005030162</v>
      </c>
      <c r="L141" s="20">
        <v>29.169791352572208</v>
      </c>
      <c r="M141" s="20">
        <v>2968.1594542199027</v>
      </c>
      <c r="N141" s="20">
        <v>191.37517931280999</v>
      </c>
      <c r="O141" s="20">
        <v>5.5025634266870016</v>
      </c>
      <c r="P141" s="20">
        <v>8.0042576903840033</v>
      </c>
      <c r="Q141" s="20">
        <v>19.272185972393004</v>
      </c>
      <c r="R141" s="20">
        <v>59.275101624529015</v>
      </c>
      <c r="S141" s="20">
        <v>729.47330676058198</v>
      </c>
      <c r="T141" s="20">
        <v>149.94310836725396</v>
      </c>
      <c r="U141" s="20">
        <v>30.778421064732996</v>
      </c>
      <c r="V141" s="20">
        <v>610.09897141885199</v>
      </c>
      <c r="W141" s="20">
        <v>193.3929028964771</v>
      </c>
      <c r="X141" s="20">
        <v>6.9261068526962939</v>
      </c>
      <c r="Y141" s="20">
        <v>8.6948849819252825</v>
      </c>
      <c r="Z141" s="20">
        <v>4.5243773452532823</v>
      </c>
      <c r="AA141" s="20">
        <v>3.6624054418281005</v>
      </c>
      <c r="AB141" s="20">
        <v>23.807774621702958</v>
      </c>
      <c r="AC141" s="20">
        <v>68.803804984937997</v>
      </c>
      <c r="AD141" s="20">
        <v>1049.0713612838754</v>
      </c>
      <c r="AE141" s="61"/>
      <c r="AF141" s="20">
        <v>3385283.3823587797</v>
      </c>
      <c r="AG141" s="20">
        <v>1758688.2598340237</v>
      </c>
      <c r="AH141" s="20">
        <v>3356767.6198070459</v>
      </c>
      <c r="AI141" s="20">
        <v>194576.42584899641</v>
      </c>
      <c r="AJ141" s="20">
        <v>12776.390159322737</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267.68944274892101</v>
      </c>
      <c r="F143" s="12">
        <v>121.882463183626</v>
      </c>
      <c r="G143" s="12" t="s">
        <v>393</v>
      </c>
      <c r="H143" s="12">
        <v>15.694011588422001</v>
      </c>
      <c r="I143" s="12">
        <v>5.8265023134099998</v>
      </c>
      <c r="J143" s="12">
        <v>5.8265023134099998</v>
      </c>
      <c r="K143" s="12">
        <v>5.8265023134099998</v>
      </c>
      <c r="L143" s="12">
        <v>4.3466832893399996</v>
      </c>
      <c r="M143" s="12">
        <v>1144.5210032078601</v>
      </c>
      <c r="N143" s="12" t="s">
        <v>393</v>
      </c>
      <c r="O143" s="12" t="s">
        <v>393</v>
      </c>
      <c r="P143" s="12" t="s">
        <v>393</v>
      </c>
      <c r="Q143" s="12" t="s">
        <v>393</v>
      </c>
      <c r="R143" s="12" t="s">
        <v>393</v>
      </c>
      <c r="S143" s="12" t="s">
        <v>393</v>
      </c>
      <c r="T143" s="12" t="s">
        <v>393</v>
      </c>
      <c r="U143" s="12" t="s">
        <v>393</v>
      </c>
      <c r="V143" s="12" t="s">
        <v>393</v>
      </c>
      <c r="W143" s="12">
        <v>12.069046625866999</v>
      </c>
      <c r="X143" s="12">
        <v>0.10118873427</v>
      </c>
      <c r="Y143" s="12">
        <v>0.11121856216999999</v>
      </c>
      <c r="Z143" s="12">
        <v>6.2761924659000004E-2</v>
      </c>
      <c r="AA143" s="12">
        <v>0.12581473181300001</v>
      </c>
      <c r="AB143" s="12">
        <v>0.40098395291200001</v>
      </c>
      <c r="AC143" s="12" t="s">
        <v>390</v>
      </c>
      <c r="AD143" s="12">
        <v>2.40117038E-3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70.356798972069996</v>
      </c>
      <c r="F144" s="12">
        <v>11.160566798435999</v>
      </c>
      <c r="G144" s="12" t="s">
        <v>393</v>
      </c>
      <c r="H144" s="12">
        <v>0.28160557333899999</v>
      </c>
      <c r="I144" s="12">
        <v>4.4389233232549996</v>
      </c>
      <c r="J144" s="12">
        <v>4.4389233232549996</v>
      </c>
      <c r="K144" s="12">
        <v>4.4389233232549996</v>
      </c>
      <c r="L144" s="12">
        <v>3.5147631079870001</v>
      </c>
      <c r="M144" s="12">
        <v>73.868588658456005</v>
      </c>
      <c r="N144" s="12" t="s">
        <v>393</v>
      </c>
      <c r="O144" s="12" t="s">
        <v>393</v>
      </c>
      <c r="P144" s="12" t="s">
        <v>393</v>
      </c>
      <c r="Q144" s="12" t="s">
        <v>393</v>
      </c>
      <c r="R144" s="12" t="s">
        <v>393</v>
      </c>
      <c r="S144" s="12" t="s">
        <v>393</v>
      </c>
      <c r="T144" s="12" t="s">
        <v>393</v>
      </c>
      <c r="U144" s="12" t="s">
        <v>393</v>
      </c>
      <c r="V144" s="12" t="s">
        <v>393</v>
      </c>
      <c r="W144" s="12">
        <v>3.7146509508540002</v>
      </c>
      <c r="X144" s="12">
        <v>3.5489419392000003E-2</v>
      </c>
      <c r="Y144" s="12">
        <v>3.5770294940000003E-2</v>
      </c>
      <c r="Z144" s="12">
        <v>1.5364684064E-2</v>
      </c>
      <c r="AA144" s="12">
        <v>3.7879776564000003E-2</v>
      </c>
      <c r="AB144" s="12">
        <v>0.12450417496000002</v>
      </c>
      <c r="AC144" s="12" t="s">
        <v>390</v>
      </c>
      <c r="AD144" s="12">
        <v>7.2871820799999998E-4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246.34619663599301</v>
      </c>
      <c r="F145" s="12">
        <v>9.9903603929710005</v>
      </c>
      <c r="G145" s="12" t="s">
        <v>393</v>
      </c>
      <c r="H145" s="12">
        <v>0.102847503484</v>
      </c>
      <c r="I145" s="12">
        <v>5.3101459197579999</v>
      </c>
      <c r="J145" s="12">
        <v>5.3101459197579999</v>
      </c>
      <c r="K145" s="12">
        <v>5.3101459197579999</v>
      </c>
      <c r="L145" s="12">
        <v>3.4648917636430001</v>
      </c>
      <c r="M145" s="12">
        <v>56.145290010118998</v>
      </c>
      <c r="N145" s="12" t="s">
        <v>393</v>
      </c>
      <c r="O145" s="12" t="s">
        <v>393</v>
      </c>
      <c r="P145" s="12" t="s">
        <v>393</v>
      </c>
      <c r="Q145" s="12" t="s">
        <v>393</v>
      </c>
      <c r="R145" s="12" t="s">
        <v>393</v>
      </c>
      <c r="S145" s="12" t="s">
        <v>393</v>
      </c>
      <c r="T145" s="12" t="s">
        <v>393</v>
      </c>
      <c r="U145" s="12" t="s">
        <v>393</v>
      </c>
      <c r="V145" s="12" t="s">
        <v>393</v>
      </c>
      <c r="W145" s="12">
        <v>2.205502888502</v>
      </c>
      <c r="X145" s="12">
        <v>1.8422887653E-2</v>
      </c>
      <c r="Y145" s="12">
        <v>0.111560819679</v>
      </c>
      <c r="Z145" s="12">
        <v>0.124661539788</v>
      </c>
      <c r="AA145" s="12">
        <v>2.7961695065999999E-2</v>
      </c>
      <c r="AB145" s="12">
        <v>0.28260694218599997</v>
      </c>
      <c r="AC145" s="12" t="s">
        <v>390</v>
      </c>
      <c r="AD145" s="12">
        <v>4.3742005499999999E-4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1.1751498492250001</v>
      </c>
      <c r="F146" s="12">
        <v>5.8555584152189999</v>
      </c>
      <c r="G146" s="12" t="s">
        <v>393</v>
      </c>
      <c r="H146" s="12">
        <v>1.0143937820999999E-2</v>
      </c>
      <c r="I146" s="12">
        <v>9.3436743458999993E-2</v>
      </c>
      <c r="J146" s="12">
        <v>9.3436743458999993E-2</v>
      </c>
      <c r="K146" s="12">
        <v>9.3436743458999993E-2</v>
      </c>
      <c r="L146" s="12">
        <v>1.8152076969000001E-2</v>
      </c>
      <c r="M146" s="12">
        <v>52.172707362741001</v>
      </c>
      <c r="N146" s="12" t="s">
        <v>393</v>
      </c>
      <c r="O146" s="12" t="s">
        <v>393</v>
      </c>
      <c r="P146" s="12" t="s">
        <v>393</v>
      </c>
      <c r="Q146" s="12" t="s">
        <v>393</v>
      </c>
      <c r="R146" s="12" t="s">
        <v>393</v>
      </c>
      <c r="S146" s="12" t="s">
        <v>393</v>
      </c>
      <c r="T146" s="12" t="s">
        <v>393</v>
      </c>
      <c r="U146" s="12" t="s">
        <v>393</v>
      </c>
      <c r="V146" s="12" t="s">
        <v>393</v>
      </c>
      <c r="W146" s="12">
        <v>0.15321763803399999</v>
      </c>
      <c r="X146" s="12">
        <v>1.5066459754E-2</v>
      </c>
      <c r="Y146" s="12">
        <v>2.7621842882000001E-2</v>
      </c>
      <c r="Z146" s="12">
        <v>9.4165373460000003E-3</v>
      </c>
      <c r="AA146" s="12">
        <v>3.2330111554999999E-2</v>
      </c>
      <c r="AB146" s="12">
        <v>8.4434951537000008E-2</v>
      </c>
      <c r="AC146" s="12" t="s">
        <v>390</v>
      </c>
      <c r="AD146" s="12">
        <v>3.0556423000000001E-5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34.775617454893002</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6.7336609129709997</v>
      </c>
      <c r="J148" s="12">
        <v>13.074695843474</v>
      </c>
      <c r="K148" s="12">
        <v>16.581030942394001</v>
      </c>
      <c r="L148" s="12">
        <v>1.4940515637030001</v>
      </c>
      <c r="M148" s="12" t="s">
        <v>390</v>
      </c>
      <c r="N148" s="12" t="s">
        <v>391</v>
      </c>
      <c r="O148" s="12" t="s">
        <v>391</v>
      </c>
      <c r="P148" s="12" t="s">
        <v>391</v>
      </c>
      <c r="Q148" s="12" t="s">
        <v>391</v>
      </c>
      <c r="R148" s="12" t="s">
        <v>391</v>
      </c>
      <c r="S148" s="12" t="s">
        <v>391</v>
      </c>
      <c r="T148" s="12" t="s">
        <v>391</v>
      </c>
      <c r="U148" s="12" t="s">
        <v>391</v>
      </c>
      <c r="V148" s="12" t="s">
        <v>391</v>
      </c>
      <c r="W148" s="12" t="s">
        <v>390</v>
      </c>
      <c r="X148" s="12">
        <v>3.8675112721999999E-2</v>
      </c>
      <c r="Y148" s="12">
        <v>3.455985219E-3</v>
      </c>
      <c r="Z148" s="12">
        <v>5.1016924660000004E-3</v>
      </c>
      <c r="AA148" s="12" t="s">
        <v>390</v>
      </c>
      <c r="AB148" s="12">
        <v>4.7232790407E-2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2.673586097522</v>
      </c>
      <c r="J149" s="12">
        <v>4.9510853657810001</v>
      </c>
      <c r="K149" s="12">
        <v>9.9021707315630003</v>
      </c>
      <c r="L149" s="12">
        <v>0.10496300906100001</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1673.2188502007862</v>
      </c>
      <c r="F152" s="14">
        <v>1184.5441059439797</v>
      </c>
      <c r="G152" s="14">
        <v>739.49100344522731</v>
      </c>
      <c r="H152" s="14">
        <v>277.31613344150804</v>
      </c>
      <c r="I152" s="14">
        <v>107.91332939757197</v>
      </c>
      <c r="J152" s="14">
        <v>185.16780592262802</v>
      </c>
      <c r="K152" s="14">
        <v>304.81582082368897</v>
      </c>
      <c r="L152" s="14">
        <v>29.362048555780994</v>
      </c>
      <c r="M152" s="14">
        <v>2883.3674750742048</v>
      </c>
      <c r="N152" s="14">
        <v>191.37517931280999</v>
      </c>
      <c r="O152" s="14">
        <v>5.5025634266870016</v>
      </c>
      <c r="P152" s="14">
        <v>8.0042576903840033</v>
      </c>
      <c r="Q152" s="14">
        <v>19.272185972393004</v>
      </c>
      <c r="R152" s="14">
        <v>59.275101624529015</v>
      </c>
      <c r="S152" s="14">
        <v>729.47330676058198</v>
      </c>
      <c r="T152" s="14">
        <v>149.94310836725396</v>
      </c>
      <c r="U152" s="14">
        <v>30.778421064732996</v>
      </c>
      <c r="V152" s="14">
        <v>610.09897141885199</v>
      </c>
      <c r="W152" s="14">
        <v>193.22662208467298</v>
      </c>
      <c r="X152" s="14">
        <v>7.1346134175920009</v>
      </c>
      <c r="Y152" s="14">
        <v>8.9840291343839986</v>
      </c>
      <c r="Z152" s="14">
        <v>4.7413511789469993</v>
      </c>
      <c r="AA152" s="14">
        <v>3.8859870791069997</v>
      </c>
      <c r="AB152" s="14">
        <v>24.745980810029998</v>
      </c>
      <c r="AC152" s="14">
        <v>68.803804984937997</v>
      </c>
      <c r="AD152" s="14">
        <v>1049.0713273642359</v>
      </c>
      <c r="AE152" s="63"/>
      <c r="AF152" s="14">
        <v>3385283.3823587797</v>
      </c>
      <c r="AG152" s="14">
        <v>1758688.2598340237</v>
      </c>
      <c r="AH152" s="14">
        <v>3356767.6198070459</v>
      </c>
      <c r="AI152" s="14">
        <v>194576.42584899641</v>
      </c>
      <c r="AJ152" s="14">
        <v>12776.390159322737</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1673.2188502007862</v>
      </c>
      <c r="F154" s="14">
        <v>1184.5441059439797</v>
      </c>
      <c r="G154" s="14">
        <v>739.49100344522731</v>
      </c>
      <c r="H154" s="14">
        <v>277.31613344150804</v>
      </c>
      <c r="I154" s="14">
        <v>107.91332939757197</v>
      </c>
      <c r="J154" s="14">
        <v>185.16780592262802</v>
      </c>
      <c r="K154" s="14">
        <v>304.81582082368897</v>
      </c>
      <c r="L154" s="14">
        <v>29.362048555780994</v>
      </c>
      <c r="M154" s="14">
        <v>2883.3674750742048</v>
      </c>
      <c r="N154" s="14">
        <v>191.37517931280999</v>
      </c>
      <c r="O154" s="14">
        <v>5.5025634266870016</v>
      </c>
      <c r="P154" s="14">
        <v>8.0042576903840033</v>
      </c>
      <c r="Q154" s="14">
        <v>19.272185972393004</v>
      </c>
      <c r="R154" s="14">
        <v>59.275101624529015</v>
      </c>
      <c r="S154" s="14">
        <v>729.47330676058198</v>
      </c>
      <c r="T154" s="14">
        <v>149.94310836725396</v>
      </c>
      <c r="U154" s="14">
        <v>30.778421064732996</v>
      </c>
      <c r="V154" s="14">
        <v>610.09897141885199</v>
      </c>
      <c r="W154" s="14">
        <v>193.22662208467298</v>
      </c>
      <c r="X154" s="14">
        <v>7.1346134175920009</v>
      </c>
      <c r="Y154" s="14">
        <v>8.9840291343839986</v>
      </c>
      <c r="Z154" s="14">
        <v>4.7413511789469993</v>
      </c>
      <c r="AA154" s="14">
        <v>3.8859870791069997</v>
      </c>
      <c r="AB154" s="14">
        <v>24.745980810029998</v>
      </c>
      <c r="AC154" s="14">
        <v>68.803804984937997</v>
      </c>
      <c r="AD154" s="14">
        <v>1049.0713273642359</v>
      </c>
      <c r="AE154" s="65"/>
      <c r="AF154" s="14">
        <v>3385283.3823587797</v>
      </c>
      <c r="AG154" s="14">
        <v>1758688.2598340237</v>
      </c>
      <c r="AH154" s="14">
        <v>3356767.6198070459</v>
      </c>
      <c r="AI154" s="14">
        <v>194576.42584899641</v>
      </c>
      <c r="AJ154" s="14">
        <v>12776.390159322737</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156.772533301566</v>
      </c>
      <c r="F157" s="23">
        <v>2.1666682861269999</v>
      </c>
      <c r="G157" s="23">
        <v>10.002031818974</v>
      </c>
      <c r="H157" s="23" t="s">
        <v>390</v>
      </c>
      <c r="I157" s="23">
        <v>1.6213806567169999</v>
      </c>
      <c r="J157" s="23">
        <v>1.6213806567169999</v>
      </c>
      <c r="K157" s="23">
        <v>1.6213806567169999</v>
      </c>
      <c r="L157" s="23">
        <v>0.24320709850800001</v>
      </c>
      <c r="M157" s="23">
        <v>14.813467856425</v>
      </c>
      <c r="N157" s="23">
        <v>0.75718750822000003</v>
      </c>
      <c r="O157" s="23">
        <v>0.103113730093</v>
      </c>
      <c r="P157" s="23">
        <v>1.031137301E-3</v>
      </c>
      <c r="Q157" s="23">
        <v>5.1556865E-4</v>
      </c>
      <c r="R157" s="23">
        <v>0.103113730093</v>
      </c>
      <c r="S157" s="23">
        <v>0.23200527558</v>
      </c>
      <c r="T157" s="23">
        <v>0.36089805532399999</v>
      </c>
      <c r="U157" s="23">
        <v>1.4745117121969999</v>
      </c>
      <c r="V157" s="23">
        <v>0.103118049992</v>
      </c>
      <c r="W157" s="23" t="s">
        <v>390</v>
      </c>
      <c r="X157" s="23" t="s">
        <v>390</v>
      </c>
      <c r="Y157" s="23" t="s">
        <v>390</v>
      </c>
      <c r="Z157" s="23" t="s">
        <v>390</v>
      </c>
      <c r="AA157" s="23" t="s">
        <v>390</v>
      </c>
      <c r="AB157" s="23" t="s">
        <v>390</v>
      </c>
      <c r="AC157" s="23" t="s">
        <v>390</v>
      </c>
      <c r="AD157" s="23" t="s">
        <v>390</v>
      </c>
      <c r="AE157" s="63"/>
      <c r="AF157" s="23">
        <v>452527.83464322519</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7.1911074772169998</v>
      </c>
      <c r="F158" s="23">
        <v>0.37051725054500001</v>
      </c>
      <c r="G158" s="23">
        <v>0.51279269356900004</v>
      </c>
      <c r="H158" s="23" t="s">
        <v>390</v>
      </c>
      <c r="I158" s="23">
        <v>7.1073190696000002E-2</v>
      </c>
      <c r="J158" s="23">
        <v>7.1073190696000002E-2</v>
      </c>
      <c r="K158" s="23">
        <v>7.1073190696000002E-2</v>
      </c>
      <c r="L158" s="23">
        <v>1.0660978604000001E-2</v>
      </c>
      <c r="M158" s="23">
        <v>2.9313708813930002</v>
      </c>
      <c r="N158" s="23">
        <v>0.13426834725</v>
      </c>
      <c r="O158" s="23">
        <v>5.2865226140000002E-3</v>
      </c>
      <c r="P158" s="23">
        <v>5.2865226000000001E-5</v>
      </c>
      <c r="Q158" s="23">
        <v>2.6432613000000001E-5</v>
      </c>
      <c r="R158" s="23">
        <v>5.2865226140000002E-3</v>
      </c>
      <c r="S158" s="23">
        <v>1.1894334322999999E-2</v>
      </c>
      <c r="T158" s="23">
        <v>1.8502829149000002E-2</v>
      </c>
      <c r="U158" s="23">
        <v>7.5578820596999996E-2</v>
      </c>
      <c r="V158" s="23">
        <v>5.2889135230000002E-3</v>
      </c>
      <c r="W158" s="23" t="s">
        <v>390</v>
      </c>
      <c r="X158" s="23" t="s">
        <v>390</v>
      </c>
      <c r="Y158" s="23" t="s">
        <v>390</v>
      </c>
      <c r="Z158" s="23" t="s">
        <v>390</v>
      </c>
      <c r="AA158" s="23" t="s">
        <v>390</v>
      </c>
      <c r="AB158" s="23" t="s">
        <v>390</v>
      </c>
      <c r="AC158" s="23" t="s">
        <v>390</v>
      </c>
      <c r="AD158" s="23" t="s">
        <v>390</v>
      </c>
      <c r="AE158" s="63"/>
      <c r="AF158" s="23">
        <v>23200.720591891408</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235.42782323832401</v>
      </c>
      <c r="F159" s="23">
        <v>7.5463594906570002</v>
      </c>
      <c r="G159" s="23">
        <v>131.16250672183</v>
      </c>
      <c r="H159" s="23">
        <v>3.0925999002E-2</v>
      </c>
      <c r="I159" s="23">
        <v>19.183588148611999</v>
      </c>
      <c r="J159" s="23">
        <v>20.248668090153998</v>
      </c>
      <c r="K159" s="23">
        <v>20.248668090153998</v>
      </c>
      <c r="L159" s="23">
        <v>2.9253154354180002</v>
      </c>
      <c r="M159" s="23">
        <v>9.5285133402139994</v>
      </c>
      <c r="N159" s="23">
        <v>0.50286277515300004</v>
      </c>
      <c r="O159" s="23">
        <v>5.1090956627E-2</v>
      </c>
      <c r="P159" s="23">
        <v>7.2613039382000005E-2</v>
      </c>
      <c r="Q159" s="23">
        <v>1.414261284</v>
      </c>
      <c r="R159" s="23">
        <v>1.5056821558769999</v>
      </c>
      <c r="S159" s="23">
        <v>3.4675913443119999</v>
      </c>
      <c r="T159" s="23">
        <v>65.603968537292999</v>
      </c>
      <c r="U159" s="23">
        <v>0.53107452389499998</v>
      </c>
      <c r="V159" s="23">
        <v>3.7111198802619998</v>
      </c>
      <c r="W159" s="23">
        <v>1.0876465462739999</v>
      </c>
      <c r="X159" s="23">
        <v>6.1851998E-3</v>
      </c>
      <c r="Y159" s="23">
        <v>3.0925999002E-2</v>
      </c>
      <c r="Z159" s="23">
        <v>3.0925999002E-2</v>
      </c>
      <c r="AA159" s="23">
        <v>3.0925999E-3</v>
      </c>
      <c r="AB159" s="23">
        <v>7.1129797704000006E-2</v>
      </c>
      <c r="AC159" s="23">
        <v>0.36839773776700002</v>
      </c>
      <c r="AD159" s="23">
        <v>1.190294541851</v>
      </c>
      <c r="AE159" s="63"/>
      <c r="AF159" s="23">
        <v>127997.92102082715</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0.132746666667</v>
      </c>
      <c r="F163" s="25">
        <v>0.34933333333299998</v>
      </c>
      <c r="G163" s="25" t="s">
        <v>390</v>
      </c>
      <c r="H163" s="25">
        <v>0.23536572250000001</v>
      </c>
      <c r="I163" s="25">
        <v>0.18521018177699999</v>
      </c>
      <c r="J163" s="25">
        <v>0.22636800000000001</v>
      </c>
      <c r="K163" s="25">
        <v>0.34984145444300002</v>
      </c>
      <c r="L163" s="25">
        <v>1.6668916360000001E-2</v>
      </c>
      <c r="M163" s="25">
        <v>3.7728000000000002</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0.28311249999999999</v>
      </c>
      <c r="F164" s="25">
        <v>91.821883333333005</v>
      </c>
      <c r="G164" s="25" t="s">
        <v>390</v>
      </c>
      <c r="H164" s="25">
        <v>8.2919819927329996</v>
      </c>
      <c r="I164" s="25">
        <v>6.3023091949000003</v>
      </c>
      <c r="J164" s="25">
        <v>21.100101783397999</v>
      </c>
      <c r="K164" s="25">
        <v>41.228628709368998</v>
      </c>
      <c r="L164" s="25">
        <v>8.0062619981999997E-2</v>
      </c>
      <c r="M164" s="25">
        <v>8.0532527777780007</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2007</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2007</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373.04149122282502</v>
      </c>
      <c r="F14" s="6">
        <v>2.9313545168449999</v>
      </c>
      <c r="G14" s="6">
        <v>285.81061429814901</v>
      </c>
      <c r="H14" s="6">
        <v>8.5879463022999994E-2</v>
      </c>
      <c r="I14" s="6">
        <v>6.1846608056520003</v>
      </c>
      <c r="J14" s="6">
        <v>9.8577937466279995</v>
      </c>
      <c r="K14" s="6">
        <v>13.105456029843999</v>
      </c>
      <c r="L14" s="6">
        <v>0.17345110843100001</v>
      </c>
      <c r="M14" s="6">
        <v>80.429054623488</v>
      </c>
      <c r="N14" s="6">
        <v>2.3811522258219999</v>
      </c>
      <c r="O14" s="6">
        <v>0.17557528292899999</v>
      </c>
      <c r="P14" s="6">
        <v>2.2168291464499998</v>
      </c>
      <c r="Q14" s="6">
        <v>0.967317859281</v>
      </c>
      <c r="R14" s="6">
        <v>2.7283781406499998</v>
      </c>
      <c r="S14" s="6">
        <v>2.1468173800480002</v>
      </c>
      <c r="T14" s="6">
        <v>4.3899499854509996</v>
      </c>
      <c r="U14" s="6">
        <v>9.4850006293759996</v>
      </c>
      <c r="V14" s="6">
        <v>6.2113155543209997</v>
      </c>
      <c r="W14" s="6">
        <v>2.2427311071210001</v>
      </c>
      <c r="X14" s="6">
        <v>8.0022523656999994E-2</v>
      </c>
      <c r="Y14" s="6">
        <v>3.1211154759999998E-2</v>
      </c>
      <c r="Z14" s="6">
        <v>2.9854921517000001E-2</v>
      </c>
      <c r="AA14" s="6">
        <v>3.8506105669999999E-2</v>
      </c>
      <c r="AB14" s="6">
        <v>0.17959470560399998</v>
      </c>
      <c r="AC14" s="6">
        <v>8.4585955637779993</v>
      </c>
      <c r="AD14" s="6">
        <v>45.913386958845997</v>
      </c>
      <c r="AE14" s="60"/>
      <c r="AF14" s="26">
        <v>33658.298767763947</v>
      </c>
      <c r="AG14" s="26">
        <v>1240859.78688357</v>
      </c>
      <c r="AH14" s="26">
        <v>1039471.8610751871</v>
      </c>
      <c r="AI14" s="26">
        <v>147991.28832946336</v>
      </c>
      <c r="AJ14" s="26" t="s">
        <v>392</v>
      </c>
      <c r="AK14" s="26" t="s">
        <v>390</v>
      </c>
      <c r="AL14" s="49" t="s">
        <v>390</v>
      </c>
    </row>
    <row r="15" spans="1:38" s="1" customFormat="1" ht="26.25" customHeight="1" thickBot="1" x14ac:dyDescent="0.3">
      <c r="A15" s="70" t="s">
        <v>54</v>
      </c>
      <c r="B15" s="70" t="s">
        <v>55</v>
      </c>
      <c r="C15" s="71" t="s">
        <v>56</v>
      </c>
      <c r="D15" s="72"/>
      <c r="E15" s="6">
        <v>26.098007527288001</v>
      </c>
      <c r="F15" s="6">
        <v>0.74801919205699996</v>
      </c>
      <c r="G15" s="6">
        <v>78.903532876189999</v>
      </c>
      <c r="H15" s="6" t="s">
        <v>391</v>
      </c>
      <c r="I15" s="6">
        <v>0.95530402348700005</v>
      </c>
      <c r="J15" s="6">
        <v>1.5223285299989999</v>
      </c>
      <c r="K15" s="6">
        <v>1.994848951621</v>
      </c>
      <c r="L15" s="6">
        <v>3.3416789420000002E-2</v>
      </c>
      <c r="M15" s="6">
        <v>4.5740507311079996</v>
      </c>
      <c r="N15" s="6">
        <v>0.95985388658600002</v>
      </c>
      <c r="O15" s="6">
        <v>5.8880180056E-2</v>
      </c>
      <c r="P15" s="6">
        <v>4.6313659696999999E-2</v>
      </c>
      <c r="Q15" s="6">
        <v>0.14260337749400001</v>
      </c>
      <c r="R15" s="6">
        <v>0.21633827375799999</v>
      </c>
      <c r="S15" s="6">
        <v>0.64781638015499998</v>
      </c>
      <c r="T15" s="6">
        <v>10.762056901885</v>
      </c>
      <c r="U15" s="6">
        <v>0.23843958966199999</v>
      </c>
      <c r="V15" s="6">
        <v>3.413395066673</v>
      </c>
      <c r="W15" s="6">
        <v>0.13842571488300001</v>
      </c>
      <c r="X15" s="6">
        <v>3.0732148030000002E-3</v>
      </c>
      <c r="Y15" s="6">
        <v>2.0035302239999999E-3</v>
      </c>
      <c r="Z15" s="6">
        <v>1.893447241E-3</v>
      </c>
      <c r="AA15" s="6">
        <v>1.892686708E-3</v>
      </c>
      <c r="AB15" s="6">
        <v>8.8628789760000007E-3</v>
      </c>
      <c r="AC15" s="6">
        <v>9.1956648449999998E-3</v>
      </c>
      <c r="AD15" s="6" t="s">
        <v>390</v>
      </c>
      <c r="AE15" s="60"/>
      <c r="AF15" s="26">
        <v>213769.8615767688</v>
      </c>
      <c r="AG15" s="26" t="s">
        <v>392</v>
      </c>
      <c r="AH15" s="26">
        <v>38828.690580923103</v>
      </c>
      <c r="AI15" s="26" t="s">
        <v>392</v>
      </c>
      <c r="AJ15" s="26" t="s">
        <v>392</v>
      </c>
      <c r="AK15" s="26" t="s">
        <v>390</v>
      </c>
      <c r="AL15" s="49" t="s">
        <v>390</v>
      </c>
    </row>
    <row r="16" spans="1:38" s="1" customFormat="1" ht="26.25" customHeight="1" thickBot="1" x14ac:dyDescent="0.3">
      <c r="A16" s="70" t="s">
        <v>54</v>
      </c>
      <c r="B16" s="70" t="s">
        <v>57</v>
      </c>
      <c r="C16" s="71" t="s">
        <v>58</v>
      </c>
      <c r="D16" s="72"/>
      <c r="E16" s="6">
        <v>64.945822958085998</v>
      </c>
      <c r="F16" s="6">
        <v>2.9862352207709999</v>
      </c>
      <c r="G16" s="6">
        <v>6.389807460288</v>
      </c>
      <c r="H16" s="6" t="s">
        <v>391</v>
      </c>
      <c r="I16" s="6">
        <v>0.56184890270900001</v>
      </c>
      <c r="J16" s="6">
        <v>0.61000145406100004</v>
      </c>
      <c r="K16" s="6">
        <v>0.70746080916200005</v>
      </c>
      <c r="L16" s="6">
        <v>0.20267770474800001</v>
      </c>
      <c r="M16" s="6">
        <v>19.660769246668998</v>
      </c>
      <c r="N16" s="6">
        <v>0.47407428421600001</v>
      </c>
      <c r="O16" s="6">
        <v>1.130046792E-2</v>
      </c>
      <c r="P16" s="6">
        <v>8.1536834400000001E-3</v>
      </c>
      <c r="Q16" s="6">
        <v>1.9996561600000001E-2</v>
      </c>
      <c r="R16" s="6">
        <v>1.3766235680000001E-2</v>
      </c>
      <c r="S16" s="6">
        <v>0.1146416752</v>
      </c>
      <c r="T16" s="6">
        <v>0.63691203839999999</v>
      </c>
      <c r="U16" s="6">
        <v>6.0098616000000001E-2</v>
      </c>
      <c r="V16" s="6">
        <v>0.1208879944</v>
      </c>
      <c r="W16" s="6">
        <v>0.24744256312999999</v>
      </c>
      <c r="X16" s="6">
        <v>1.9569567400000001E-4</v>
      </c>
      <c r="Y16" s="6">
        <v>7.8625257299999997E-4</v>
      </c>
      <c r="Z16" s="6">
        <v>3.6772015600000001E-4</v>
      </c>
      <c r="AA16" s="6">
        <v>3.3666075E-4</v>
      </c>
      <c r="AB16" s="6">
        <v>1.6863291529999999E-3</v>
      </c>
      <c r="AC16" s="6">
        <v>8.0871322000000006E-5</v>
      </c>
      <c r="AD16" s="6">
        <v>4.6100000000000004E-3</v>
      </c>
      <c r="AE16" s="60"/>
      <c r="AF16" s="26">
        <v>17201.881357883976</v>
      </c>
      <c r="AG16" s="26">
        <v>16332.631096510198</v>
      </c>
      <c r="AH16" s="26">
        <v>250655.42438221033</v>
      </c>
      <c r="AI16" s="26" t="s">
        <v>392</v>
      </c>
      <c r="AJ16" s="26" t="s">
        <v>392</v>
      </c>
      <c r="AK16" s="26" t="s">
        <v>390</v>
      </c>
      <c r="AL16" s="49" t="s">
        <v>390</v>
      </c>
    </row>
    <row r="17" spans="1:38" s="2" customFormat="1" ht="26.25" customHeight="1" thickBot="1" x14ac:dyDescent="0.3">
      <c r="A17" s="70" t="s">
        <v>54</v>
      </c>
      <c r="B17" s="70" t="s">
        <v>59</v>
      </c>
      <c r="C17" s="71" t="s">
        <v>60</v>
      </c>
      <c r="D17" s="72"/>
      <c r="E17" s="6">
        <v>14.28423160749</v>
      </c>
      <c r="F17" s="6">
        <v>1.0072126653789999</v>
      </c>
      <c r="G17" s="6">
        <v>19.124248978804999</v>
      </c>
      <c r="H17" s="6" t="s">
        <v>393</v>
      </c>
      <c r="I17" s="6">
        <v>0.47804611584399997</v>
      </c>
      <c r="J17" s="6">
        <v>0.59426507930899997</v>
      </c>
      <c r="K17" s="6">
        <v>0.60762140660899999</v>
      </c>
      <c r="L17" s="6">
        <v>0.13708763330500001</v>
      </c>
      <c r="M17" s="6">
        <v>207.82510990770601</v>
      </c>
      <c r="N17" s="6">
        <v>0.23426032809200001</v>
      </c>
      <c r="O17" s="6">
        <v>4.8717103315000003E-2</v>
      </c>
      <c r="P17" s="6">
        <v>6.0014600405999999E-2</v>
      </c>
      <c r="Q17" s="6">
        <v>5.7027410968E-2</v>
      </c>
      <c r="R17" s="6">
        <v>7.2822323581000006E-2</v>
      </c>
      <c r="S17" s="6">
        <v>9.1607171582999997E-2</v>
      </c>
      <c r="T17" s="6">
        <v>3.9496961774930002</v>
      </c>
      <c r="U17" s="6">
        <v>2.5714197676E-2</v>
      </c>
      <c r="V17" s="6">
        <v>0.35511023632499999</v>
      </c>
      <c r="W17" s="6">
        <v>0.30790604111300002</v>
      </c>
      <c r="X17" s="6">
        <v>8.1305487999999997E-5</v>
      </c>
      <c r="Y17" s="6">
        <v>1.6645222E-4</v>
      </c>
      <c r="Z17" s="6">
        <v>1.0441827999999999E-4</v>
      </c>
      <c r="AA17" s="6">
        <v>9.9783390999999999E-5</v>
      </c>
      <c r="AB17" s="6">
        <v>4.5195937899999999E-4</v>
      </c>
      <c r="AC17" s="6">
        <v>3.1982547590000002E-3</v>
      </c>
      <c r="AD17" s="6">
        <v>7.4999999999999997E-2</v>
      </c>
      <c r="AE17" s="60"/>
      <c r="AF17" s="26">
        <v>6736.6664862727457</v>
      </c>
      <c r="AG17" s="26">
        <v>90490.09025424681</v>
      </c>
      <c r="AH17" s="26">
        <v>27418.705304240371</v>
      </c>
      <c r="AI17" s="26" t="s">
        <v>391</v>
      </c>
      <c r="AJ17" s="26" t="s">
        <v>391</v>
      </c>
      <c r="AK17" s="26" t="s">
        <v>390</v>
      </c>
      <c r="AL17" s="49" t="s">
        <v>390</v>
      </c>
    </row>
    <row r="18" spans="1:38" s="2" customFormat="1" ht="26.25" customHeight="1" thickBot="1" x14ac:dyDescent="0.3">
      <c r="A18" s="70" t="s">
        <v>54</v>
      </c>
      <c r="B18" s="70" t="s">
        <v>61</v>
      </c>
      <c r="C18" s="71" t="s">
        <v>62</v>
      </c>
      <c r="D18" s="72"/>
      <c r="E18" s="6">
        <v>10.411876777217</v>
      </c>
      <c r="F18" s="6">
        <v>0.10688341664999999</v>
      </c>
      <c r="G18" s="6">
        <v>33.155589017627001</v>
      </c>
      <c r="H18" s="6" t="s">
        <v>393</v>
      </c>
      <c r="I18" s="6">
        <v>0.219641619664</v>
      </c>
      <c r="J18" s="6">
        <v>0.23503108075099999</v>
      </c>
      <c r="K18" s="6">
        <v>0.247000661619</v>
      </c>
      <c r="L18" s="6">
        <v>2.3311821375E-2</v>
      </c>
      <c r="M18" s="6">
        <v>4.702109538847</v>
      </c>
      <c r="N18" s="6">
        <v>0.28082965615</v>
      </c>
      <c r="O18" s="6">
        <v>1.149688965E-2</v>
      </c>
      <c r="P18" s="6">
        <v>3.0295949839999999E-2</v>
      </c>
      <c r="Q18" s="6">
        <v>8.3927217284000002E-2</v>
      </c>
      <c r="R18" s="6">
        <v>0.130455496728</v>
      </c>
      <c r="S18" s="6">
        <v>0.16214597350099999</v>
      </c>
      <c r="T18" s="6">
        <v>0.93071762749099995</v>
      </c>
      <c r="U18" s="6">
        <v>0.307253040172</v>
      </c>
      <c r="V18" s="6">
        <v>1.460044047432</v>
      </c>
      <c r="W18" s="6">
        <v>0.34685482153300001</v>
      </c>
      <c r="X18" s="6">
        <v>1.4330292860000001E-3</v>
      </c>
      <c r="Y18" s="6">
        <v>1.7768981989999999E-3</v>
      </c>
      <c r="Z18" s="6">
        <v>1.467864038E-3</v>
      </c>
      <c r="AA18" s="6">
        <v>1.306643628E-3</v>
      </c>
      <c r="AB18" s="6">
        <v>5.9844351509999996E-3</v>
      </c>
      <c r="AC18" s="6">
        <v>0.240002292842</v>
      </c>
      <c r="AD18" s="6">
        <v>1.532822474876</v>
      </c>
      <c r="AE18" s="60"/>
      <c r="AF18" s="26">
        <v>1523.9890285040819</v>
      </c>
      <c r="AG18" s="26">
        <v>36943.134143497511</v>
      </c>
      <c r="AH18" s="26">
        <v>10001.527904164401</v>
      </c>
      <c r="AI18" s="26" t="s">
        <v>391</v>
      </c>
      <c r="AJ18" s="26" t="s">
        <v>391</v>
      </c>
      <c r="AK18" s="26" t="s">
        <v>390</v>
      </c>
      <c r="AL18" s="49" t="s">
        <v>390</v>
      </c>
    </row>
    <row r="19" spans="1:38" s="2" customFormat="1" ht="26.25" customHeight="1" thickBot="1" x14ac:dyDescent="0.3">
      <c r="A19" s="70" t="s">
        <v>54</v>
      </c>
      <c r="B19" s="70" t="s">
        <v>63</v>
      </c>
      <c r="C19" s="71" t="s">
        <v>64</v>
      </c>
      <c r="D19" s="72"/>
      <c r="E19" s="6">
        <v>15.229820940511001</v>
      </c>
      <c r="F19" s="6">
        <v>0.75651923064799997</v>
      </c>
      <c r="G19" s="6">
        <v>10.60321137513</v>
      </c>
      <c r="H19" s="6">
        <v>1.0996091999999999E-5</v>
      </c>
      <c r="I19" s="6">
        <v>0.95446320691599995</v>
      </c>
      <c r="J19" s="6">
        <v>1.064282870053</v>
      </c>
      <c r="K19" s="6">
        <v>1.1067552700779999</v>
      </c>
      <c r="L19" s="6">
        <v>0.13967318238900001</v>
      </c>
      <c r="M19" s="6">
        <v>9.6421008860500006</v>
      </c>
      <c r="N19" s="6">
        <v>0.73426523659499998</v>
      </c>
      <c r="O19" s="6">
        <v>3.7298763222999999E-2</v>
      </c>
      <c r="P19" s="6">
        <v>0.25976813514399999</v>
      </c>
      <c r="Q19" s="6">
        <v>0.14515667967900001</v>
      </c>
      <c r="R19" s="6">
        <v>8.2793108505000004E-2</v>
      </c>
      <c r="S19" s="6">
        <v>0.130206337265</v>
      </c>
      <c r="T19" s="6">
        <v>2.587699187773</v>
      </c>
      <c r="U19" s="6">
        <v>4.3043878856000001E-2</v>
      </c>
      <c r="V19" s="6">
        <v>0.93544412515399999</v>
      </c>
      <c r="W19" s="6">
        <v>0.64416521139000005</v>
      </c>
      <c r="X19" s="6">
        <v>1.4039953600000001E-4</v>
      </c>
      <c r="Y19" s="6">
        <v>2.7110084700000001E-4</v>
      </c>
      <c r="Z19" s="6">
        <v>1.9826030100000001E-4</v>
      </c>
      <c r="AA19" s="6">
        <v>1.9144416200000001E-4</v>
      </c>
      <c r="AB19" s="6">
        <v>8.0120484600000011E-4</v>
      </c>
      <c r="AC19" s="6">
        <v>7.3525637859999998E-3</v>
      </c>
      <c r="AD19" s="6">
        <v>0.41257371870199999</v>
      </c>
      <c r="AE19" s="60"/>
      <c r="AF19" s="26">
        <v>71905.787915642868</v>
      </c>
      <c r="AG19" s="26">
        <v>10458.7437690877</v>
      </c>
      <c r="AH19" s="26">
        <v>133199.7614037467</v>
      </c>
      <c r="AI19" s="26">
        <v>9.1634100313214102</v>
      </c>
      <c r="AJ19" s="26" t="s">
        <v>391</v>
      </c>
      <c r="AK19" s="26" t="s">
        <v>390</v>
      </c>
      <c r="AL19" s="49" t="s">
        <v>390</v>
      </c>
    </row>
    <row r="20" spans="1:38" s="2" customFormat="1" ht="26.25" customHeight="1" thickBot="1" x14ac:dyDescent="0.3">
      <c r="A20" s="70" t="s">
        <v>54</v>
      </c>
      <c r="B20" s="70" t="s">
        <v>65</v>
      </c>
      <c r="C20" s="71" t="s">
        <v>66</v>
      </c>
      <c r="D20" s="72"/>
      <c r="E20" s="6">
        <v>5.3210525218860001</v>
      </c>
      <c r="F20" s="6">
        <v>0.319711575754</v>
      </c>
      <c r="G20" s="6">
        <v>3.925271981581</v>
      </c>
      <c r="H20" s="6">
        <v>4.6437982799999999E-3</v>
      </c>
      <c r="I20" s="6">
        <v>0.44583578621300002</v>
      </c>
      <c r="J20" s="6">
        <v>0.46964727526</v>
      </c>
      <c r="K20" s="6">
        <v>0.49164328877300001</v>
      </c>
      <c r="L20" s="6">
        <v>6.4478483276999995E-2</v>
      </c>
      <c r="M20" s="6">
        <v>3.8839481458830001</v>
      </c>
      <c r="N20" s="6">
        <v>0.38038112544399999</v>
      </c>
      <c r="O20" s="6">
        <v>6.4037894344999999E-2</v>
      </c>
      <c r="P20" s="6">
        <v>0.100651905042</v>
      </c>
      <c r="Q20" s="6">
        <v>5.4466936041000003E-2</v>
      </c>
      <c r="R20" s="6">
        <v>0.119478006436</v>
      </c>
      <c r="S20" s="6">
        <v>7.0466157296999996E-2</v>
      </c>
      <c r="T20" s="6">
        <v>0.96804388244999995</v>
      </c>
      <c r="U20" s="6">
        <v>1.7541370646999999E-2</v>
      </c>
      <c r="V20" s="6">
        <v>2.3263619741919999</v>
      </c>
      <c r="W20" s="6">
        <v>0.75177455714100005</v>
      </c>
      <c r="X20" s="6">
        <v>1.5029538099999999E-4</v>
      </c>
      <c r="Y20" s="6">
        <v>1.9750376E-4</v>
      </c>
      <c r="Z20" s="6">
        <v>1.1937360099999999E-4</v>
      </c>
      <c r="AA20" s="6">
        <v>1.0691429299999999E-4</v>
      </c>
      <c r="AB20" s="6">
        <v>5.7408703499999989E-4</v>
      </c>
      <c r="AC20" s="6">
        <v>2.9347775190000001E-3</v>
      </c>
      <c r="AD20" s="6">
        <v>0.15082486381499999</v>
      </c>
      <c r="AE20" s="60"/>
      <c r="AF20" s="26">
        <v>2144.7081361875439</v>
      </c>
      <c r="AG20" s="26">
        <v>4209.5219490871696</v>
      </c>
      <c r="AH20" s="26">
        <v>55306.554246425898</v>
      </c>
      <c r="AI20" s="26">
        <v>3869.831900854937</v>
      </c>
      <c r="AJ20" s="26" t="s">
        <v>391</v>
      </c>
      <c r="AK20" s="26" t="s">
        <v>390</v>
      </c>
      <c r="AL20" s="49" t="s">
        <v>390</v>
      </c>
    </row>
    <row r="21" spans="1:38" s="2" customFormat="1" ht="26.25" customHeight="1" thickBot="1" x14ac:dyDescent="0.3">
      <c r="A21" s="70" t="s">
        <v>54</v>
      </c>
      <c r="B21" s="70" t="s">
        <v>67</v>
      </c>
      <c r="C21" s="71" t="s">
        <v>68</v>
      </c>
      <c r="D21" s="72"/>
      <c r="E21" s="6">
        <v>6.3595517426879997</v>
      </c>
      <c r="F21" s="6">
        <v>0.43594109385899998</v>
      </c>
      <c r="G21" s="6">
        <v>2.5864990187019998</v>
      </c>
      <c r="H21" s="6" t="s">
        <v>393</v>
      </c>
      <c r="I21" s="6">
        <v>0.32779079664999999</v>
      </c>
      <c r="J21" s="6">
        <v>0.36925589226400002</v>
      </c>
      <c r="K21" s="6">
        <v>0.37699005164100002</v>
      </c>
      <c r="L21" s="6">
        <v>0.101544942358</v>
      </c>
      <c r="M21" s="6">
        <v>3.084468741547</v>
      </c>
      <c r="N21" s="6">
        <v>0.237962241799</v>
      </c>
      <c r="O21" s="6">
        <v>2.2409877479000001E-2</v>
      </c>
      <c r="P21" s="6">
        <v>7.0900395894000004E-2</v>
      </c>
      <c r="Q21" s="6">
        <v>3.7976772239999998E-2</v>
      </c>
      <c r="R21" s="6">
        <v>3.4751147096000003E-2</v>
      </c>
      <c r="S21" s="6">
        <v>6.3262681387999994E-2</v>
      </c>
      <c r="T21" s="6">
        <v>1.719318426893</v>
      </c>
      <c r="U21" s="6">
        <v>3.0193042228000001E-2</v>
      </c>
      <c r="V21" s="6">
        <v>0.24656176924199999</v>
      </c>
      <c r="W21" s="6">
        <v>0.140257833148</v>
      </c>
      <c r="X21" s="6">
        <v>5.6539429999999998E-5</v>
      </c>
      <c r="Y21" s="6">
        <v>1.5279201400000001E-4</v>
      </c>
      <c r="Z21" s="6">
        <v>7.9387035999999996E-5</v>
      </c>
      <c r="AA21" s="6">
        <v>7.8285523999999993E-5</v>
      </c>
      <c r="AB21" s="6">
        <v>3.6700400400000002E-4</v>
      </c>
      <c r="AC21" s="6">
        <v>1.591644187E-3</v>
      </c>
      <c r="AD21" s="6">
        <v>5.7346708017000002E-2</v>
      </c>
      <c r="AE21" s="60"/>
      <c r="AF21" s="26">
        <v>7220.2602179593514</v>
      </c>
      <c r="AG21" s="26">
        <v>1657.31986168087</v>
      </c>
      <c r="AH21" s="26">
        <v>78979.316524982103</v>
      </c>
      <c r="AI21" s="26">
        <v>1.1682943260765299E-6</v>
      </c>
      <c r="AJ21" s="26" t="s">
        <v>391</v>
      </c>
      <c r="AK21" s="26" t="s">
        <v>390</v>
      </c>
      <c r="AL21" s="49" t="s">
        <v>390</v>
      </c>
    </row>
    <row r="22" spans="1:38" s="2" customFormat="1" ht="26.25" customHeight="1" thickBot="1" x14ac:dyDescent="0.3">
      <c r="A22" s="70" t="s">
        <v>54</v>
      </c>
      <c r="B22" s="74" t="s">
        <v>69</v>
      </c>
      <c r="C22" s="71" t="s">
        <v>70</v>
      </c>
      <c r="D22" s="72"/>
      <c r="E22" s="6">
        <v>31.426584859258</v>
      </c>
      <c r="F22" s="6">
        <v>0.95119716740000004</v>
      </c>
      <c r="G22" s="6">
        <v>12.177974174359001</v>
      </c>
      <c r="H22" s="6">
        <v>0.45908975771600002</v>
      </c>
      <c r="I22" s="6">
        <v>0.55846593196000005</v>
      </c>
      <c r="J22" s="6">
        <v>1.0377173503120001</v>
      </c>
      <c r="K22" s="6">
        <v>1.327412730124</v>
      </c>
      <c r="L22" s="6">
        <v>2.3395247619000002E-2</v>
      </c>
      <c r="M22" s="6">
        <v>32.826716680811003</v>
      </c>
      <c r="N22" s="6">
        <v>1.6555690815999999</v>
      </c>
      <c r="O22" s="6">
        <v>0.116368451537</v>
      </c>
      <c r="P22" s="6">
        <v>0.28236324774400001</v>
      </c>
      <c r="Q22" s="6">
        <v>0.118626613252</v>
      </c>
      <c r="R22" s="6">
        <v>1.304130331801</v>
      </c>
      <c r="S22" s="6">
        <v>0.39461585036399999</v>
      </c>
      <c r="T22" s="6">
        <v>0.66545860771400001</v>
      </c>
      <c r="U22" s="6">
        <v>0.63429877920800004</v>
      </c>
      <c r="V22" s="6">
        <v>3.3181490851130002</v>
      </c>
      <c r="W22" s="6">
        <v>1.2410715024100001</v>
      </c>
      <c r="X22" s="6">
        <v>7.9335038410000003E-3</v>
      </c>
      <c r="Y22" s="6">
        <v>8.6698886799999996E-4</v>
      </c>
      <c r="Z22" s="6">
        <v>8.3784698200000003E-4</v>
      </c>
      <c r="AA22" s="6">
        <v>8.3609487399999999E-4</v>
      </c>
      <c r="AB22" s="6">
        <v>1.0474434565000001E-2</v>
      </c>
      <c r="AC22" s="6">
        <v>0.118182811035</v>
      </c>
      <c r="AD22" s="6">
        <v>1.336335976153</v>
      </c>
      <c r="AE22" s="60"/>
      <c r="AF22" s="26">
        <v>7227.7860424902001</v>
      </c>
      <c r="AG22" s="26">
        <v>31391.945264302205</v>
      </c>
      <c r="AH22" s="26">
        <v>6477.5376621675086</v>
      </c>
      <c r="AI22" s="26">
        <v>1627.1876621576303</v>
      </c>
      <c r="AJ22" s="26">
        <v>6525.4409132336004</v>
      </c>
      <c r="AK22" s="26" t="s">
        <v>390</v>
      </c>
      <c r="AL22" s="49" t="s">
        <v>390</v>
      </c>
    </row>
    <row r="23" spans="1:38" s="2" customFormat="1" ht="26.25" customHeight="1" thickBot="1" x14ac:dyDescent="0.3">
      <c r="A23" s="70" t="s">
        <v>71</v>
      </c>
      <c r="B23" s="74" t="s">
        <v>368</v>
      </c>
      <c r="C23" s="71" t="s">
        <v>364</v>
      </c>
      <c r="D23" s="117"/>
      <c r="E23" s="6">
        <v>47.867721853211002</v>
      </c>
      <c r="F23" s="6">
        <v>27.978595906327001</v>
      </c>
      <c r="G23" s="6">
        <v>4.132955198286</v>
      </c>
      <c r="H23" s="6">
        <v>1.3758395557E-2</v>
      </c>
      <c r="I23" s="6">
        <v>4.2990438038969998</v>
      </c>
      <c r="J23" s="6">
        <v>4.2990438038969998</v>
      </c>
      <c r="K23" s="6">
        <v>4.2990438038969998</v>
      </c>
      <c r="L23" s="6">
        <v>2.581983362666</v>
      </c>
      <c r="M23" s="6">
        <v>595.11431548041298</v>
      </c>
      <c r="N23" s="6">
        <v>0.49145708139700001</v>
      </c>
      <c r="O23" s="6">
        <v>4.0584715197999999E-2</v>
      </c>
      <c r="P23" s="6">
        <v>2.6274936990000001E-2</v>
      </c>
      <c r="Q23" s="6">
        <v>4.9406343598000002E-2</v>
      </c>
      <c r="R23" s="6">
        <v>5.5944833216000002E-2</v>
      </c>
      <c r="S23" s="6">
        <v>0.31952175966899998</v>
      </c>
      <c r="T23" s="6">
        <v>2.2378070267410002</v>
      </c>
      <c r="U23" s="6">
        <v>0.21993939456799999</v>
      </c>
      <c r="V23" s="6">
        <v>0.35301518714399999</v>
      </c>
      <c r="W23" s="6">
        <v>2.0924276917750002</v>
      </c>
      <c r="X23" s="6">
        <v>3.5734040510000002E-2</v>
      </c>
      <c r="Y23" s="6">
        <v>0.1422638269</v>
      </c>
      <c r="Z23" s="6">
        <v>0.15524410108100001</v>
      </c>
      <c r="AA23" s="6">
        <v>2.7163364321E-2</v>
      </c>
      <c r="AB23" s="6">
        <v>0.36040533281200005</v>
      </c>
      <c r="AC23" s="6" t="s">
        <v>390</v>
      </c>
      <c r="AD23" s="6" t="s">
        <v>390</v>
      </c>
      <c r="AE23" s="60"/>
      <c r="AF23" s="26">
        <v>90227.492631477668</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47.122137392832002</v>
      </c>
      <c r="F24" s="6">
        <v>5.3740002264679996</v>
      </c>
      <c r="G24" s="6">
        <v>25.670415495709001</v>
      </c>
      <c r="H24" s="6">
        <v>1.391885533E-2</v>
      </c>
      <c r="I24" s="6">
        <v>2.0151027674069999</v>
      </c>
      <c r="J24" s="6">
        <v>2.2732892023039999</v>
      </c>
      <c r="K24" s="6">
        <v>2.3209361637489998</v>
      </c>
      <c r="L24" s="6">
        <v>0.51057598824600003</v>
      </c>
      <c r="M24" s="6">
        <v>19.287006086312999</v>
      </c>
      <c r="N24" s="6">
        <v>9.6017528063590003</v>
      </c>
      <c r="O24" s="6">
        <v>0.22479358859699999</v>
      </c>
      <c r="P24" s="6">
        <v>0.34656260639899999</v>
      </c>
      <c r="Q24" s="6">
        <v>0.76174935954400003</v>
      </c>
      <c r="R24" s="6">
        <v>0.75543935018800001</v>
      </c>
      <c r="S24" s="6">
        <v>2.345577079636</v>
      </c>
      <c r="T24" s="6">
        <v>26.926268727945999</v>
      </c>
      <c r="U24" s="6">
        <v>0.24892356771599999</v>
      </c>
      <c r="V24" s="6">
        <v>133.700585933393</v>
      </c>
      <c r="W24" s="6">
        <v>6.7874010092650003</v>
      </c>
      <c r="X24" s="6">
        <v>5.4980957540000002E-3</v>
      </c>
      <c r="Y24" s="6">
        <v>7.5020291210000003E-3</v>
      </c>
      <c r="Z24" s="6">
        <v>2.8093523610000001E-3</v>
      </c>
      <c r="AA24" s="6">
        <v>7.6882683400000004E-4</v>
      </c>
      <c r="AB24" s="6">
        <v>1.6578304070000001E-2</v>
      </c>
      <c r="AC24" s="6">
        <v>9.6996698279999995E-3</v>
      </c>
      <c r="AD24" s="6">
        <v>1.0379314439730001</v>
      </c>
      <c r="AE24" s="60"/>
      <c r="AF24" s="26">
        <v>69075.806185810798</v>
      </c>
      <c r="AG24" s="26">
        <v>8890.5339039154496</v>
      </c>
      <c r="AH24" s="26">
        <v>268588.3908361037</v>
      </c>
      <c r="AI24" s="26">
        <v>11786.497522648024</v>
      </c>
      <c r="AJ24" s="26">
        <v>8324.6252079383103</v>
      </c>
      <c r="AK24" s="26">
        <v>15196.456537902301</v>
      </c>
      <c r="AL24" s="49" t="s">
        <v>394</v>
      </c>
    </row>
    <row r="25" spans="1:38" s="2" customFormat="1" ht="26.25" customHeight="1" thickBot="1" x14ac:dyDescent="0.3">
      <c r="A25" s="70" t="s">
        <v>74</v>
      </c>
      <c r="B25" s="74" t="s">
        <v>75</v>
      </c>
      <c r="C25" s="76" t="s">
        <v>76</v>
      </c>
      <c r="D25" s="72"/>
      <c r="E25" s="6">
        <v>11.708314167598999</v>
      </c>
      <c r="F25" s="6">
        <v>1.5152789491230001</v>
      </c>
      <c r="G25" s="6">
        <v>0.80532719472299996</v>
      </c>
      <c r="H25" s="6" t="s">
        <v>390</v>
      </c>
      <c r="I25" s="6">
        <v>0.15487288020500001</v>
      </c>
      <c r="J25" s="6">
        <v>0.215052075541</v>
      </c>
      <c r="K25" s="6">
        <v>0.24593903350499999</v>
      </c>
      <c r="L25" s="6">
        <v>2.7217761848E-2</v>
      </c>
      <c r="M25" s="6">
        <v>8.9187820211689992</v>
      </c>
      <c r="N25" s="6">
        <v>0.63589434702000003</v>
      </c>
      <c r="O25" s="6">
        <v>1.1278212353E-2</v>
      </c>
      <c r="P25" s="6">
        <v>9.1436193999999994E-5</v>
      </c>
      <c r="Q25" s="6">
        <v>5.7193015810000003E-3</v>
      </c>
      <c r="R25" s="6">
        <v>0.195606877343</v>
      </c>
      <c r="S25" s="6">
        <v>4.1187479049129996</v>
      </c>
      <c r="T25" s="6">
        <v>6.0329416731E-2</v>
      </c>
      <c r="U25" s="6">
        <v>0.13380241778999999</v>
      </c>
      <c r="V25" s="6">
        <v>1.2469509412549999</v>
      </c>
      <c r="W25" s="6" t="s">
        <v>390</v>
      </c>
      <c r="X25" s="6">
        <v>2.33982402E-4</v>
      </c>
      <c r="Y25" s="6" t="s">
        <v>390</v>
      </c>
      <c r="Z25" s="6" t="s">
        <v>390</v>
      </c>
      <c r="AA25" s="6" t="s">
        <v>390</v>
      </c>
      <c r="AB25" s="6">
        <v>2.33982402E-4</v>
      </c>
      <c r="AC25" s="6" t="s">
        <v>390</v>
      </c>
      <c r="AD25" s="6" t="s">
        <v>390</v>
      </c>
      <c r="AE25" s="60"/>
      <c r="AF25" s="26">
        <v>40112.323829559835</v>
      </c>
      <c r="AG25" s="26" t="s">
        <v>390</v>
      </c>
      <c r="AH25" s="26" t="s">
        <v>390</v>
      </c>
      <c r="AI25" s="26" t="s">
        <v>390</v>
      </c>
      <c r="AJ25" s="26" t="s">
        <v>390</v>
      </c>
      <c r="AK25" s="26">
        <v>184.938813822914</v>
      </c>
      <c r="AL25" s="49" t="s">
        <v>394</v>
      </c>
    </row>
    <row r="26" spans="1:38" s="2" customFormat="1" ht="26.25" customHeight="1" thickBot="1" x14ac:dyDescent="0.3">
      <c r="A26" s="70" t="s">
        <v>74</v>
      </c>
      <c r="B26" s="70" t="s">
        <v>77</v>
      </c>
      <c r="C26" s="71" t="s">
        <v>78</v>
      </c>
      <c r="D26" s="72"/>
      <c r="E26" s="6">
        <v>2.2455186689589999</v>
      </c>
      <c r="F26" s="6">
        <v>1.10878738685</v>
      </c>
      <c r="G26" s="6">
        <v>0.19954451925700001</v>
      </c>
      <c r="H26" s="6" t="s">
        <v>393</v>
      </c>
      <c r="I26" s="6">
        <v>4.2588679811999999E-2</v>
      </c>
      <c r="J26" s="6">
        <v>5.4484980102000001E-2</v>
      </c>
      <c r="K26" s="6">
        <v>5.8675381706999999E-2</v>
      </c>
      <c r="L26" s="6">
        <v>6.690287126E-3</v>
      </c>
      <c r="M26" s="6">
        <v>28.765592118947001</v>
      </c>
      <c r="N26" s="6">
        <v>21.472394131680002</v>
      </c>
      <c r="O26" s="6">
        <v>2.7273930420000001E-3</v>
      </c>
      <c r="P26" s="6">
        <v>2.2949340999999999E-5</v>
      </c>
      <c r="Q26" s="6">
        <v>1.2150396219999999E-3</v>
      </c>
      <c r="R26" s="6">
        <v>4.2479719259000001E-2</v>
      </c>
      <c r="S26" s="6">
        <v>0.890467516179</v>
      </c>
      <c r="T26" s="6">
        <v>1.3973320013E-2</v>
      </c>
      <c r="U26" s="6">
        <v>2.9395669517000001E-2</v>
      </c>
      <c r="V26" s="6">
        <v>0.224236061791</v>
      </c>
      <c r="W26" s="6" t="s">
        <v>390</v>
      </c>
      <c r="X26" s="6">
        <v>3.5744205999999999E-5</v>
      </c>
      <c r="Y26" s="6" t="s">
        <v>390</v>
      </c>
      <c r="Z26" s="6" t="s">
        <v>390</v>
      </c>
      <c r="AA26" s="6" t="s">
        <v>390</v>
      </c>
      <c r="AB26" s="6">
        <v>3.5744205999999999E-5</v>
      </c>
      <c r="AC26" s="6" t="s">
        <v>390</v>
      </c>
      <c r="AD26" s="6" t="s">
        <v>390</v>
      </c>
      <c r="AE26" s="60"/>
      <c r="AF26" s="26">
        <v>10099.467005007489</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266.00978266540614</v>
      </c>
      <c r="F27" s="6">
        <v>116.50811913372826</v>
      </c>
      <c r="G27" s="6">
        <v>1.2361614126810001</v>
      </c>
      <c r="H27" s="6">
        <v>15.341811795362243</v>
      </c>
      <c r="I27" s="6">
        <v>5.721539925807491</v>
      </c>
      <c r="J27" s="6">
        <v>5.7215399258074946</v>
      </c>
      <c r="K27" s="6">
        <v>5.721539925807491</v>
      </c>
      <c r="L27" s="6">
        <v>4.3392909035759031</v>
      </c>
      <c r="M27" s="6">
        <v>1104.1568154697454</v>
      </c>
      <c r="N27" s="6">
        <v>0.62223739551799995</v>
      </c>
      <c r="O27" s="6">
        <v>3.6733672390000002E-3</v>
      </c>
      <c r="P27" s="6">
        <v>0.18492642040500001</v>
      </c>
      <c r="Q27" s="6">
        <v>5.7111304220000001E-3</v>
      </c>
      <c r="R27" s="6">
        <v>0.171410107295</v>
      </c>
      <c r="S27" s="6">
        <v>0.119448323114</v>
      </c>
      <c r="T27" s="6">
        <v>3.9227529783000002E-2</v>
      </c>
      <c r="U27" s="6">
        <v>4.0755263670000002E-3</v>
      </c>
      <c r="V27" s="6">
        <v>0.68452662441300005</v>
      </c>
      <c r="W27" s="6">
        <v>12.126927245501184</v>
      </c>
      <c r="X27" s="6">
        <v>1.297419698025566E-4</v>
      </c>
      <c r="Y27" s="6">
        <v>1.4127639758875843E-4</v>
      </c>
      <c r="Z27" s="6">
        <v>8.1109663747729684E-5</v>
      </c>
      <c r="AA27" s="6">
        <v>1.6092767088423857E-4</v>
      </c>
      <c r="AB27" s="6">
        <v>5.1305570202328326E-4</v>
      </c>
      <c r="AC27" s="6" t="s">
        <v>390</v>
      </c>
      <c r="AD27" s="6">
        <v>2.4174603155158931E-3</v>
      </c>
      <c r="AE27" s="60"/>
      <c r="AF27" s="26">
        <v>964582.87712680455</v>
      </c>
      <c r="AG27" s="26" t="s">
        <v>390</v>
      </c>
      <c r="AH27" s="26" t="s">
        <v>390</v>
      </c>
      <c r="AI27" s="26" t="s">
        <v>391</v>
      </c>
      <c r="AJ27" s="26" t="s">
        <v>390</v>
      </c>
      <c r="AK27" s="26">
        <v>13859.596242917498</v>
      </c>
      <c r="AL27" s="49" t="s">
        <v>394</v>
      </c>
    </row>
    <row r="28" spans="1:38" s="2" customFormat="1" ht="26.25" customHeight="1" thickBot="1" x14ac:dyDescent="0.3">
      <c r="A28" s="70" t="s">
        <v>79</v>
      </c>
      <c r="B28" s="70" t="s">
        <v>82</v>
      </c>
      <c r="C28" s="71" t="s">
        <v>83</v>
      </c>
      <c r="D28" s="72"/>
      <c r="E28" s="6">
        <v>70.327709853684865</v>
      </c>
      <c r="F28" s="6">
        <v>10.344981541590405</v>
      </c>
      <c r="G28" s="6">
        <v>0.16199720550300001</v>
      </c>
      <c r="H28" s="6">
        <v>0.28614521929394582</v>
      </c>
      <c r="I28" s="6">
        <v>4.1633435113177217</v>
      </c>
      <c r="J28" s="6">
        <v>4.1633435113177217</v>
      </c>
      <c r="K28" s="6">
        <v>4.1633435113177217</v>
      </c>
      <c r="L28" s="6">
        <v>3.3508615843825105</v>
      </c>
      <c r="M28" s="6">
        <v>68.784975832891732</v>
      </c>
      <c r="N28" s="6">
        <v>1.7140995475999999E-2</v>
      </c>
      <c r="O28" s="6">
        <v>3.0479820200000001E-4</v>
      </c>
      <c r="P28" s="6">
        <v>2.7428119005000001E-2</v>
      </c>
      <c r="Q28" s="6">
        <v>5.7055248100000002E-4</v>
      </c>
      <c r="R28" s="6">
        <v>4.1000527597999999E-2</v>
      </c>
      <c r="S28" s="6">
        <v>2.7601957072E-2</v>
      </c>
      <c r="T28" s="6">
        <v>1.8048516570000001E-3</v>
      </c>
      <c r="U28" s="6">
        <v>5.3150855700000003E-4</v>
      </c>
      <c r="V28" s="6">
        <v>9.4500222647999996E-2</v>
      </c>
      <c r="W28" s="6">
        <v>3.8737100019410313</v>
      </c>
      <c r="X28" s="6">
        <v>4.1659825245472193E-5</v>
      </c>
      <c r="Y28" s="6">
        <v>4.1505170108965247E-5</v>
      </c>
      <c r="Z28" s="6">
        <v>1.6874171364832533E-5</v>
      </c>
      <c r="AA28" s="6">
        <v>4.4291764522312943E-5</v>
      </c>
      <c r="AB28" s="6">
        <v>1.4433093124158292E-4</v>
      </c>
      <c r="AC28" s="6" t="s">
        <v>390</v>
      </c>
      <c r="AD28" s="6">
        <v>7.6467362219823803E-4</v>
      </c>
      <c r="AE28" s="60"/>
      <c r="AF28" s="26">
        <v>194394.6320916017</v>
      </c>
      <c r="AG28" s="26" t="s">
        <v>390</v>
      </c>
      <c r="AH28" s="26" t="s">
        <v>390</v>
      </c>
      <c r="AI28" s="26">
        <v>14734.08488423971</v>
      </c>
      <c r="AJ28" s="26" t="s">
        <v>390</v>
      </c>
      <c r="AK28" s="26" t="s">
        <v>390</v>
      </c>
      <c r="AL28" s="49" t="s">
        <v>390</v>
      </c>
    </row>
    <row r="29" spans="1:38" s="2" customFormat="1" ht="26.25" customHeight="1" thickBot="1" x14ac:dyDescent="0.3">
      <c r="A29" s="70" t="s">
        <v>79</v>
      </c>
      <c r="B29" s="70" t="s">
        <v>84</v>
      </c>
      <c r="C29" s="71" t="s">
        <v>85</v>
      </c>
      <c r="D29" s="72"/>
      <c r="E29" s="6">
        <v>236.11940163661484</v>
      </c>
      <c r="F29" s="6">
        <v>8.7582870460192677</v>
      </c>
      <c r="G29" s="6">
        <v>0.25409328271999998</v>
      </c>
      <c r="H29" s="6">
        <v>0.10257599969163964</v>
      </c>
      <c r="I29" s="6">
        <v>4.7183173850257543</v>
      </c>
      <c r="J29" s="6">
        <v>4.7183173850257525</v>
      </c>
      <c r="K29" s="6">
        <v>4.7183173850257543</v>
      </c>
      <c r="L29" s="6">
        <v>3.1157607709855974</v>
      </c>
      <c r="M29" s="6">
        <v>52.870202185980666</v>
      </c>
      <c r="N29" s="6">
        <v>4.1658291499999996E-3</v>
      </c>
      <c r="O29" s="6">
        <v>4.1658291500000001E-4</v>
      </c>
      <c r="P29" s="6">
        <v>4.4157788995000002E-2</v>
      </c>
      <c r="Q29" s="6">
        <v>8.3316583000000001E-4</v>
      </c>
      <c r="R29" s="6">
        <v>7.0819095558000006E-2</v>
      </c>
      <c r="S29" s="6">
        <v>4.7490452315999999E-2</v>
      </c>
      <c r="T29" s="6">
        <v>1.66633166E-3</v>
      </c>
      <c r="U29" s="6">
        <v>8.3316583000000001E-4</v>
      </c>
      <c r="V29" s="6">
        <v>0.14996984941800001</v>
      </c>
      <c r="W29" s="6">
        <v>2.2007238420185797</v>
      </c>
      <c r="X29" s="6">
        <v>2.2212089892122727E-5</v>
      </c>
      <c r="Y29" s="6">
        <v>1.3450654434674327E-4</v>
      </c>
      <c r="Z29" s="6">
        <v>1.5030180827003048E-4</v>
      </c>
      <c r="AA29" s="6">
        <v>3.3488302696658614E-5</v>
      </c>
      <c r="AB29" s="6">
        <v>3.4050874520555509E-4</v>
      </c>
      <c r="AC29" s="6" t="s">
        <v>390</v>
      </c>
      <c r="AD29" s="6">
        <v>4.3739261858923744E-4</v>
      </c>
      <c r="AE29" s="60"/>
      <c r="AF29" s="26">
        <v>357424.70830660785</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1.2453622799987374</v>
      </c>
      <c r="F30" s="6">
        <v>6.3120319442088189</v>
      </c>
      <c r="G30" s="6">
        <v>1.5180313843000001E-2</v>
      </c>
      <c r="H30" s="6">
        <v>1.1744837118538094E-2</v>
      </c>
      <c r="I30" s="6">
        <v>0.10027965324547973</v>
      </c>
      <c r="J30" s="6">
        <v>0.10027965324547976</v>
      </c>
      <c r="K30" s="6">
        <v>0.10027965324547973</v>
      </c>
      <c r="L30" s="6">
        <v>1.9647426340628913E-2</v>
      </c>
      <c r="M30" s="6">
        <v>54.472757271452842</v>
      </c>
      <c r="N30" s="6">
        <v>7.4141012240000002E-3</v>
      </c>
      <c r="O30" s="6">
        <v>1.387316262E-3</v>
      </c>
      <c r="P30" s="6">
        <v>1.6909514039999999E-3</v>
      </c>
      <c r="Q30" s="6">
        <v>5.8308669000000002E-5</v>
      </c>
      <c r="R30" s="6">
        <v>6.9021402249999997E-3</v>
      </c>
      <c r="S30" s="6">
        <v>0.230938070611</v>
      </c>
      <c r="T30" s="6">
        <v>9.8772685020000004E-3</v>
      </c>
      <c r="U30" s="6">
        <v>1.381402035E-3</v>
      </c>
      <c r="V30" s="6">
        <v>0.13954320931799999</v>
      </c>
      <c r="W30" s="6">
        <v>0.16126185306932864</v>
      </c>
      <c r="X30" s="6">
        <v>7.2767803856562549E-5</v>
      </c>
      <c r="Y30" s="6">
        <v>1.3340764040369773E-4</v>
      </c>
      <c r="Z30" s="6">
        <v>4.5479877410351551E-5</v>
      </c>
      <c r="AA30" s="6">
        <v>1.5614757910887406E-4</v>
      </c>
      <c r="AB30" s="6">
        <v>4.0780290077948586E-4</v>
      </c>
      <c r="AC30" s="6" t="s">
        <v>390</v>
      </c>
      <c r="AD30" s="6">
        <v>3.2152392264630974E-5</v>
      </c>
      <c r="AE30" s="60"/>
      <c r="AF30" s="26">
        <v>8701.0576129502697</v>
      </c>
      <c r="AG30" s="26" t="s">
        <v>390</v>
      </c>
      <c r="AH30" s="26" t="s">
        <v>390</v>
      </c>
      <c r="AI30" s="26" t="s">
        <v>391</v>
      </c>
      <c r="AJ30" s="26" t="s">
        <v>390</v>
      </c>
      <c r="AK30" s="26">
        <v>12.1299369825781</v>
      </c>
      <c r="AL30" s="49" t="s">
        <v>394</v>
      </c>
    </row>
    <row r="31" spans="1:38" s="2" customFormat="1" ht="26.25" customHeight="1" thickBot="1" x14ac:dyDescent="0.3">
      <c r="A31" s="70" t="s">
        <v>79</v>
      </c>
      <c r="B31" s="70" t="s">
        <v>88</v>
      </c>
      <c r="C31" s="71" t="s">
        <v>89</v>
      </c>
      <c r="D31" s="72"/>
      <c r="E31" s="6" t="s">
        <v>390</v>
      </c>
      <c r="F31" s="6">
        <v>31.214111251509379</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752184.85810719733</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7.0072813353610863</v>
      </c>
      <c r="J32" s="6">
        <v>13.607895195683433</v>
      </c>
      <c r="K32" s="6">
        <v>17.255155718622575</v>
      </c>
      <c r="L32" s="6">
        <v>1.5124580701350001</v>
      </c>
      <c r="M32" s="6" t="s">
        <v>390</v>
      </c>
      <c r="N32" s="6">
        <v>51.948198419165003</v>
      </c>
      <c r="O32" s="6">
        <v>0.225916198215</v>
      </c>
      <c r="P32" s="6" t="s">
        <v>390</v>
      </c>
      <c r="Q32" s="6">
        <v>0.59308630896799996</v>
      </c>
      <c r="R32" s="6">
        <v>19.406034946062999</v>
      </c>
      <c r="S32" s="6">
        <v>426.21829274486402</v>
      </c>
      <c r="T32" s="6">
        <v>2.9704077934959998</v>
      </c>
      <c r="U32" s="6">
        <v>0.335435674628</v>
      </c>
      <c r="V32" s="6">
        <v>135.00258759414399</v>
      </c>
      <c r="W32" s="6" t="s">
        <v>390</v>
      </c>
      <c r="X32" s="6">
        <v>5.868669316955134E-5</v>
      </c>
      <c r="Y32" s="6">
        <v>5.6206095927136601E-6</v>
      </c>
      <c r="Z32" s="6">
        <v>8.1394794714995211E-6</v>
      </c>
      <c r="AA32" s="6" t="s">
        <v>390</v>
      </c>
      <c r="AB32" s="6">
        <v>7.2446782233764515E-5</v>
      </c>
      <c r="AC32" s="6" t="s">
        <v>390</v>
      </c>
      <c r="AD32" s="6" t="s">
        <v>390</v>
      </c>
      <c r="AE32" s="60"/>
      <c r="AF32" s="26" t="s">
        <v>390</v>
      </c>
      <c r="AG32" s="26" t="s">
        <v>390</v>
      </c>
      <c r="AH32" s="26" t="s">
        <v>390</v>
      </c>
      <c r="AI32" s="26" t="s">
        <v>390</v>
      </c>
      <c r="AJ32" s="26" t="s">
        <v>390</v>
      </c>
      <c r="AK32" s="26">
        <v>524350.88929098542</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2.7711999118629986</v>
      </c>
      <c r="J33" s="6">
        <v>5.1318516886351819</v>
      </c>
      <c r="K33" s="6">
        <v>10.263703377270364</v>
      </c>
      <c r="L33" s="6">
        <v>0.106013619095</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524350.88929098542</v>
      </c>
      <c r="AL33" s="49" t="s">
        <v>395</v>
      </c>
    </row>
    <row r="34" spans="1:38" s="2" customFormat="1" ht="26.25" customHeight="1" thickBot="1" x14ac:dyDescent="0.3">
      <c r="A34" s="70" t="s">
        <v>71</v>
      </c>
      <c r="B34" s="70" t="s">
        <v>94</v>
      </c>
      <c r="C34" s="71" t="s">
        <v>95</v>
      </c>
      <c r="D34" s="72"/>
      <c r="E34" s="6">
        <v>16.013139617217</v>
      </c>
      <c r="F34" s="6">
        <v>1.34571909576</v>
      </c>
      <c r="G34" s="6">
        <v>1.966999433304</v>
      </c>
      <c r="H34" s="6">
        <v>8.7684478840000003E-3</v>
      </c>
      <c r="I34" s="6">
        <v>0.916454753999</v>
      </c>
      <c r="J34" s="6">
        <v>0.99965724557199998</v>
      </c>
      <c r="K34" s="6">
        <v>1.0674481445720001</v>
      </c>
      <c r="L34" s="6">
        <v>0.58271778825499998</v>
      </c>
      <c r="M34" s="6">
        <v>6.6690439391879996</v>
      </c>
      <c r="N34" s="6">
        <v>0.28392655471400002</v>
      </c>
      <c r="O34" s="6">
        <v>1.657688022E-2</v>
      </c>
      <c r="P34" s="6">
        <v>1.6944354838000001E-2</v>
      </c>
      <c r="Q34" s="6">
        <v>4.4109076624000002E-2</v>
      </c>
      <c r="R34" s="6">
        <v>2.1627394788999998E-2</v>
      </c>
      <c r="S34" s="6">
        <v>0.22788615975599999</v>
      </c>
      <c r="T34" s="6">
        <v>0.90459382671099997</v>
      </c>
      <c r="U34" s="6">
        <v>9.5996209036999999E-2</v>
      </c>
      <c r="V34" s="6">
        <v>0.23995328955</v>
      </c>
      <c r="W34" s="6">
        <v>0.71726310744800004</v>
      </c>
      <c r="X34" s="6">
        <v>9.1453764999999999E-5</v>
      </c>
      <c r="Y34" s="6">
        <v>1.0532000420000001E-3</v>
      </c>
      <c r="Z34" s="6">
        <v>4.95367685E-4</v>
      </c>
      <c r="AA34" s="6">
        <v>3.6836960399999998E-4</v>
      </c>
      <c r="AB34" s="6">
        <v>2.008391096E-3</v>
      </c>
      <c r="AC34" s="6">
        <v>3.33133475E-4</v>
      </c>
      <c r="AD34" s="6">
        <v>1.8800000000000001E-2</v>
      </c>
      <c r="AE34" s="60"/>
      <c r="AF34" s="26">
        <v>25870.402794760201</v>
      </c>
      <c r="AG34" s="26">
        <v>537.31205711600001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129.02525119924101</v>
      </c>
      <c r="F36" s="6">
        <v>8.6514008403720002</v>
      </c>
      <c r="G36" s="6">
        <v>54.779565586501</v>
      </c>
      <c r="H36" s="6">
        <v>2.1605398735999998E-2</v>
      </c>
      <c r="I36" s="6">
        <v>5.8034839079509997</v>
      </c>
      <c r="J36" s="6">
        <v>6.0979516272670002</v>
      </c>
      <c r="K36" s="6">
        <v>6.0979516272670002</v>
      </c>
      <c r="L36" s="6">
        <v>1.3873261638459999</v>
      </c>
      <c r="M36" s="6">
        <v>32.366267374426997</v>
      </c>
      <c r="N36" s="6">
        <v>0.31566141359200001</v>
      </c>
      <c r="O36" s="6">
        <v>2.9072242152000001E-2</v>
      </c>
      <c r="P36" s="6">
        <v>5.5273242489999999E-2</v>
      </c>
      <c r="Q36" s="6">
        <v>0.57251141359799995</v>
      </c>
      <c r="R36" s="6">
        <v>0.61701693685299996</v>
      </c>
      <c r="S36" s="6">
        <v>2.0880099628069999</v>
      </c>
      <c r="T36" s="6">
        <v>25.812259917748001</v>
      </c>
      <c r="U36" s="6">
        <v>0.29367692673000001</v>
      </c>
      <c r="V36" s="6">
        <v>2.4619816076990002</v>
      </c>
      <c r="W36" s="6">
        <v>0.53067064807300002</v>
      </c>
      <c r="X36" s="6">
        <v>1.0263654067E-2</v>
      </c>
      <c r="Y36" s="6">
        <v>5.0462283750000003E-2</v>
      </c>
      <c r="Z36" s="6">
        <v>5.1785034445000003E-2</v>
      </c>
      <c r="AA36" s="6">
        <v>7.7437096319999997E-3</v>
      </c>
      <c r="AB36" s="6">
        <v>0.120254681894</v>
      </c>
      <c r="AC36" s="6">
        <v>0.209207831924</v>
      </c>
      <c r="AD36" s="6">
        <v>0.48456972079900001</v>
      </c>
      <c r="AE36" s="60"/>
      <c r="AF36" s="26">
        <v>94533.294791860113</v>
      </c>
      <c r="AG36" s="26" t="s">
        <v>392</v>
      </c>
      <c r="AH36" s="26" t="s">
        <v>390</v>
      </c>
      <c r="AI36" s="26" t="s">
        <v>392</v>
      </c>
      <c r="AJ36" s="26" t="s">
        <v>392</v>
      </c>
      <c r="AK36" s="26">
        <v>906.93019973801097</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14.458542945653001</v>
      </c>
      <c r="F38" s="6">
        <v>1.8678555181830001</v>
      </c>
      <c r="G38" s="6">
        <v>1.3405722184469999</v>
      </c>
      <c r="H38" s="6">
        <v>3.9794179720000003E-3</v>
      </c>
      <c r="I38" s="6">
        <v>1.176150380383</v>
      </c>
      <c r="J38" s="6">
        <v>1.176150380383</v>
      </c>
      <c r="K38" s="6">
        <v>1.176150380383</v>
      </c>
      <c r="L38" s="6">
        <v>0.73006292568499997</v>
      </c>
      <c r="M38" s="6">
        <v>9.2230663871300003</v>
      </c>
      <c r="N38" s="6">
        <v>0.16073114625500001</v>
      </c>
      <c r="O38" s="6">
        <v>1.3236925138E-2</v>
      </c>
      <c r="P38" s="6">
        <v>7.0135271279999998E-3</v>
      </c>
      <c r="Q38" s="6">
        <v>1.6103883207E-2</v>
      </c>
      <c r="R38" s="6">
        <v>1.5391580498999999E-2</v>
      </c>
      <c r="S38" s="6">
        <v>0.10368257703600001</v>
      </c>
      <c r="T38" s="6">
        <v>0.73145765789399997</v>
      </c>
      <c r="U38" s="6">
        <v>7.1894912360999999E-2</v>
      </c>
      <c r="V38" s="6">
        <v>0.10946174108700001</v>
      </c>
      <c r="W38" s="6">
        <v>0.50275459336999995</v>
      </c>
      <c r="X38" s="6">
        <v>5.1752288410000001E-3</v>
      </c>
      <c r="Y38" s="6">
        <v>2.0940748623000001E-2</v>
      </c>
      <c r="Z38" s="6">
        <v>2.4189857884E-2</v>
      </c>
      <c r="AA38" s="6">
        <v>3.8635266779999998E-3</v>
      </c>
      <c r="AB38" s="6">
        <v>5.4169362025999999E-2</v>
      </c>
      <c r="AC38" s="6" t="s">
        <v>390</v>
      </c>
      <c r="AD38" s="6" t="s">
        <v>390</v>
      </c>
      <c r="AE38" s="60"/>
      <c r="AF38" s="26">
        <v>21385.57088843676</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45.143335724427999</v>
      </c>
      <c r="F39" s="6">
        <v>4.4545414695119998</v>
      </c>
      <c r="G39" s="6">
        <v>6.0528597027790001</v>
      </c>
      <c r="H39" s="6">
        <v>3.3409402999999999E-4</v>
      </c>
      <c r="I39" s="6">
        <v>1.530991218866</v>
      </c>
      <c r="J39" s="6">
        <v>1.736201529049</v>
      </c>
      <c r="K39" s="6">
        <v>1.756898350688</v>
      </c>
      <c r="L39" s="6">
        <v>0.61214129674700002</v>
      </c>
      <c r="M39" s="6">
        <v>13.996376720947</v>
      </c>
      <c r="N39" s="6">
        <v>1.376150922433</v>
      </c>
      <c r="O39" s="6">
        <v>5.5360993168999999E-2</v>
      </c>
      <c r="P39" s="6">
        <v>0.106768112806</v>
      </c>
      <c r="Q39" s="6">
        <v>0.265266808962</v>
      </c>
      <c r="R39" s="6">
        <v>8.9571424713999995E-2</v>
      </c>
      <c r="S39" s="6">
        <v>0.97416441099999995</v>
      </c>
      <c r="T39" s="6">
        <v>3.1506297287630001</v>
      </c>
      <c r="U39" s="6">
        <v>0.26028673659000001</v>
      </c>
      <c r="V39" s="6">
        <v>1.187238841411</v>
      </c>
      <c r="W39" s="6">
        <v>0.659675822636</v>
      </c>
      <c r="X39" s="6">
        <v>3.46499706E-4</v>
      </c>
      <c r="Y39" s="6">
        <v>1.7309846570000001E-3</v>
      </c>
      <c r="Z39" s="6">
        <v>6.0520171199999996E-4</v>
      </c>
      <c r="AA39" s="6">
        <v>5.4455742400000002E-4</v>
      </c>
      <c r="AB39" s="6">
        <v>3.2272434989999996E-3</v>
      </c>
      <c r="AC39" s="6">
        <v>1.4995112829E-2</v>
      </c>
      <c r="AD39" s="6">
        <v>0.15210299999999999</v>
      </c>
      <c r="AE39" s="60"/>
      <c r="AF39" s="26">
        <v>56634.942846674414</v>
      </c>
      <c r="AG39" s="26">
        <v>4236.5219888163983</v>
      </c>
      <c r="AH39" s="26">
        <v>329270.5955924213</v>
      </c>
      <c r="AI39" s="26">
        <v>278.411692015467</v>
      </c>
      <c r="AJ39" s="26" t="s">
        <v>392</v>
      </c>
      <c r="AK39" s="26" t="s">
        <v>390</v>
      </c>
      <c r="AL39" s="49" t="s">
        <v>390</v>
      </c>
    </row>
    <row r="40" spans="1:38" s="2" customFormat="1" ht="26.25" customHeight="1" thickBot="1" x14ac:dyDescent="0.3">
      <c r="A40" s="70" t="s">
        <v>71</v>
      </c>
      <c r="B40" s="70" t="s">
        <v>106</v>
      </c>
      <c r="C40" s="71" t="s">
        <v>366</v>
      </c>
      <c r="D40" s="72"/>
      <c r="E40" s="6">
        <v>7.4515153133399998</v>
      </c>
      <c r="F40" s="6">
        <v>1.2093736964690001</v>
      </c>
      <c r="G40" s="6">
        <v>0.51522860069900001</v>
      </c>
      <c r="H40" s="6">
        <v>2.2138785610000002E-3</v>
      </c>
      <c r="I40" s="6">
        <v>0.51458596097300002</v>
      </c>
      <c r="J40" s="6">
        <v>0.51458596097300002</v>
      </c>
      <c r="K40" s="6">
        <v>0.51458596097300002</v>
      </c>
      <c r="L40" s="6">
        <v>0.31830193924400002</v>
      </c>
      <c r="M40" s="6">
        <v>3.833509819608</v>
      </c>
      <c r="N40" s="6">
        <v>5.9384309683E-2</v>
      </c>
      <c r="O40" s="6">
        <v>4.9080601870000002E-3</v>
      </c>
      <c r="P40" s="6">
        <v>3.3524072780000001E-3</v>
      </c>
      <c r="Q40" s="6">
        <v>5.9760458809999997E-3</v>
      </c>
      <c r="R40" s="6">
        <v>6.2378167919999996E-3</v>
      </c>
      <c r="S40" s="6">
        <v>3.8700644933000003E-2</v>
      </c>
      <c r="T40" s="6">
        <v>0.27044821484699999</v>
      </c>
      <c r="U40" s="6">
        <v>2.6580051955999998E-2</v>
      </c>
      <c r="V40" s="6">
        <v>4.3329304747000003E-2</v>
      </c>
      <c r="W40" s="6">
        <v>0.18769524997500001</v>
      </c>
      <c r="X40" s="6">
        <v>2.3301356570000001E-3</v>
      </c>
      <c r="Y40" s="6">
        <v>7.8829161189999993E-3</v>
      </c>
      <c r="Z40" s="6">
        <v>9.4513369190000005E-3</v>
      </c>
      <c r="AA40" s="6">
        <v>1.421310011E-3</v>
      </c>
      <c r="AB40" s="6">
        <v>2.1085698706000001E-2</v>
      </c>
      <c r="AC40" s="6" t="s">
        <v>390</v>
      </c>
      <c r="AD40" s="6" t="s">
        <v>390</v>
      </c>
      <c r="AE40" s="60"/>
      <c r="AF40" s="26">
        <v>11642.964279658239</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42.129966922698003</v>
      </c>
      <c r="F41" s="6">
        <v>18.669251496750999</v>
      </c>
      <c r="G41" s="6">
        <v>40.017671740136002</v>
      </c>
      <c r="H41" s="6">
        <v>0.27193739041999998</v>
      </c>
      <c r="I41" s="6">
        <v>16.506319277536001</v>
      </c>
      <c r="J41" s="6">
        <v>16.835720332933999</v>
      </c>
      <c r="K41" s="6">
        <v>17.805543115774999</v>
      </c>
      <c r="L41" s="6">
        <v>1.4563876983870001</v>
      </c>
      <c r="M41" s="6">
        <v>221.43675446834601</v>
      </c>
      <c r="N41" s="6">
        <v>4.0160123127830003</v>
      </c>
      <c r="O41" s="6">
        <v>0.24529893138700001</v>
      </c>
      <c r="P41" s="6">
        <v>0.28261172419899999</v>
      </c>
      <c r="Q41" s="6">
        <v>0.328908576131</v>
      </c>
      <c r="R41" s="6">
        <v>1.0874662668290001</v>
      </c>
      <c r="S41" s="6">
        <v>0.85918573704599999</v>
      </c>
      <c r="T41" s="6">
        <v>34.005083150602999</v>
      </c>
      <c r="U41" s="6">
        <v>0.280438432046</v>
      </c>
      <c r="V41" s="6">
        <v>15.118164232693999</v>
      </c>
      <c r="W41" s="6">
        <v>20.885320983258001</v>
      </c>
      <c r="X41" s="6">
        <v>5.7679590019690004</v>
      </c>
      <c r="Y41" s="6">
        <v>7.3374527454610003</v>
      </c>
      <c r="Z41" s="6">
        <v>3.5392235153999998</v>
      </c>
      <c r="AA41" s="6">
        <v>3.0636503351900002</v>
      </c>
      <c r="AB41" s="6">
        <v>19.708285598020002</v>
      </c>
      <c r="AC41" s="6">
        <v>0.12035511081399999</v>
      </c>
      <c r="AD41" s="6">
        <v>5.3434986704889997</v>
      </c>
      <c r="AE41" s="60"/>
      <c r="AF41" s="26">
        <v>113632.91806488545</v>
      </c>
      <c r="AG41" s="26">
        <v>27038.254172009983</v>
      </c>
      <c r="AH41" s="26">
        <v>1146824.3853535897</v>
      </c>
      <c r="AI41" s="26">
        <v>16062.102999999999</v>
      </c>
      <c r="AJ41" s="26" t="s">
        <v>392</v>
      </c>
      <c r="AK41" s="26" t="s">
        <v>390</v>
      </c>
      <c r="AL41" s="49" t="s">
        <v>390</v>
      </c>
    </row>
    <row r="42" spans="1:38" s="2" customFormat="1" ht="26.25" customHeight="1" thickBot="1" x14ac:dyDescent="0.3">
      <c r="A42" s="70" t="s">
        <v>71</v>
      </c>
      <c r="B42" s="70" t="s">
        <v>108</v>
      </c>
      <c r="C42" s="71" t="s">
        <v>109</v>
      </c>
      <c r="D42" s="72"/>
      <c r="E42" s="6">
        <v>0.90222914875399995</v>
      </c>
      <c r="F42" s="6">
        <v>9.1937743575919999</v>
      </c>
      <c r="G42" s="6">
        <v>6.4863179770000001E-3</v>
      </c>
      <c r="H42" s="6">
        <v>4.8342326999999997E-4</v>
      </c>
      <c r="I42" s="6">
        <v>1.9713259863000002E-2</v>
      </c>
      <c r="J42" s="6">
        <v>1.9713259863000002E-2</v>
      </c>
      <c r="K42" s="6">
        <v>1.9713259863000002E-2</v>
      </c>
      <c r="L42" s="6">
        <v>9.251886414E-3</v>
      </c>
      <c r="M42" s="6">
        <v>67.535303362760999</v>
      </c>
      <c r="N42" s="6">
        <v>3.8548216410000001E-3</v>
      </c>
      <c r="O42" s="6">
        <v>2.0706727E-5</v>
      </c>
      <c r="P42" s="6">
        <v>9.3167510999999997E-4</v>
      </c>
      <c r="Q42" s="6">
        <v>3.1307550999999997E-5</v>
      </c>
      <c r="R42" s="6">
        <v>1.9138963040000001E-3</v>
      </c>
      <c r="S42" s="6">
        <v>5.1118649700000003E-4</v>
      </c>
      <c r="T42" s="6">
        <v>2.3441546999999999E-4</v>
      </c>
      <c r="U42" s="6">
        <v>2.1201646999999999E-5</v>
      </c>
      <c r="V42" s="6">
        <v>3.5131193249999999E-3</v>
      </c>
      <c r="W42" s="6">
        <v>0.11095742893799999</v>
      </c>
      <c r="X42" s="6">
        <v>6.2542681940000004E-3</v>
      </c>
      <c r="Y42" s="6">
        <v>3.0996321178999999E-2</v>
      </c>
      <c r="Z42" s="6">
        <v>3.1835170545999998E-2</v>
      </c>
      <c r="AA42" s="6">
        <v>5.888844939E-3</v>
      </c>
      <c r="AB42" s="6">
        <v>7.4974604858000005E-2</v>
      </c>
      <c r="AC42" s="6" t="s">
        <v>390</v>
      </c>
      <c r="AD42" s="6" t="s">
        <v>390</v>
      </c>
      <c r="AE42" s="60"/>
      <c r="AF42" s="26">
        <v>4945.8166821203122</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5.0495208637550002</v>
      </c>
      <c r="F43" s="6">
        <v>0.35973040859200001</v>
      </c>
      <c r="G43" s="6">
        <v>0.43462539182900001</v>
      </c>
      <c r="H43" s="6">
        <v>9.0926910999999995E-5</v>
      </c>
      <c r="I43" s="6">
        <v>0.36602338560600001</v>
      </c>
      <c r="J43" s="6">
        <v>0.36904504996900001</v>
      </c>
      <c r="K43" s="6">
        <v>0.37179999781</v>
      </c>
      <c r="L43" s="6">
        <v>0.182530183678</v>
      </c>
      <c r="M43" s="6">
        <v>1.8661676090149999</v>
      </c>
      <c r="N43" s="6">
        <v>6.3675311531000006E-2</v>
      </c>
      <c r="O43" s="6">
        <v>7.186573083E-3</v>
      </c>
      <c r="P43" s="6">
        <v>2.688921748E-3</v>
      </c>
      <c r="Q43" s="6">
        <v>7.7708686160000004E-3</v>
      </c>
      <c r="R43" s="6">
        <v>9.4296438199999999E-3</v>
      </c>
      <c r="S43" s="6">
        <v>4.1383234505999997E-2</v>
      </c>
      <c r="T43" s="6">
        <v>0.25489706578999999</v>
      </c>
      <c r="U43" s="6">
        <v>4.9051054737999998E-2</v>
      </c>
      <c r="V43" s="6">
        <v>7.5226889278999995E-2</v>
      </c>
      <c r="W43" s="6">
        <v>0.14793938241099999</v>
      </c>
      <c r="X43" s="6">
        <v>3.0909654169999998E-3</v>
      </c>
      <c r="Y43" s="6">
        <v>5.2646649789999996E-3</v>
      </c>
      <c r="Z43" s="6">
        <v>1.652977208E-3</v>
      </c>
      <c r="AA43" s="6">
        <v>1.3195308910000001E-3</v>
      </c>
      <c r="AB43" s="6">
        <v>1.1328138494999999E-2</v>
      </c>
      <c r="AC43" s="6">
        <v>3.2435072819999998E-3</v>
      </c>
      <c r="AD43" s="6">
        <v>1.059721512E-2</v>
      </c>
      <c r="AE43" s="60"/>
      <c r="AF43" s="26">
        <v>14443.360372402512</v>
      </c>
      <c r="AG43" s="26">
        <v>106.4</v>
      </c>
      <c r="AH43" s="26">
        <v>6494.9508292381406</v>
      </c>
      <c r="AI43" s="26">
        <v>380.60926274328165</v>
      </c>
      <c r="AJ43" s="26" t="s">
        <v>392</v>
      </c>
      <c r="AK43" s="26" t="s">
        <v>390</v>
      </c>
      <c r="AL43" s="49" t="s">
        <v>390</v>
      </c>
    </row>
    <row r="44" spans="1:38" s="2" customFormat="1" ht="26.25" customHeight="1" thickBot="1" x14ac:dyDescent="0.3">
      <c r="A44" s="70" t="s">
        <v>71</v>
      </c>
      <c r="B44" s="70" t="s">
        <v>112</v>
      </c>
      <c r="C44" s="71" t="s">
        <v>113</v>
      </c>
      <c r="D44" s="72"/>
      <c r="E44" s="6">
        <v>46.079825412736</v>
      </c>
      <c r="F44" s="6">
        <v>5.671252032201</v>
      </c>
      <c r="G44" s="6">
        <v>3.7767298689820001</v>
      </c>
      <c r="H44" s="6">
        <v>1.109395321E-2</v>
      </c>
      <c r="I44" s="6">
        <v>3.4532200837649998</v>
      </c>
      <c r="J44" s="6">
        <v>3.4532200837649998</v>
      </c>
      <c r="K44" s="6">
        <v>3.4532200837649998</v>
      </c>
      <c r="L44" s="6">
        <v>2.2923716375000001</v>
      </c>
      <c r="M44" s="6">
        <v>27.535197000852001</v>
      </c>
      <c r="N44" s="6">
        <v>0.45155528085199997</v>
      </c>
      <c r="O44" s="6">
        <v>3.7187586772E-2</v>
      </c>
      <c r="P44" s="6">
        <v>1.9703680873999999E-2</v>
      </c>
      <c r="Q44" s="6">
        <v>4.5241968801000003E-2</v>
      </c>
      <c r="R44" s="6">
        <v>4.3240837987999999E-2</v>
      </c>
      <c r="S44" s="6">
        <v>0.291284024807</v>
      </c>
      <c r="T44" s="6">
        <v>2.0549443952700002</v>
      </c>
      <c r="U44" s="6">
        <v>0.20198031370700001</v>
      </c>
      <c r="V44" s="6">
        <v>0.30751990756499997</v>
      </c>
      <c r="W44" s="6">
        <v>1.412429991937</v>
      </c>
      <c r="X44" s="6">
        <v>1.7712422214999999E-2</v>
      </c>
      <c r="Y44" s="6">
        <v>5.9927408331999998E-2</v>
      </c>
      <c r="Z44" s="6">
        <v>7.1904803397000006E-2</v>
      </c>
      <c r="AA44" s="6">
        <v>1.0790571956E-2</v>
      </c>
      <c r="AB44" s="6">
        <v>0.1603352059</v>
      </c>
      <c r="AC44" s="6" t="s">
        <v>390</v>
      </c>
      <c r="AD44" s="6" t="s">
        <v>390</v>
      </c>
      <c r="AE44" s="60"/>
      <c r="AF44" s="26">
        <v>60102.48314790873</v>
      </c>
      <c r="AG44" s="26" t="s">
        <v>390</v>
      </c>
      <c r="AH44" s="26" t="s">
        <v>390</v>
      </c>
      <c r="AI44" s="26" t="s">
        <v>391</v>
      </c>
      <c r="AJ44" s="26" t="s">
        <v>390</v>
      </c>
      <c r="AK44" s="26">
        <v>188.85804058841799</v>
      </c>
      <c r="AL44" s="49" t="s">
        <v>394</v>
      </c>
    </row>
    <row r="45" spans="1:38" s="2" customFormat="1" ht="26.25" customHeight="1" thickBot="1" x14ac:dyDescent="0.3">
      <c r="A45" s="70" t="s">
        <v>71</v>
      </c>
      <c r="B45" s="70" t="s">
        <v>114</v>
      </c>
      <c r="C45" s="71" t="s">
        <v>115</v>
      </c>
      <c r="D45" s="72"/>
      <c r="E45" s="6">
        <v>15.381286112152001</v>
      </c>
      <c r="F45" s="6">
        <v>0.49007788708599997</v>
      </c>
      <c r="G45" s="6">
        <v>4.755816398736</v>
      </c>
      <c r="H45" s="6">
        <v>2.0660180110000002E-3</v>
      </c>
      <c r="I45" s="6">
        <v>0.46887032479599999</v>
      </c>
      <c r="J45" s="6">
        <v>0.494902179434</v>
      </c>
      <c r="K45" s="6">
        <v>0.494902179434</v>
      </c>
      <c r="L45" s="6">
        <v>0.12212637159500001</v>
      </c>
      <c r="M45" s="6">
        <v>0.63251865318300005</v>
      </c>
      <c r="N45" s="6">
        <v>2.8112655762000002E-2</v>
      </c>
      <c r="O45" s="6">
        <v>2.316902335E-3</v>
      </c>
      <c r="P45" s="6">
        <v>5.9471697080000002E-3</v>
      </c>
      <c r="Q45" s="6">
        <v>2.4320668808E-2</v>
      </c>
      <c r="R45" s="6">
        <v>2.7139339791999999E-2</v>
      </c>
      <c r="S45" s="6">
        <v>0.19109230495400001</v>
      </c>
      <c r="T45" s="6">
        <v>0.98434320685800003</v>
      </c>
      <c r="U45" s="6">
        <v>2.3419907677000001E-2</v>
      </c>
      <c r="V45" s="6">
        <v>0.24792216129399999</v>
      </c>
      <c r="W45" s="6">
        <v>3.5388301171000003E-2</v>
      </c>
      <c r="X45" s="6">
        <v>4.1320360199999999E-4</v>
      </c>
      <c r="Y45" s="6">
        <v>2.0660180110000002E-3</v>
      </c>
      <c r="Z45" s="6">
        <v>2.0660180110000002E-3</v>
      </c>
      <c r="AA45" s="6">
        <v>2.0660180099999999E-4</v>
      </c>
      <c r="AB45" s="6">
        <v>4.7518414250000002E-3</v>
      </c>
      <c r="AC45" s="6">
        <v>1.8033450033000002E-2</v>
      </c>
      <c r="AD45" s="6">
        <v>2.1197914501E-2</v>
      </c>
      <c r="AE45" s="60"/>
      <c r="AF45" s="26">
        <v>8750.1129616853996</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26.910574107712002</v>
      </c>
      <c r="F47" s="6">
        <v>1.474728288391</v>
      </c>
      <c r="G47" s="6">
        <v>6.5178817832010001</v>
      </c>
      <c r="H47" s="6">
        <v>2.7385219150000001E-3</v>
      </c>
      <c r="I47" s="6">
        <v>0.67080176317200002</v>
      </c>
      <c r="J47" s="6">
        <v>0.69765593594099995</v>
      </c>
      <c r="K47" s="6">
        <v>0.69765593594099995</v>
      </c>
      <c r="L47" s="6">
        <v>0.17800929346899999</v>
      </c>
      <c r="M47" s="6">
        <v>8.4832396706720008</v>
      </c>
      <c r="N47" s="6">
        <v>1.7328005879549999</v>
      </c>
      <c r="O47" s="6">
        <v>1.1911087208E-2</v>
      </c>
      <c r="P47" s="6">
        <v>8.3072913980000006E-3</v>
      </c>
      <c r="Q47" s="6">
        <v>1.0999950487000001E-2</v>
      </c>
      <c r="R47" s="6">
        <v>2.2865174868E-2</v>
      </c>
      <c r="S47" s="6">
        <v>0.26162285346399999</v>
      </c>
      <c r="T47" s="6">
        <v>0.30595617003600001</v>
      </c>
      <c r="U47" s="6">
        <v>0.158249313852</v>
      </c>
      <c r="V47" s="6">
        <v>0.33783262393300001</v>
      </c>
      <c r="W47" s="6">
        <v>3.5600784896999998E-2</v>
      </c>
      <c r="X47" s="6">
        <v>5.4770438299999997E-4</v>
      </c>
      <c r="Y47" s="6">
        <v>2.7385219150000001E-3</v>
      </c>
      <c r="Z47" s="6">
        <v>2.7385219150000001E-3</v>
      </c>
      <c r="AA47" s="6">
        <v>2.7385219199999998E-4</v>
      </c>
      <c r="AB47" s="6">
        <v>6.2986004050000002E-3</v>
      </c>
      <c r="AC47" s="6">
        <v>2.1908175320999999E-2</v>
      </c>
      <c r="AD47" s="6">
        <v>1.0406383276999999E-2</v>
      </c>
      <c r="AE47" s="60"/>
      <c r="AF47" s="26">
        <v>51890.425135031932</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25.238227500000001</v>
      </c>
      <c r="G48" s="6" t="s">
        <v>390</v>
      </c>
      <c r="H48" s="6" t="s">
        <v>390</v>
      </c>
      <c r="I48" s="6">
        <v>0.104867025051</v>
      </c>
      <c r="J48" s="6">
        <v>0.75453752249999995</v>
      </c>
      <c r="K48" s="6">
        <v>1.5917761951730001</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18.7568175</v>
      </c>
      <c r="AL48" s="49" t="s">
        <v>123</v>
      </c>
    </row>
    <row r="49" spans="1:38" s="2" customFormat="1" ht="26.25" customHeight="1" thickBot="1" x14ac:dyDescent="0.3">
      <c r="A49" s="70" t="s">
        <v>120</v>
      </c>
      <c r="B49" s="70" t="s">
        <v>124</v>
      </c>
      <c r="C49" s="71" t="s">
        <v>125</v>
      </c>
      <c r="D49" s="72"/>
      <c r="E49" s="6">
        <v>0.23355657364400001</v>
      </c>
      <c r="F49" s="6">
        <v>0.40740226591899997</v>
      </c>
      <c r="G49" s="6">
        <v>10.865555672423</v>
      </c>
      <c r="H49" s="6">
        <v>0.2329417</v>
      </c>
      <c r="I49" s="6">
        <v>0.91754491389199999</v>
      </c>
      <c r="J49" s="6">
        <v>1.107145021504</v>
      </c>
      <c r="K49" s="6">
        <v>1.1532732133479999</v>
      </c>
      <c r="L49" s="6">
        <v>0.449049422684</v>
      </c>
      <c r="M49" s="6">
        <v>11.771153775318</v>
      </c>
      <c r="N49" s="6">
        <v>2.4802034905869998</v>
      </c>
      <c r="O49" s="6">
        <v>3.1893159369000001E-2</v>
      </c>
      <c r="P49" s="6">
        <v>2.3567188211000002E-2</v>
      </c>
      <c r="Q49" s="6">
        <v>4.0895439369000003E-2</v>
      </c>
      <c r="R49" s="6">
        <v>1.5614957261410001</v>
      </c>
      <c r="S49" s="6">
        <v>0.23880566</v>
      </c>
      <c r="T49" s="6">
        <v>0.92885294001999996</v>
      </c>
      <c r="U49" s="6" t="s">
        <v>390</v>
      </c>
      <c r="V49" s="6">
        <v>2.4439106905869998</v>
      </c>
      <c r="W49" s="6">
        <v>0.66497070800900004</v>
      </c>
      <c r="X49" s="6">
        <v>0.115037623945</v>
      </c>
      <c r="Y49" s="6">
        <v>0.141137083857</v>
      </c>
      <c r="Z49" s="6">
        <v>7.0564333243000002E-2</v>
      </c>
      <c r="AA49" s="6">
        <v>4.9397702814000001E-2</v>
      </c>
      <c r="AB49" s="6">
        <v>0.37613674385900003</v>
      </c>
      <c r="AC49" s="6" t="s">
        <v>390</v>
      </c>
      <c r="AD49" s="6">
        <v>6.1705249999999996</v>
      </c>
      <c r="AE49" s="60"/>
      <c r="AF49" s="26" t="s">
        <v>390</v>
      </c>
      <c r="AG49" s="26">
        <v>1443.3227999999999</v>
      </c>
      <c r="AH49" s="26" t="s">
        <v>390</v>
      </c>
      <c r="AI49" s="26" t="s">
        <v>390</v>
      </c>
      <c r="AJ49" s="26" t="s">
        <v>390</v>
      </c>
      <c r="AK49" s="26">
        <v>178415.398936185</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6.6647839442999998E-2</v>
      </c>
      <c r="F51" s="6">
        <v>74.833492892698004</v>
      </c>
      <c r="G51" s="6">
        <v>1.584E-4</v>
      </c>
      <c r="H51" s="6" t="s">
        <v>390</v>
      </c>
      <c r="I51" s="6" t="s">
        <v>390</v>
      </c>
      <c r="J51" s="6" t="s">
        <v>390</v>
      </c>
      <c r="K51" s="6" t="s">
        <v>390</v>
      </c>
      <c r="L51" s="6" t="s">
        <v>390</v>
      </c>
      <c r="M51" s="6">
        <v>0.12955742187200001</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76.575100000000006</v>
      </c>
      <c r="AL51" s="49" t="s">
        <v>397</v>
      </c>
    </row>
    <row r="52" spans="1:38" s="2" customFormat="1" ht="26.25" customHeight="1" thickBot="1" x14ac:dyDescent="0.3">
      <c r="A52" s="70" t="s">
        <v>120</v>
      </c>
      <c r="B52" s="74" t="s">
        <v>130</v>
      </c>
      <c r="C52" s="76" t="s">
        <v>367</v>
      </c>
      <c r="D52" s="73"/>
      <c r="E52" s="6" t="s">
        <v>390</v>
      </c>
      <c r="F52" s="6">
        <v>30.900054620637999</v>
      </c>
      <c r="G52" s="6" t="s">
        <v>391</v>
      </c>
      <c r="H52" s="6">
        <v>5.5524999999999998E-2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81.509190000000004</v>
      </c>
      <c r="AL52" s="49" t="s">
        <v>398</v>
      </c>
    </row>
    <row r="53" spans="1:38" s="2" customFormat="1" ht="26.25" customHeight="1" thickBot="1" x14ac:dyDescent="0.3">
      <c r="A53" s="70" t="s">
        <v>120</v>
      </c>
      <c r="B53" s="74" t="s">
        <v>131</v>
      </c>
      <c r="C53" s="76" t="s">
        <v>132</v>
      </c>
      <c r="D53" s="73"/>
      <c r="E53" s="6" t="s">
        <v>390</v>
      </c>
      <c r="F53" s="6">
        <v>43.574467022668998</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17.61487</v>
      </c>
      <c r="AL53" s="49" t="s">
        <v>399</v>
      </c>
    </row>
    <row r="54" spans="1:38" s="2" customFormat="1" ht="37.5" customHeight="1" thickBot="1" x14ac:dyDescent="0.3">
      <c r="A54" s="70" t="s">
        <v>120</v>
      </c>
      <c r="B54" s="74" t="s">
        <v>133</v>
      </c>
      <c r="C54" s="76" t="s">
        <v>134</v>
      </c>
      <c r="D54" s="73"/>
      <c r="E54" s="6">
        <v>4.8012160557E-2</v>
      </c>
      <c r="F54" s="6">
        <v>44.143385956929002</v>
      </c>
      <c r="G54" s="6">
        <v>0.19179160000000001</v>
      </c>
      <c r="H54" s="6" t="s">
        <v>390</v>
      </c>
      <c r="I54" s="6" t="s">
        <v>390</v>
      </c>
      <c r="J54" s="6" t="s">
        <v>390</v>
      </c>
      <c r="K54" s="6" t="s">
        <v>390</v>
      </c>
      <c r="L54" s="6" t="s">
        <v>390</v>
      </c>
      <c r="M54" s="6">
        <v>5.9002578127999999E-2</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365.0375890748582</v>
      </c>
      <c r="AL54" s="49" t="s">
        <v>400</v>
      </c>
    </row>
    <row r="55" spans="1:38" s="2" customFormat="1" ht="26.25" customHeight="1" thickBot="1" x14ac:dyDescent="0.3">
      <c r="A55" s="70" t="s">
        <v>120</v>
      </c>
      <c r="B55" s="74" t="s">
        <v>135</v>
      </c>
      <c r="C55" s="76" t="s">
        <v>136</v>
      </c>
      <c r="D55" s="73"/>
      <c r="E55" s="6">
        <v>2.4773601612610001</v>
      </c>
      <c r="F55" s="6">
        <v>25.042810414261002</v>
      </c>
      <c r="G55" s="6">
        <v>0.41352030748599999</v>
      </c>
      <c r="H55" s="6" t="s">
        <v>390</v>
      </c>
      <c r="I55" s="6">
        <v>1.1523416207049999</v>
      </c>
      <c r="J55" s="6">
        <v>1.1523416207049999</v>
      </c>
      <c r="K55" s="6">
        <v>1.1523416207049999</v>
      </c>
      <c r="L55" s="6">
        <v>0.27656198896900003</v>
      </c>
      <c r="M55" s="6">
        <v>11.176616556236</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1669.3889512774856</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1.7340000000000001E-2</v>
      </c>
      <c r="J57" s="6">
        <v>5.7799999999999997E-2</v>
      </c>
      <c r="K57" s="6">
        <v>6.7999999985999995E-2</v>
      </c>
      <c r="L57" s="6">
        <v>5.2019999999999996E-4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0.18840312605000001</v>
      </c>
      <c r="G59" s="6" t="s">
        <v>390</v>
      </c>
      <c r="H59" s="6">
        <v>0.453738561125</v>
      </c>
      <c r="I59" s="6">
        <v>0.83319756907300002</v>
      </c>
      <c r="J59" s="6">
        <v>0.95810252880799995</v>
      </c>
      <c r="K59" s="6">
        <v>1.0698564291970001</v>
      </c>
      <c r="L59" s="6">
        <v>5.3541195900000003E-3</v>
      </c>
      <c r="M59" s="6" t="s">
        <v>390</v>
      </c>
      <c r="N59" s="6">
        <v>0.192908072061</v>
      </c>
      <c r="O59" s="6">
        <v>2.3221760399999999E-3</v>
      </c>
      <c r="P59" s="6">
        <v>2.5894009779999999E-3</v>
      </c>
      <c r="Q59" s="6">
        <v>3.3229084802E-2</v>
      </c>
      <c r="R59" s="6">
        <v>0.41431535692799998</v>
      </c>
      <c r="S59" s="6">
        <v>2.9712467167E-2</v>
      </c>
      <c r="T59" s="6">
        <v>2.6338369521999999E-2</v>
      </c>
      <c r="U59" s="6">
        <v>9.449177172952</v>
      </c>
      <c r="V59" s="6">
        <v>0.35101217099100002</v>
      </c>
      <c r="W59" s="6">
        <v>7.7916553289999997E-3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1.4776050000000001</v>
      </c>
      <c r="J60" s="6">
        <v>14.77605</v>
      </c>
      <c r="K60" s="6">
        <v>30.143142000000001</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284.4380625</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2.5596765028999999</v>
      </c>
      <c r="J61" s="6">
        <v>25.596765029</v>
      </c>
      <c r="K61" s="6">
        <v>84.926105990970996</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28147947.303072974</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3.403793707538</v>
      </c>
      <c r="G63" s="6">
        <v>15.833031059669</v>
      </c>
      <c r="H63" s="6" t="s">
        <v>390</v>
      </c>
      <c r="I63" s="6">
        <v>1.8242531326739999</v>
      </c>
      <c r="J63" s="6">
        <v>2.8963707199990001</v>
      </c>
      <c r="K63" s="6">
        <v>3.407494964024</v>
      </c>
      <c r="L63" s="6">
        <v>1.1149315129999999E-3</v>
      </c>
      <c r="M63" s="6">
        <v>3.3646844802240001</v>
      </c>
      <c r="N63" s="6" t="s">
        <v>390</v>
      </c>
      <c r="O63" s="6" t="s">
        <v>390</v>
      </c>
      <c r="P63" s="6" t="s">
        <v>390</v>
      </c>
      <c r="Q63" s="6" t="s">
        <v>390</v>
      </c>
      <c r="R63" s="6">
        <v>6.8383730459999998E-3</v>
      </c>
      <c r="S63" s="6" t="s">
        <v>390</v>
      </c>
      <c r="T63" s="6" t="s">
        <v>390</v>
      </c>
      <c r="U63" s="6" t="s">
        <v>390</v>
      </c>
      <c r="V63" s="6" t="s">
        <v>390</v>
      </c>
      <c r="W63" s="6">
        <v>2.4801213366999999E-2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63.292051022272823</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0.61070000000000002</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6.7000000000000004E-2</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2.3037480002E-2</v>
      </c>
      <c r="J68" s="6">
        <v>2.7756000002E-2</v>
      </c>
      <c r="K68" s="6">
        <v>2.952765957E-2</v>
      </c>
      <c r="L68" s="6">
        <v>4.1467464000000001E-4</v>
      </c>
      <c r="M68" s="6">
        <v>17.834928999999999</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1388.92816410256</v>
      </c>
      <c r="AG68" s="26" t="s">
        <v>392</v>
      </c>
      <c r="AH68" s="26" t="s">
        <v>390</v>
      </c>
      <c r="AI68" s="26" t="s">
        <v>390</v>
      </c>
      <c r="AJ68" s="26" t="s">
        <v>390</v>
      </c>
      <c r="AK68" s="26">
        <v>268</v>
      </c>
      <c r="AL68" s="49" t="s">
        <v>162</v>
      </c>
    </row>
    <row r="69" spans="1:38" s="2" customFormat="1" ht="26.25" customHeight="1" thickBot="1" x14ac:dyDescent="0.3">
      <c r="A69" s="70" t="s">
        <v>54</v>
      </c>
      <c r="B69" s="70" t="s">
        <v>163</v>
      </c>
      <c r="C69" s="71" t="s">
        <v>164</v>
      </c>
      <c r="D69" s="77"/>
      <c r="E69" s="6" t="s">
        <v>390</v>
      </c>
      <c r="F69" s="6" t="s">
        <v>390</v>
      </c>
      <c r="G69" s="6" t="s">
        <v>390</v>
      </c>
      <c r="H69" s="6">
        <v>1.2390000000000001</v>
      </c>
      <c r="I69" s="6">
        <v>1.2699E-2</v>
      </c>
      <c r="J69" s="6">
        <v>1.5299999999999999E-2</v>
      </c>
      <c r="K69" s="6">
        <v>1.6276595740999999E-2</v>
      </c>
      <c r="L69" s="6" t="s">
        <v>392</v>
      </c>
      <c r="M69" s="6">
        <v>5.4429999999999996</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8.4245293116528494E-2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0.72663040000000001</v>
      </c>
      <c r="F70" s="6">
        <v>30.363255809843999</v>
      </c>
      <c r="G70" s="6">
        <v>6.0440734000759999</v>
      </c>
      <c r="H70" s="6">
        <v>2.5953302540590002</v>
      </c>
      <c r="I70" s="6">
        <v>0.35435949766199998</v>
      </c>
      <c r="J70" s="6">
        <v>0.52882315574500005</v>
      </c>
      <c r="K70" s="6">
        <v>0.61210473158300005</v>
      </c>
      <c r="L70" s="6">
        <v>4.9798159470000004E-3</v>
      </c>
      <c r="M70" s="6">
        <v>14.7254272116</v>
      </c>
      <c r="N70" s="6">
        <v>2.8795156877779999</v>
      </c>
      <c r="O70" s="6">
        <v>1.588892888E-2</v>
      </c>
      <c r="P70" s="6">
        <v>0.880370082</v>
      </c>
      <c r="Q70" s="6">
        <v>2.699397895E-3</v>
      </c>
      <c r="R70" s="6">
        <v>4.7997440339999997</v>
      </c>
      <c r="S70" s="6">
        <v>2.397277835833</v>
      </c>
      <c r="T70" s="6">
        <v>0.21685627399999999</v>
      </c>
      <c r="U70" s="6">
        <v>0.1755668</v>
      </c>
      <c r="V70" s="6">
        <v>2.721492</v>
      </c>
      <c r="W70" s="6">
        <v>2.0226625000000002E-2</v>
      </c>
      <c r="X70" s="6">
        <v>9.6683749570000005E-3</v>
      </c>
      <c r="Y70" s="6" t="s">
        <v>390</v>
      </c>
      <c r="Z70" s="6">
        <v>1.436273346E-3</v>
      </c>
      <c r="AA70" s="6" t="s">
        <v>390</v>
      </c>
      <c r="AB70" s="6">
        <v>1.1104648303E-2</v>
      </c>
      <c r="AC70" s="6">
        <v>20.481944244948998</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1.081706269983</v>
      </c>
      <c r="F72" s="6">
        <v>1.7425287034800001</v>
      </c>
      <c r="G72" s="6">
        <v>1.6346679567610001</v>
      </c>
      <c r="H72" s="6" t="s">
        <v>390</v>
      </c>
      <c r="I72" s="6">
        <v>3.9197756808499999</v>
      </c>
      <c r="J72" s="6">
        <v>6.5465345473059999</v>
      </c>
      <c r="K72" s="6">
        <v>11.133181160004</v>
      </c>
      <c r="L72" s="6">
        <v>1.7177031615000001E-2</v>
      </c>
      <c r="M72" s="6">
        <v>109.54351074509199</v>
      </c>
      <c r="N72" s="6">
        <v>36.65028269111</v>
      </c>
      <c r="O72" s="6">
        <v>0.95175962879700005</v>
      </c>
      <c r="P72" s="6">
        <v>0.67784329316799996</v>
      </c>
      <c r="Q72" s="6">
        <v>5.5596994134199997</v>
      </c>
      <c r="R72" s="6">
        <v>2.821925681722</v>
      </c>
      <c r="S72" s="6">
        <v>6.8053948402650004</v>
      </c>
      <c r="T72" s="6">
        <v>4.1893228148360002</v>
      </c>
      <c r="U72" s="6">
        <v>1.790895327359</v>
      </c>
      <c r="V72" s="6">
        <v>113.580186467527</v>
      </c>
      <c r="W72" s="6">
        <v>28.797469341258001</v>
      </c>
      <c r="X72" s="6">
        <v>0.10294000085299999</v>
      </c>
      <c r="Y72" s="6">
        <v>5.8755033206E-2</v>
      </c>
      <c r="Z72" s="6">
        <v>2.9374933749E-2</v>
      </c>
      <c r="AA72" s="6">
        <v>2.9374786157E-2</v>
      </c>
      <c r="AB72" s="6">
        <v>0.22044475396499999</v>
      </c>
      <c r="AC72" s="6">
        <v>0.32879399999999998</v>
      </c>
      <c r="AD72" s="6">
        <v>179.930206</v>
      </c>
      <c r="AE72" s="60"/>
      <c r="AF72" s="26">
        <v>8251.0872883539996</v>
      </c>
      <c r="AG72" s="26">
        <v>174150.68995999999</v>
      </c>
      <c r="AH72" s="26" t="s">
        <v>390</v>
      </c>
      <c r="AI72" s="26" t="s">
        <v>390</v>
      </c>
      <c r="AJ72" s="26" t="s">
        <v>390</v>
      </c>
      <c r="AK72" s="26">
        <v>14480.200000000003</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0.37304721000000002</v>
      </c>
      <c r="F74" s="6" t="s">
        <v>390</v>
      </c>
      <c r="G74" s="6">
        <v>5.1930000004799997</v>
      </c>
      <c r="H74" s="6" t="s">
        <v>390</v>
      </c>
      <c r="I74" s="6">
        <v>8.2255610100000001E-2</v>
      </c>
      <c r="J74" s="6">
        <v>0.12654211889399999</v>
      </c>
      <c r="K74" s="6">
        <v>0.16087577443699999</v>
      </c>
      <c r="L74" s="6">
        <v>1.891879032E-3</v>
      </c>
      <c r="M74" s="6">
        <v>35.496022506403001</v>
      </c>
      <c r="N74" s="6">
        <v>0.64263201257799996</v>
      </c>
      <c r="O74" s="6">
        <v>0.102903144389</v>
      </c>
      <c r="P74" s="6">
        <v>1.2102002648E-2</v>
      </c>
      <c r="Q74" s="6">
        <v>3.2534433709999998E-2</v>
      </c>
      <c r="R74" s="6">
        <v>0.14450068211700001</v>
      </c>
      <c r="S74" s="6">
        <v>0.561414418523</v>
      </c>
      <c r="T74" s="6">
        <v>3.8019344292859998</v>
      </c>
      <c r="U74" s="6" t="s">
        <v>390</v>
      </c>
      <c r="V74" s="6">
        <v>5.2482293103759998</v>
      </c>
      <c r="W74" s="6">
        <v>1.93874545934</v>
      </c>
      <c r="X74" s="6">
        <v>4.5806548799999999E-2</v>
      </c>
      <c r="Y74" s="6">
        <v>1.18E-2</v>
      </c>
      <c r="Z74" s="6">
        <v>3.6406895910000001E-3</v>
      </c>
      <c r="AA74" s="6">
        <v>2.60782744E-2</v>
      </c>
      <c r="AB74" s="6">
        <v>8.7325512790999996E-2</v>
      </c>
      <c r="AC74" s="6" t="s">
        <v>390</v>
      </c>
      <c r="AD74" s="6" t="s">
        <v>390</v>
      </c>
      <c r="AE74" s="60"/>
      <c r="AF74" s="26" t="s">
        <v>390</v>
      </c>
      <c r="AG74" s="26" t="s">
        <v>390</v>
      </c>
      <c r="AH74" s="26" t="s">
        <v>390</v>
      </c>
      <c r="AI74" s="26" t="s">
        <v>390</v>
      </c>
      <c r="AJ74" s="26" t="s">
        <v>390</v>
      </c>
      <c r="AK74" s="26">
        <v>1011.7654880000001</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7.4249999999999997E-2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5.5</v>
      </c>
      <c r="AL75" s="49" t="s">
        <v>408</v>
      </c>
    </row>
    <row r="76" spans="1:38" s="2" customFormat="1" ht="26.25" customHeight="1" thickBot="1" x14ac:dyDescent="0.3">
      <c r="A76" s="70" t="s">
        <v>54</v>
      </c>
      <c r="B76" s="70" t="s">
        <v>176</v>
      </c>
      <c r="C76" s="71" t="s">
        <v>177</v>
      </c>
      <c r="D76" s="72"/>
      <c r="E76" s="6" t="s">
        <v>390</v>
      </c>
      <c r="F76" s="6" t="s">
        <v>390</v>
      </c>
      <c r="G76" s="6">
        <v>0.52258411440600006</v>
      </c>
      <c r="H76" s="6" t="s">
        <v>390</v>
      </c>
      <c r="I76" s="6">
        <v>1.9631341669999998E-3</v>
      </c>
      <c r="J76" s="6">
        <v>3.9262683339999997E-3</v>
      </c>
      <c r="K76" s="6">
        <v>4.8564737390000001E-3</v>
      </c>
      <c r="L76" s="6" t="s">
        <v>393</v>
      </c>
      <c r="M76" s="6">
        <v>0.79663027522899998</v>
      </c>
      <c r="N76" s="6">
        <v>1.8383239141409999</v>
      </c>
      <c r="O76" s="6">
        <v>3.5022662992999998E-2</v>
      </c>
      <c r="P76" s="6">
        <v>3.0376419969E-2</v>
      </c>
      <c r="Q76" s="6">
        <v>1.1463084817999999E-2</v>
      </c>
      <c r="R76" s="6" t="s">
        <v>390</v>
      </c>
      <c r="S76" s="6">
        <v>2.6670744452999998E-2</v>
      </c>
      <c r="T76" s="6" t="s">
        <v>390</v>
      </c>
      <c r="U76" s="6">
        <v>2.8803288816999999E-2</v>
      </c>
      <c r="V76" s="6">
        <v>0.39946960270100001</v>
      </c>
      <c r="W76" s="6">
        <v>4.9696748771999998E-2</v>
      </c>
      <c r="X76" s="6" t="s">
        <v>390</v>
      </c>
      <c r="Y76" s="6" t="s">
        <v>390</v>
      </c>
      <c r="Z76" s="6" t="s">
        <v>390</v>
      </c>
      <c r="AA76" s="6" t="s">
        <v>390</v>
      </c>
      <c r="AB76" s="6" t="s">
        <v>390</v>
      </c>
      <c r="AC76" s="6" t="s">
        <v>390</v>
      </c>
      <c r="AD76" s="6">
        <v>8.4159999999999997E-4</v>
      </c>
      <c r="AE76" s="60"/>
      <c r="AF76" s="26" t="s">
        <v>390</v>
      </c>
      <c r="AG76" s="26" t="s">
        <v>390</v>
      </c>
      <c r="AH76" s="26" t="s">
        <v>390</v>
      </c>
      <c r="AI76" s="26" t="s">
        <v>390</v>
      </c>
      <c r="AJ76" s="26" t="s">
        <v>390</v>
      </c>
      <c r="AK76" s="26">
        <v>263</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3.1775473929999999E-3</v>
      </c>
      <c r="J77" s="6">
        <v>4.1552542849999999E-3</v>
      </c>
      <c r="K77" s="6">
        <v>5.1329611769999998E-3</v>
      </c>
      <c r="L77" s="6" t="s">
        <v>390</v>
      </c>
      <c r="M77" s="6" t="s">
        <v>390</v>
      </c>
      <c r="N77" s="6" t="s">
        <v>390</v>
      </c>
      <c r="O77" s="6">
        <v>1.005E-3</v>
      </c>
      <c r="P77" s="6" t="s">
        <v>390</v>
      </c>
      <c r="Q77" s="6" t="s">
        <v>390</v>
      </c>
      <c r="R77" s="6" t="s">
        <v>390</v>
      </c>
      <c r="S77" s="6" t="s">
        <v>390</v>
      </c>
      <c r="T77" s="6" t="s">
        <v>390</v>
      </c>
      <c r="U77" s="6" t="s">
        <v>390</v>
      </c>
      <c r="V77" s="6">
        <v>3.8969999999999998</v>
      </c>
      <c r="W77" s="6">
        <v>9.912E-2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260.78200000000004</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1.03721087E-2</v>
      </c>
      <c r="J78" s="6">
        <v>1.3647511447999999E-2</v>
      </c>
      <c r="K78" s="6">
        <v>1.7468814653E-2</v>
      </c>
      <c r="L78" s="6">
        <v>1.0372109E-5</v>
      </c>
      <c r="M78" s="6">
        <v>0.23789773974100001</v>
      </c>
      <c r="N78" s="6">
        <v>2.4782984022919998</v>
      </c>
      <c r="O78" s="6">
        <v>2.2088724287000001E-2</v>
      </c>
      <c r="P78" s="6">
        <v>1E-3</v>
      </c>
      <c r="Q78" s="6">
        <v>1.6065752052000001E-2</v>
      </c>
      <c r="R78" s="6" t="s">
        <v>390</v>
      </c>
      <c r="S78" s="6">
        <v>0.49082951388200002</v>
      </c>
      <c r="T78" s="6">
        <v>3.1062062381E-2</v>
      </c>
      <c r="U78" s="6" t="s">
        <v>390</v>
      </c>
      <c r="V78" s="6">
        <v>4.195458666175</v>
      </c>
      <c r="W78" s="6">
        <v>8.6091036171000002E-2</v>
      </c>
      <c r="X78" s="6" t="s">
        <v>390</v>
      </c>
      <c r="Y78" s="6" t="s">
        <v>390</v>
      </c>
      <c r="Z78" s="6" t="s">
        <v>390</v>
      </c>
      <c r="AA78" s="6" t="s">
        <v>390</v>
      </c>
      <c r="AB78" s="6" t="s">
        <v>390</v>
      </c>
      <c r="AC78" s="6" t="s">
        <v>390</v>
      </c>
      <c r="AD78" s="6">
        <v>5.9737980000000004E-4</v>
      </c>
      <c r="AE78" s="60"/>
      <c r="AF78" s="26" t="s">
        <v>390</v>
      </c>
      <c r="AG78" s="26" t="s">
        <v>390</v>
      </c>
      <c r="AH78" s="26" t="s">
        <v>390</v>
      </c>
      <c r="AI78" s="26" t="s">
        <v>390</v>
      </c>
      <c r="AJ78" s="26" t="s">
        <v>390</v>
      </c>
      <c r="AK78" s="26">
        <v>161.45399999999998</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2.9710000000000001</v>
      </c>
      <c r="U79" s="6" t="s">
        <v>390</v>
      </c>
      <c r="V79" s="6" t="s">
        <v>390</v>
      </c>
      <c r="W79" s="6">
        <v>0.459675</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34.049999999999997</v>
      </c>
      <c r="AL79" s="49" t="s">
        <v>184</v>
      </c>
    </row>
    <row r="80" spans="1:38" s="2" customFormat="1" ht="26.25" customHeight="1" thickBot="1" x14ac:dyDescent="0.3">
      <c r="A80" s="70" t="s">
        <v>54</v>
      </c>
      <c r="B80" s="74" t="s">
        <v>185</v>
      </c>
      <c r="C80" s="76" t="s">
        <v>186</v>
      </c>
      <c r="D80" s="72"/>
      <c r="E80" s="6" t="s">
        <v>390</v>
      </c>
      <c r="F80" s="6" t="s">
        <v>390</v>
      </c>
      <c r="G80" s="6" t="s">
        <v>390</v>
      </c>
      <c r="H80" s="6">
        <v>3.0000000000000001E-3</v>
      </c>
      <c r="I80" s="6">
        <v>0.47077513921899999</v>
      </c>
      <c r="J80" s="6">
        <v>0.487435101042</v>
      </c>
      <c r="K80" s="6">
        <v>0.52982076212999996</v>
      </c>
      <c r="L80" s="6" t="s">
        <v>393</v>
      </c>
      <c r="M80" s="6">
        <v>0.184005</v>
      </c>
      <c r="N80" s="6">
        <v>5.0180166897060001</v>
      </c>
      <c r="O80" s="6">
        <v>0.104481833292</v>
      </c>
      <c r="P80" s="6">
        <v>0.339815363373</v>
      </c>
      <c r="Q80" s="6">
        <v>0.24340033704799999</v>
      </c>
      <c r="R80" s="6">
        <v>2.6541327373849999</v>
      </c>
      <c r="S80" s="6">
        <v>2.8258830875680001</v>
      </c>
      <c r="T80" s="6">
        <v>0.81398967703500003</v>
      </c>
      <c r="U80" s="6">
        <v>0.18726364880099999</v>
      </c>
      <c r="V80" s="6">
        <v>9.6030350699299998</v>
      </c>
      <c r="W80" s="6">
        <v>1.108365669039</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705.442964411611</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163.29615391126001</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167.08942880942806</v>
      </c>
      <c r="AL82" s="49" t="s">
        <v>199</v>
      </c>
    </row>
    <row r="83" spans="1:38" s="2" customFormat="1" ht="26.25" customHeight="1" thickBot="1" x14ac:dyDescent="0.3">
      <c r="A83" s="70" t="s">
        <v>54</v>
      </c>
      <c r="B83" s="81" t="s">
        <v>192</v>
      </c>
      <c r="C83" s="82" t="s">
        <v>193</v>
      </c>
      <c r="D83" s="72"/>
      <c r="E83" s="6" t="s">
        <v>390</v>
      </c>
      <c r="F83" s="6">
        <v>1.2553235839670001</v>
      </c>
      <c r="G83" s="6" t="s">
        <v>390</v>
      </c>
      <c r="H83" s="6" t="s">
        <v>390</v>
      </c>
      <c r="I83" s="6">
        <v>0.23783480000000001</v>
      </c>
      <c r="J83" s="6">
        <v>0.82011999999999996</v>
      </c>
      <c r="K83" s="6">
        <v>0.87246808491399996</v>
      </c>
      <c r="L83" s="6">
        <v>1.35565836E-2</v>
      </c>
      <c r="M83" s="6" t="s">
        <v>390</v>
      </c>
      <c r="N83" s="6" t="s">
        <v>390</v>
      </c>
      <c r="O83" s="6" t="s">
        <v>390</v>
      </c>
      <c r="P83" s="6" t="s">
        <v>390</v>
      </c>
      <c r="Q83" s="6" t="s">
        <v>390</v>
      </c>
      <c r="R83" s="6" t="s">
        <v>390</v>
      </c>
      <c r="S83" s="6" t="s">
        <v>390</v>
      </c>
      <c r="T83" s="6" t="s">
        <v>390</v>
      </c>
      <c r="U83" s="6" t="s">
        <v>390</v>
      </c>
      <c r="V83" s="6" t="s">
        <v>390</v>
      </c>
      <c r="W83" s="6">
        <v>0.14352100000000001</v>
      </c>
      <c r="X83" s="6">
        <v>8.6381582670000002E-3</v>
      </c>
      <c r="Y83" s="6" t="s">
        <v>390</v>
      </c>
      <c r="Z83" s="6">
        <v>1.436273346E-3</v>
      </c>
      <c r="AA83" s="6" t="s">
        <v>390</v>
      </c>
      <c r="AB83" s="6">
        <v>1.0074431613E-2</v>
      </c>
      <c r="AC83" s="6" t="s">
        <v>390</v>
      </c>
      <c r="AD83" s="6" t="s">
        <v>390</v>
      </c>
      <c r="AE83" s="60"/>
      <c r="AF83" s="26" t="s">
        <v>390</v>
      </c>
      <c r="AG83" s="26" t="s">
        <v>390</v>
      </c>
      <c r="AH83" s="26" t="s">
        <v>390</v>
      </c>
      <c r="AI83" s="26" t="s">
        <v>390</v>
      </c>
      <c r="AJ83" s="26" t="s">
        <v>390</v>
      </c>
      <c r="AK83" s="26">
        <v>20503</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122.833627614204</v>
      </c>
      <c r="G85" s="6" t="s">
        <v>390</v>
      </c>
      <c r="H85" s="6" t="s">
        <v>390</v>
      </c>
      <c r="I85" s="6">
        <v>0.24099089393600001</v>
      </c>
      <c r="J85" s="6">
        <v>0.56815168215599998</v>
      </c>
      <c r="K85" s="6">
        <v>0.60441668301200002</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16.667965325866</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33.904543196596649</v>
      </c>
      <c r="AL86" s="49" t="s">
        <v>199</v>
      </c>
    </row>
    <row r="87" spans="1:38" s="2" customFormat="1" ht="26.25" customHeight="1" thickBot="1" x14ac:dyDescent="0.3">
      <c r="A87" s="70" t="s">
        <v>189</v>
      </c>
      <c r="B87" s="76" t="s">
        <v>200</v>
      </c>
      <c r="C87" s="80" t="s">
        <v>201</v>
      </c>
      <c r="D87" s="72"/>
      <c r="E87" s="6" t="s">
        <v>390</v>
      </c>
      <c r="F87" s="6">
        <v>0.91742023431899999</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0.91742023431930264</v>
      </c>
      <c r="AL87" s="49" t="s">
        <v>199</v>
      </c>
    </row>
    <row r="88" spans="1:38" s="2" customFormat="1" ht="26.25" customHeight="1" thickBot="1" x14ac:dyDescent="0.3">
      <c r="A88" s="70" t="s">
        <v>189</v>
      </c>
      <c r="B88" s="76" t="s">
        <v>202</v>
      </c>
      <c r="C88" s="80" t="s">
        <v>203</v>
      </c>
      <c r="D88" s="72"/>
      <c r="E88" s="6" t="s">
        <v>390</v>
      </c>
      <c r="F88" s="6">
        <v>14.143240378886</v>
      </c>
      <c r="G88" s="6" t="s">
        <v>390</v>
      </c>
      <c r="H88" s="6" t="s">
        <v>390</v>
      </c>
      <c r="I88" s="6">
        <v>5.3945764418000003E-2</v>
      </c>
      <c r="J88" s="6">
        <v>0.15413075547999999</v>
      </c>
      <c r="K88" s="6">
        <v>0.163968888773</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333.66541028028848</v>
      </c>
      <c r="AL88" s="49" t="s">
        <v>414</v>
      </c>
    </row>
    <row r="89" spans="1:38" s="2" customFormat="1" ht="26.25" customHeight="1" thickBot="1" x14ac:dyDescent="0.3">
      <c r="A89" s="70" t="s">
        <v>189</v>
      </c>
      <c r="B89" s="76" t="s">
        <v>204</v>
      </c>
      <c r="C89" s="80" t="s">
        <v>205</v>
      </c>
      <c r="D89" s="72"/>
      <c r="E89" s="6" t="s">
        <v>390</v>
      </c>
      <c r="F89" s="6">
        <v>16.330897789657001</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44.980857514170999</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69.435348510099345</v>
      </c>
      <c r="AL90" s="49" t="s">
        <v>199</v>
      </c>
    </row>
    <row r="91" spans="1:38" s="2" customFormat="1" ht="26.25" customHeight="1" thickBot="1" x14ac:dyDescent="0.3">
      <c r="A91" s="70" t="s">
        <v>189</v>
      </c>
      <c r="B91" s="74" t="s">
        <v>379</v>
      </c>
      <c r="C91" s="76" t="s">
        <v>208</v>
      </c>
      <c r="D91" s="72"/>
      <c r="E91" s="6">
        <v>9.5081267205E-2</v>
      </c>
      <c r="F91" s="6">
        <v>0.24389727999999999</v>
      </c>
      <c r="G91" s="6">
        <v>0.82193495396100003</v>
      </c>
      <c r="H91" s="6">
        <v>0.2091268</v>
      </c>
      <c r="I91" s="6">
        <v>2.2347076721799999</v>
      </c>
      <c r="J91" s="6">
        <v>3.0421865658599998</v>
      </c>
      <c r="K91" s="6">
        <v>3.208966803529</v>
      </c>
      <c r="L91" s="6">
        <v>6.1226279999999998E-3</v>
      </c>
      <c r="M91" s="6">
        <v>2.896930048138</v>
      </c>
      <c r="N91" s="6">
        <v>13.205537125023</v>
      </c>
      <c r="O91" s="6">
        <v>1.8377485942559999</v>
      </c>
      <c r="P91" s="6">
        <v>9.59280887E-4</v>
      </c>
      <c r="Q91" s="6">
        <v>2.2383220703000001E-2</v>
      </c>
      <c r="R91" s="6">
        <v>6.7497996119480002</v>
      </c>
      <c r="S91" s="6">
        <v>270.61357424396999</v>
      </c>
      <c r="T91" s="6">
        <v>11.415875785571</v>
      </c>
      <c r="U91" s="6">
        <v>1.5339665881040001</v>
      </c>
      <c r="V91" s="6">
        <v>156.62444762361201</v>
      </c>
      <c r="W91" s="6">
        <v>5.0391999999999998E-3</v>
      </c>
      <c r="X91" s="6">
        <v>5.5935120000000001E-3</v>
      </c>
      <c r="Y91" s="6">
        <v>2.26764E-3</v>
      </c>
      <c r="Z91" s="6">
        <v>2.26764E-3</v>
      </c>
      <c r="AA91" s="6">
        <v>2.26764E-3</v>
      </c>
      <c r="AB91" s="6">
        <v>1.2396431999999999E-2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1.576395038824</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1.5763950388241701</v>
      </c>
      <c r="AL92" s="49" t="s">
        <v>415</v>
      </c>
    </row>
    <row r="93" spans="1:38" s="2" customFormat="1" ht="26.25" customHeight="1" thickBot="1" x14ac:dyDescent="0.3">
      <c r="A93" s="70" t="s">
        <v>54</v>
      </c>
      <c r="B93" s="74" t="s">
        <v>211</v>
      </c>
      <c r="C93" s="71" t="s">
        <v>380</v>
      </c>
      <c r="D93" s="77"/>
      <c r="E93" s="6" t="s">
        <v>390</v>
      </c>
      <c r="F93" s="6">
        <v>86.652221373469004</v>
      </c>
      <c r="G93" s="6" t="s">
        <v>390</v>
      </c>
      <c r="H93" s="6">
        <v>0.67334369999999999</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9475.4860854715207</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0.49103884192399999</v>
      </c>
      <c r="J94" s="6">
        <v>1.6367961397449999</v>
      </c>
      <c r="K94" s="6">
        <v>1.925642516962</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1.491972736333</v>
      </c>
      <c r="G95" s="6" t="s">
        <v>390</v>
      </c>
      <c r="H95" s="6" t="s">
        <v>390</v>
      </c>
      <c r="I95" s="6">
        <v>0.85040873030599995</v>
      </c>
      <c r="J95" s="6">
        <v>1.063010912882</v>
      </c>
      <c r="K95" s="6">
        <v>1.13086267303</v>
      </c>
      <c r="L95" s="6" t="s">
        <v>390</v>
      </c>
      <c r="M95" s="6" t="s">
        <v>390</v>
      </c>
      <c r="N95" s="6">
        <v>4.4230701344709997</v>
      </c>
      <c r="O95" s="6">
        <v>3.3715894232999997E-2</v>
      </c>
      <c r="P95" s="6">
        <v>4.1056504084000002E-2</v>
      </c>
      <c r="Q95" s="6">
        <v>8.9684092443000005E-2</v>
      </c>
      <c r="R95" s="6">
        <v>0.36008243082000002</v>
      </c>
      <c r="S95" s="6">
        <v>0.61264905646400003</v>
      </c>
      <c r="T95" s="6">
        <v>0.66113328804600002</v>
      </c>
      <c r="U95" s="6" t="s">
        <v>390</v>
      </c>
      <c r="V95" s="6">
        <v>1.08423427795</v>
      </c>
      <c r="W95" s="6" t="s">
        <v>390</v>
      </c>
      <c r="X95" s="6">
        <v>1.5185708599E-2</v>
      </c>
      <c r="Y95" s="6">
        <v>7.6651671970000002E-3</v>
      </c>
      <c r="Z95" s="6">
        <v>7.6651671970000002E-3</v>
      </c>
      <c r="AA95" s="6">
        <v>7.6651671970000002E-3</v>
      </c>
      <c r="AB95" s="6">
        <v>3.8181210190000002E-2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4.6548350023E-2</v>
      </c>
      <c r="X97" s="6" t="s">
        <v>390</v>
      </c>
      <c r="Y97" s="6" t="s">
        <v>390</v>
      </c>
      <c r="Z97" s="6" t="s">
        <v>390</v>
      </c>
      <c r="AA97" s="6" t="s">
        <v>390</v>
      </c>
      <c r="AB97" s="6" t="s">
        <v>390</v>
      </c>
      <c r="AC97" s="6" t="s">
        <v>390</v>
      </c>
      <c r="AD97" s="6">
        <v>557.46526973848904</v>
      </c>
      <c r="AE97" s="60"/>
      <c r="AF97" s="26" t="s">
        <v>390</v>
      </c>
      <c r="AG97" s="26" t="s">
        <v>390</v>
      </c>
      <c r="AH97" s="26" t="s">
        <v>390</v>
      </c>
      <c r="AI97" s="26" t="s">
        <v>390</v>
      </c>
      <c r="AJ97" s="26" t="s">
        <v>390</v>
      </c>
      <c r="AK97" s="26">
        <v>111.99768050558501</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0.181248184906</v>
      </c>
      <c r="F99" s="6">
        <v>24.446995521501002</v>
      </c>
      <c r="G99" s="6" t="s">
        <v>390</v>
      </c>
      <c r="H99" s="6">
        <v>29.423442934661001</v>
      </c>
      <c r="I99" s="6">
        <v>0.59127401202999996</v>
      </c>
      <c r="J99" s="6">
        <v>0.90854299409499994</v>
      </c>
      <c r="K99" s="6">
        <v>1.990141796589</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1957.4659507105798</v>
      </c>
      <c r="AL99" s="49" t="s">
        <v>417</v>
      </c>
    </row>
    <row r="100" spans="1:38" s="2" customFormat="1" ht="26.25" customHeight="1" thickBot="1" x14ac:dyDescent="0.3">
      <c r="A100" s="70" t="s">
        <v>222</v>
      </c>
      <c r="B100" s="70" t="s">
        <v>224</v>
      </c>
      <c r="C100" s="71" t="s">
        <v>383</v>
      </c>
      <c r="D100" s="84"/>
      <c r="E100" s="6">
        <v>1.020684427872</v>
      </c>
      <c r="F100" s="6">
        <v>31.677255468978</v>
      </c>
      <c r="G100" s="6" t="s">
        <v>390</v>
      </c>
      <c r="H100" s="6">
        <v>38.931042691381002</v>
      </c>
      <c r="I100" s="6">
        <v>0.81851197109200002</v>
      </c>
      <c r="J100" s="6">
        <v>1.2298169927460001</v>
      </c>
      <c r="K100" s="6">
        <v>2.685404727156</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8303.9861970955426</v>
      </c>
      <c r="AL100" s="49" t="s">
        <v>417</v>
      </c>
    </row>
    <row r="101" spans="1:38" s="2" customFormat="1" ht="26.25" customHeight="1" thickBot="1" x14ac:dyDescent="0.3">
      <c r="A101" s="70" t="s">
        <v>222</v>
      </c>
      <c r="B101" s="70" t="s">
        <v>225</v>
      </c>
      <c r="C101" s="71" t="s">
        <v>226</v>
      </c>
      <c r="D101" s="84"/>
      <c r="E101" s="6">
        <v>1.8339097403999999E-2</v>
      </c>
      <c r="F101" s="6">
        <v>2.2522545789169999</v>
      </c>
      <c r="G101" s="6" t="s">
        <v>390</v>
      </c>
      <c r="H101" s="6">
        <v>2.1318679542779999</v>
      </c>
      <c r="I101" s="6">
        <v>2.6251644753E-2</v>
      </c>
      <c r="J101" s="6">
        <v>7.8754934257999995E-2</v>
      </c>
      <c r="K101" s="6">
        <v>0.183761513269</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34642.254969651047</v>
      </c>
      <c r="AL101" s="49" t="s">
        <v>417</v>
      </c>
    </row>
    <row r="102" spans="1:38" s="2" customFormat="1" ht="26.25" customHeight="1" thickBot="1" x14ac:dyDescent="0.3">
      <c r="A102" s="70" t="s">
        <v>222</v>
      </c>
      <c r="B102" s="70" t="s">
        <v>227</v>
      </c>
      <c r="C102" s="71" t="s">
        <v>361</v>
      </c>
      <c r="D102" s="84"/>
      <c r="E102" s="6">
        <v>0.205792689173</v>
      </c>
      <c r="F102" s="6">
        <v>2.0938503351720001</v>
      </c>
      <c r="G102" s="6" t="s">
        <v>390</v>
      </c>
      <c r="H102" s="6">
        <v>14.039692242451</v>
      </c>
      <c r="I102" s="6">
        <v>2.6143912073E-2</v>
      </c>
      <c r="J102" s="6">
        <v>0.58018161139699997</v>
      </c>
      <c r="K102" s="6">
        <v>3.8680009874599999</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4834.3740088475051</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4.9153309599999999E-4</v>
      </c>
      <c r="F104" s="6">
        <v>7.7669715530000001E-3</v>
      </c>
      <c r="G104" s="6" t="s">
        <v>390</v>
      </c>
      <c r="H104" s="6">
        <v>1.1566329437999999E-2</v>
      </c>
      <c r="I104" s="6">
        <v>1.5695014299999999E-4</v>
      </c>
      <c r="J104" s="6">
        <v>4.7085043E-4</v>
      </c>
      <c r="K104" s="6">
        <v>1.098651004E-3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95.478003972465402</v>
      </c>
      <c r="AL104" s="49" t="s">
        <v>417</v>
      </c>
    </row>
    <row r="105" spans="1:38" s="2" customFormat="1" ht="26.25" customHeight="1" thickBot="1" x14ac:dyDescent="0.3">
      <c r="A105" s="70" t="s">
        <v>222</v>
      </c>
      <c r="B105" s="70" t="s">
        <v>232</v>
      </c>
      <c r="C105" s="71" t="s">
        <v>233</v>
      </c>
      <c r="D105" s="84"/>
      <c r="E105" s="6">
        <v>3.8320236709999997E-2</v>
      </c>
      <c r="F105" s="6">
        <v>0.670150159139</v>
      </c>
      <c r="G105" s="6" t="s">
        <v>390</v>
      </c>
      <c r="H105" s="6">
        <v>0.82880171012299997</v>
      </c>
      <c r="I105" s="6">
        <v>1.3394383128000001E-2</v>
      </c>
      <c r="J105" s="6">
        <v>2.1048316344E-2</v>
      </c>
      <c r="K105" s="6">
        <v>4.5923599295999998E-2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383.74802534029402</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3.3128510545000003E-2</v>
      </c>
      <c r="F107" s="6">
        <v>1.3661755849599999</v>
      </c>
      <c r="G107" s="6" t="s">
        <v>390</v>
      </c>
      <c r="H107" s="6">
        <v>4.9896106345269997</v>
      </c>
      <c r="I107" s="6">
        <v>8.1962255991000002E-2</v>
      </c>
      <c r="J107" s="6">
        <v>1.092830079874</v>
      </c>
      <c r="K107" s="6">
        <v>5.1909428793999997</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27320.7520064284</v>
      </c>
      <c r="AL107" s="49" t="s">
        <v>417</v>
      </c>
    </row>
    <row r="108" spans="1:38" s="2" customFormat="1" ht="26.25" customHeight="1" thickBot="1" x14ac:dyDescent="0.3">
      <c r="A108" s="70" t="s">
        <v>222</v>
      </c>
      <c r="B108" s="70" t="s">
        <v>237</v>
      </c>
      <c r="C108" s="71" t="s">
        <v>355</v>
      </c>
      <c r="D108" s="84"/>
      <c r="E108" s="6">
        <v>8.2966396210000001E-2</v>
      </c>
      <c r="F108" s="6">
        <v>9.4157016971779992</v>
      </c>
      <c r="G108" s="6" t="s">
        <v>390</v>
      </c>
      <c r="H108" s="6">
        <v>5.1497873200070003</v>
      </c>
      <c r="I108" s="6">
        <v>0.219588347386</v>
      </c>
      <c r="J108" s="6">
        <v>2.195883473861</v>
      </c>
      <c r="K108" s="6">
        <v>4.3917669477230001</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109794.173715834</v>
      </c>
      <c r="AL108" s="49" t="s">
        <v>417</v>
      </c>
    </row>
    <row r="109" spans="1:38" s="2" customFormat="1" ht="26.25" customHeight="1" thickBot="1" x14ac:dyDescent="0.3">
      <c r="A109" s="70" t="s">
        <v>222</v>
      </c>
      <c r="B109" s="70" t="s">
        <v>238</v>
      </c>
      <c r="C109" s="71" t="s">
        <v>356</v>
      </c>
      <c r="D109" s="84"/>
      <c r="E109" s="6">
        <v>1.1552269694E-2</v>
      </c>
      <c r="F109" s="6">
        <v>0.59023799363700002</v>
      </c>
      <c r="G109" s="6" t="s">
        <v>390</v>
      </c>
      <c r="H109" s="6">
        <v>2.1288899065489999</v>
      </c>
      <c r="I109" s="6">
        <v>7.6966590570000007E-2</v>
      </c>
      <c r="J109" s="6">
        <v>0.42331624813399998</v>
      </c>
      <c r="K109" s="6">
        <v>0.42331624813399998</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3848.32952920548</v>
      </c>
      <c r="AL109" s="49" t="s">
        <v>417</v>
      </c>
    </row>
    <row r="110" spans="1:38" s="2" customFormat="1" ht="26.25" customHeight="1" thickBot="1" x14ac:dyDescent="0.3">
      <c r="A110" s="70" t="s">
        <v>222</v>
      </c>
      <c r="B110" s="70" t="s">
        <v>239</v>
      </c>
      <c r="C110" s="71" t="s">
        <v>357</v>
      </c>
      <c r="D110" s="84"/>
      <c r="E110" s="6">
        <v>4.2406065657000003E-2</v>
      </c>
      <c r="F110" s="6">
        <v>0.82707614519799999</v>
      </c>
      <c r="G110" s="6" t="s">
        <v>390</v>
      </c>
      <c r="H110" s="6">
        <v>3.9160157611159998</v>
      </c>
      <c r="I110" s="6">
        <v>0.22611677080799999</v>
      </c>
      <c r="J110" s="6">
        <v>2.0867991031290001</v>
      </c>
      <c r="K110" s="6">
        <v>5.1464745031700003</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26703.618755063195</v>
      </c>
      <c r="AL110" s="49" t="s">
        <v>417</v>
      </c>
    </row>
    <row r="111" spans="1:38" s="2" customFormat="1" ht="26.25" customHeight="1" thickBot="1" x14ac:dyDescent="0.3">
      <c r="A111" s="70" t="s">
        <v>222</v>
      </c>
      <c r="B111" s="70" t="s">
        <v>240</v>
      </c>
      <c r="C111" s="71" t="s">
        <v>351</v>
      </c>
      <c r="D111" s="84"/>
      <c r="E111" s="6">
        <v>1.5574125579999999E-3</v>
      </c>
      <c r="F111" s="6">
        <v>1.9848738930000002E-3</v>
      </c>
      <c r="G111" s="6" t="s">
        <v>390</v>
      </c>
      <c r="H111" s="6">
        <v>4.0277667107000002E-2</v>
      </c>
      <c r="I111" s="6">
        <v>1.0825160720000001E-3</v>
      </c>
      <c r="J111" s="6">
        <v>1.7010966839999999E-3</v>
      </c>
      <c r="K111" s="6">
        <v>3.7114836740000001E-3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31.014000487297402</v>
      </c>
      <c r="AL111" s="49" t="s">
        <v>417</v>
      </c>
    </row>
    <row r="112" spans="1:38" s="2" customFormat="1" ht="26.25" customHeight="1" thickBot="1" x14ac:dyDescent="0.3">
      <c r="A112" s="70" t="s">
        <v>241</v>
      </c>
      <c r="B112" s="70" t="s">
        <v>242</v>
      </c>
      <c r="C112" s="71" t="s">
        <v>243</v>
      </c>
      <c r="D112" s="72"/>
      <c r="E112" s="6">
        <v>13.085469407807</v>
      </c>
      <c r="F112" s="6" t="s">
        <v>390</v>
      </c>
      <c r="G112" s="6" t="s">
        <v>390</v>
      </c>
      <c r="H112" s="6">
        <v>40.737959787908999</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1062.4734062645771</v>
      </c>
      <c r="AL112" s="49" t="s">
        <v>418</v>
      </c>
    </row>
    <row r="113" spans="1:38" s="2" customFormat="1" ht="26.25" customHeight="1" thickBot="1" x14ac:dyDescent="0.3">
      <c r="A113" s="70" t="s">
        <v>241</v>
      </c>
      <c r="B113" s="85" t="s">
        <v>244</v>
      </c>
      <c r="C113" s="86" t="s">
        <v>245</v>
      </c>
      <c r="D113" s="72"/>
      <c r="E113" s="6">
        <v>4.4912105264889997</v>
      </c>
      <c r="F113" s="6">
        <v>31.069409378675999</v>
      </c>
      <c r="G113" s="6" t="s">
        <v>390</v>
      </c>
      <c r="H113" s="6">
        <v>65.923498237822002</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217915.19516263579</v>
      </c>
      <c r="AL113" s="49" t="s">
        <v>417</v>
      </c>
    </row>
    <row r="114" spans="1:38" s="2" customFormat="1" ht="26.25" customHeight="1" thickBot="1" x14ac:dyDescent="0.3">
      <c r="A114" s="70" t="s">
        <v>241</v>
      </c>
      <c r="B114" s="85" t="s">
        <v>246</v>
      </c>
      <c r="C114" s="86" t="s">
        <v>362</v>
      </c>
      <c r="D114" s="72"/>
      <c r="E114" s="6">
        <v>0.82001435631200004</v>
      </c>
      <c r="F114" s="6" t="s">
        <v>390</v>
      </c>
      <c r="G114" s="6" t="s">
        <v>390</v>
      </c>
      <c r="H114" s="6">
        <v>4.0050633325389997</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0.57166369908199999</v>
      </c>
      <c r="AE114" s="60"/>
      <c r="AF114" s="26" t="s">
        <v>392</v>
      </c>
      <c r="AG114" s="26" t="s">
        <v>392</v>
      </c>
      <c r="AH114" s="26" t="s">
        <v>392</v>
      </c>
      <c r="AI114" s="26" t="s">
        <v>392</v>
      </c>
      <c r="AJ114" s="26" t="s">
        <v>392</v>
      </c>
      <c r="AK114" s="26">
        <v>1370.1076097248949</v>
      </c>
      <c r="AL114" s="49" t="s">
        <v>419</v>
      </c>
    </row>
    <row r="115" spans="1:38" s="2" customFormat="1" ht="26.25" customHeight="1" thickBot="1" x14ac:dyDescent="0.3">
      <c r="A115" s="70" t="s">
        <v>241</v>
      </c>
      <c r="B115" s="85" t="s">
        <v>247</v>
      </c>
      <c r="C115" s="86" t="s">
        <v>248</v>
      </c>
      <c r="D115" s="72"/>
      <c r="E115" s="6">
        <v>2.6682388918999999E-2</v>
      </c>
      <c r="F115" s="6" t="s">
        <v>390</v>
      </c>
      <c r="G115" s="6" t="s">
        <v>390</v>
      </c>
      <c r="H115" s="6">
        <v>0.55659287861700002</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2.8278081405240956</v>
      </c>
      <c r="AL115" s="49" t="s">
        <v>431</v>
      </c>
    </row>
    <row r="116" spans="1:38" s="2" customFormat="1" ht="26.25" customHeight="1" thickBot="1" x14ac:dyDescent="0.3">
      <c r="A116" s="70" t="s">
        <v>241</v>
      </c>
      <c r="B116" s="70" t="s">
        <v>249</v>
      </c>
      <c r="C116" s="76" t="s">
        <v>384</v>
      </c>
      <c r="D116" s="72"/>
      <c r="E116" s="6">
        <v>3.0965201498989998</v>
      </c>
      <c r="F116" s="6">
        <v>1.3576237482739999</v>
      </c>
      <c r="G116" s="6" t="s">
        <v>390</v>
      </c>
      <c r="H116" s="6">
        <v>20.203047454781998</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217915.19516263579</v>
      </c>
      <c r="AL116" s="49" t="s">
        <v>417</v>
      </c>
    </row>
    <row r="117" spans="1:38" s="2" customFormat="1" ht="26.25" customHeight="1" thickBot="1" x14ac:dyDescent="0.3">
      <c r="A117" s="70" t="s">
        <v>241</v>
      </c>
      <c r="B117" s="70" t="s">
        <v>250</v>
      </c>
      <c r="C117" s="76" t="s">
        <v>251</v>
      </c>
      <c r="D117" s="72"/>
      <c r="E117" s="6">
        <v>4.076725494583</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0.67399080968400005</v>
      </c>
      <c r="J119" s="6">
        <v>6.3497396398039996</v>
      </c>
      <c r="K119" s="6">
        <v>6.3497396398039996</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11.572878770360019</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8.2600611558699999</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16.89202906344601</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28.174359280731998</v>
      </c>
      <c r="AD122" s="6" t="s">
        <v>390</v>
      </c>
      <c r="AE122" s="60"/>
      <c r="AF122" s="26" t="s">
        <v>390</v>
      </c>
      <c r="AG122" s="26" t="s">
        <v>390</v>
      </c>
      <c r="AH122" s="26" t="s">
        <v>390</v>
      </c>
      <c r="AI122" s="26" t="s">
        <v>390</v>
      </c>
      <c r="AJ122" s="26" t="s">
        <v>390</v>
      </c>
      <c r="AK122" s="26">
        <v>1086.6759940529998</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5.3636346679690003</v>
      </c>
      <c r="G125" s="6" t="s">
        <v>390</v>
      </c>
      <c r="H125" s="6">
        <v>1.10510332246</v>
      </c>
      <c r="I125" s="6">
        <v>2.4157669509999999E-3</v>
      </c>
      <c r="J125" s="6">
        <v>1.6031907947000001E-2</v>
      </c>
      <c r="K125" s="6">
        <v>2.0293554367000002E-2</v>
      </c>
      <c r="L125" s="6" t="s">
        <v>390</v>
      </c>
      <c r="M125" s="6" t="s">
        <v>390</v>
      </c>
      <c r="N125" s="6" t="s">
        <v>390</v>
      </c>
      <c r="O125" s="6" t="s">
        <v>390</v>
      </c>
      <c r="P125" s="6">
        <v>0.36900510006199999</v>
      </c>
      <c r="Q125" s="6" t="s">
        <v>390</v>
      </c>
      <c r="R125" s="6" t="s">
        <v>390</v>
      </c>
      <c r="S125" s="6" t="s">
        <v>390</v>
      </c>
      <c r="T125" s="6" t="s">
        <v>390</v>
      </c>
      <c r="U125" s="6" t="s">
        <v>390</v>
      </c>
      <c r="V125" s="6" t="s">
        <v>390</v>
      </c>
      <c r="W125" s="6">
        <v>1.60919169141</v>
      </c>
      <c r="X125" s="6" t="s">
        <v>390</v>
      </c>
      <c r="Y125" s="6" t="s">
        <v>390</v>
      </c>
      <c r="Z125" s="6" t="s">
        <v>390</v>
      </c>
      <c r="AA125" s="6" t="s">
        <v>390</v>
      </c>
      <c r="AB125" s="6" t="s">
        <v>390</v>
      </c>
      <c r="AC125" s="6" t="s">
        <v>390</v>
      </c>
      <c r="AD125" s="6">
        <v>1.3474458053830001</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3.0156492582430001</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3.2004202256000001E-2</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0.25553617694800002</v>
      </c>
      <c r="F130" s="6">
        <v>3.0991329953999999E-2</v>
      </c>
      <c r="G130" s="6">
        <v>2.2530541314000001E-2</v>
      </c>
      <c r="H130" s="6">
        <v>6.4802555989999996E-3</v>
      </c>
      <c r="I130" s="6">
        <v>9.0696147579999997E-3</v>
      </c>
      <c r="J130" s="6">
        <v>1.5871825837999998E-2</v>
      </c>
      <c r="K130" s="6">
        <v>2.2674036918000001E-2</v>
      </c>
      <c r="L130" s="6">
        <v>3.1743651699999998E-4</v>
      </c>
      <c r="M130" s="6">
        <v>9.5178668627000002E-2</v>
      </c>
      <c r="N130" s="6">
        <v>0.12970762317500001</v>
      </c>
      <c r="O130" s="6">
        <v>4.8491450479999998E-3</v>
      </c>
      <c r="P130" s="6">
        <v>4.3821631020000001E-3</v>
      </c>
      <c r="Q130" s="6">
        <v>4.0740078700000001E-3</v>
      </c>
      <c r="R130" s="6">
        <v>2.2818821127E-2</v>
      </c>
      <c r="S130" s="6">
        <v>2.9041019291E-2</v>
      </c>
      <c r="T130" s="6">
        <v>2.5709814849E-2</v>
      </c>
      <c r="U130" s="6" t="s">
        <v>390</v>
      </c>
      <c r="V130" s="6">
        <v>3.949921E-6</v>
      </c>
      <c r="W130" s="6">
        <v>2.801909201969</v>
      </c>
      <c r="X130" s="6">
        <v>2.7566134999999999E-5</v>
      </c>
      <c r="Y130" s="6">
        <v>1.19453253E-4</v>
      </c>
      <c r="Z130" s="6">
        <v>1.19453253E-4</v>
      </c>
      <c r="AA130" s="6" t="s">
        <v>390</v>
      </c>
      <c r="AB130" s="6">
        <v>2.6647264100000001E-4</v>
      </c>
      <c r="AC130" s="6">
        <v>9.1887117500000004E-2</v>
      </c>
      <c r="AD130" s="6">
        <v>0.19264609462099999</v>
      </c>
      <c r="AE130" s="60"/>
      <c r="AF130" s="26" t="s">
        <v>390</v>
      </c>
      <c r="AG130" s="26" t="s">
        <v>390</v>
      </c>
      <c r="AH130" s="26" t="s">
        <v>390</v>
      </c>
      <c r="AI130" s="26" t="s">
        <v>390</v>
      </c>
      <c r="AJ130" s="26" t="s">
        <v>390</v>
      </c>
      <c r="AK130" s="26">
        <v>183.774235</v>
      </c>
      <c r="AL130" s="49" t="s">
        <v>278</v>
      </c>
    </row>
    <row r="131" spans="1:38" s="2" customFormat="1" ht="26.25" customHeight="1" thickBot="1" x14ac:dyDescent="0.3">
      <c r="A131" s="70" t="s">
        <v>266</v>
      </c>
      <c r="B131" s="74" t="s">
        <v>281</v>
      </c>
      <c r="C131" s="82" t="s">
        <v>282</v>
      </c>
      <c r="D131" s="72"/>
      <c r="E131" s="6">
        <v>0.2005546392</v>
      </c>
      <c r="F131" s="6">
        <v>7.7993470800000006E-2</v>
      </c>
      <c r="G131" s="6">
        <v>0.1225611684</v>
      </c>
      <c r="H131" s="6" t="s">
        <v>390</v>
      </c>
      <c r="I131" s="6">
        <v>1.0759915554999999E-2</v>
      </c>
      <c r="J131" s="6">
        <v>1.8829852235999998E-2</v>
      </c>
      <c r="K131" s="6">
        <v>2.6899788917000001E-2</v>
      </c>
      <c r="L131" s="6">
        <v>3.7659704399999999E-4</v>
      </c>
      <c r="M131" s="6">
        <v>0.16712886599999999</v>
      </c>
      <c r="N131" s="6">
        <v>2.6302655312999999E-2</v>
      </c>
      <c r="O131" s="6">
        <v>6.4931867169999999E-3</v>
      </c>
      <c r="P131" s="6">
        <v>3.7029539206000002E-2</v>
      </c>
      <c r="Q131" s="6">
        <v>1.098281291E-2</v>
      </c>
      <c r="R131" s="6">
        <v>7.6052407902000005E-2</v>
      </c>
      <c r="S131" s="6">
        <v>2.6098536160000001E-2</v>
      </c>
      <c r="T131" s="6">
        <v>7.2147821508000004E-2</v>
      </c>
      <c r="U131" s="6" t="s">
        <v>390</v>
      </c>
      <c r="V131" s="6">
        <v>0.73573163133800001</v>
      </c>
      <c r="W131" s="6">
        <v>0.193702808378</v>
      </c>
      <c r="X131" s="6">
        <v>7.7993470999999999E-5</v>
      </c>
      <c r="Y131" s="6">
        <v>3.50970619E-4</v>
      </c>
      <c r="Z131" s="6">
        <v>3.50970619E-4</v>
      </c>
      <c r="AA131" s="6" t="s">
        <v>390</v>
      </c>
      <c r="AB131" s="6">
        <v>7.7993470900000002E-4</v>
      </c>
      <c r="AC131" s="6">
        <v>5.5709622E-2</v>
      </c>
      <c r="AD131" s="6">
        <v>6.9908890454999997E-2</v>
      </c>
      <c r="AE131" s="60"/>
      <c r="AF131" s="26" t="s">
        <v>390</v>
      </c>
      <c r="AG131" s="26" t="s">
        <v>390</v>
      </c>
      <c r="AH131" s="26" t="s">
        <v>390</v>
      </c>
      <c r="AI131" s="26" t="s">
        <v>390</v>
      </c>
      <c r="AJ131" s="26" t="s">
        <v>390</v>
      </c>
      <c r="AK131" s="26">
        <v>111.41924400000001</v>
      </c>
      <c r="AL131" s="49" t="s">
        <v>278</v>
      </c>
    </row>
    <row r="132" spans="1:38" s="2" customFormat="1" ht="26.25" customHeight="1" thickBot="1" x14ac:dyDescent="0.3">
      <c r="A132" s="70" t="s">
        <v>266</v>
      </c>
      <c r="B132" s="74" t="s">
        <v>283</v>
      </c>
      <c r="C132" s="82" t="s">
        <v>284</v>
      </c>
      <c r="D132" s="72"/>
      <c r="E132" s="6">
        <v>0.350788229949</v>
      </c>
      <c r="F132" s="6">
        <v>0.180453</v>
      </c>
      <c r="G132" s="6">
        <v>0.48120800000000002</v>
      </c>
      <c r="H132" s="6">
        <v>4.2965000000000003E-2</v>
      </c>
      <c r="I132" s="6">
        <v>6.0396514239999997E-2</v>
      </c>
      <c r="J132" s="6">
        <v>0.10569389999999999</v>
      </c>
      <c r="K132" s="6">
        <v>0.15099128576000001</v>
      </c>
      <c r="L132" s="6">
        <v>2.113877998E-3</v>
      </c>
      <c r="M132" s="6">
        <v>3.3297875000000001</v>
      </c>
      <c r="N132" s="6">
        <v>1.4976463467E-2</v>
      </c>
      <c r="O132" s="6">
        <v>7.3309641899999998E-3</v>
      </c>
      <c r="P132" s="6">
        <v>1.1302597427000001E-2</v>
      </c>
      <c r="Q132" s="6">
        <v>1.7224519507000002E-2</v>
      </c>
      <c r="R132" s="6">
        <v>0.360906</v>
      </c>
      <c r="S132" s="6">
        <v>1.0311600000000001</v>
      </c>
      <c r="T132" s="6">
        <v>0.206232</v>
      </c>
      <c r="U132" s="6" t="s">
        <v>390</v>
      </c>
      <c r="V132" s="6">
        <v>1.701414</v>
      </c>
      <c r="W132" s="6">
        <v>4.4602949448000001E-2</v>
      </c>
      <c r="X132" s="6" t="s">
        <v>390</v>
      </c>
      <c r="Y132" s="6" t="s">
        <v>390</v>
      </c>
      <c r="Z132" s="6" t="s">
        <v>390</v>
      </c>
      <c r="AA132" s="6" t="s">
        <v>390</v>
      </c>
      <c r="AB132" s="6" t="s">
        <v>390</v>
      </c>
      <c r="AC132" s="6">
        <v>1.0096775</v>
      </c>
      <c r="AD132" s="6">
        <v>0.39128839285700001</v>
      </c>
      <c r="AE132" s="60"/>
      <c r="AF132" s="26" t="s">
        <v>390</v>
      </c>
      <c r="AG132" s="26" t="s">
        <v>390</v>
      </c>
      <c r="AH132" s="26" t="s">
        <v>390</v>
      </c>
      <c r="AI132" s="26" t="s">
        <v>390</v>
      </c>
      <c r="AJ132" s="26" t="s">
        <v>390</v>
      </c>
      <c r="AK132" s="26">
        <v>214.82499999999999</v>
      </c>
      <c r="AL132" s="49" t="s">
        <v>278</v>
      </c>
    </row>
    <row r="133" spans="1:38" s="2" customFormat="1" ht="26.25" customHeight="1" thickBot="1" x14ac:dyDescent="0.3">
      <c r="A133" s="70" t="s">
        <v>266</v>
      </c>
      <c r="B133" s="74" t="s">
        <v>285</v>
      </c>
      <c r="C133" s="82" t="s">
        <v>286</v>
      </c>
      <c r="D133" s="72"/>
      <c r="E133" s="6">
        <v>0.58870655000000005</v>
      </c>
      <c r="F133" s="6">
        <v>2.0054159820000002</v>
      </c>
      <c r="G133" s="6">
        <v>0.21207738200000001</v>
      </c>
      <c r="H133" s="6" t="s">
        <v>390</v>
      </c>
      <c r="I133" s="6">
        <v>0.27995554824000002</v>
      </c>
      <c r="J133" s="6">
        <v>0.32445650580000002</v>
      </c>
      <c r="K133" s="6">
        <v>0.45830762108899997</v>
      </c>
      <c r="L133" s="6">
        <v>9.7984441879999992E-3</v>
      </c>
      <c r="M133" s="6">
        <v>3.3583259600000002</v>
      </c>
      <c r="N133" s="6">
        <v>1.2510918419999999E-2</v>
      </c>
      <c r="O133" s="6">
        <v>2.09556842E-3</v>
      </c>
      <c r="P133" s="6">
        <v>0.97606128134299996</v>
      </c>
      <c r="Q133" s="6">
        <v>5.6701165399999998E-3</v>
      </c>
      <c r="R133" s="6">
        <v>5.6492858399999997E-3</v>
      </c>
      <c r="S133" s="6">
        <v>5.1785120199999996E-3</v>
      </c>
      <c r="T133" s="6">
        <v>7.2199206199999996E-3</v>
      </c>
      <c r="U133" s="6">
        <v>8.24062492E-3</v>
      </c>
      <c r="V133" s="6">
        <v>6.6708233680000006E-2</v>
      </c>
      <c r="W133" s="6">
        <v>0.250000624921</v>
      </c>
      <c r="X133" s="6">
        <v>5.4993050000000004E-6</v>
      </c>
      <c r="Y133" s="6">
        <v>3.0037869999999998E-6</v>
      </c>
      <c r="Z133" s="6">
        <v>2.6829939999999998E-6</v>
      </c>
      <c r="AA133" s="6">
        <v>2.9121320000000001E-6</v>
      </c>
      <c r="AB133" s="6">
        <v>1.4098217999999999E-5</v>
      </c>
      <c r="AC133" s="6" t="s">
        <v>390</v>
      </c>
      <c r="AD133" s="6" t="s">
        <v>390</v>
      </c>
      <c r="AE133" s="60"/>
      <c r="AF133" s="26" t="s">
        <v>390</v>
      </c>
      <c r="AG133" s="26" t="s">
        <v>390</v>
      </c>
      <c r="AH133" s="26" t="s">
        <v>390</v>
      </c>
      <c r="AI133" s="26" t="s">
        <v>390</v>
      </c>
      <c r="AJ133" s="26" t="s">
        <v>390</v>
      </c>
      <c r="AK133" s="26">
        <v>416.61399999999998</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0.30254559976299999</v>
      </c>
      <c r="F135" s="6">
        <v>3.8830411928670001</v>
      </c>
      <c r="G135" s="6" t="s">
        <v>390</v>
      </c>
      <c r="H135" s="6" t="s">
        <v>390</v>
      </c>
      <c r="I135" s="6">
        <v>3.7657160785169999</v>
      </c>
      <c r="J135" s="6">
        <v>4.0533125340430001</v>
      </c>
      <c r="K135" s="6">
        <v>4.1701485949860002</v>
      </c>
      <c r="L135" s="6">
        <v>1.581600752977</v>
      </c>
      <c r="M135" s="6">
        <v>14.406600706517001</v>
      </c>
      <c r="N135" s="6">
        <v>0.13757291987600001</v>
      </c>
      <c r="O135" s="6">
        <v>2.8076106096999998E-2</v>
      </c>
      <c r="P135" s="6" t="s">
        <v>390</v>
      </c>
      <c r="Q135" s="6">
        <v>9</v>
      </c>
      <c r="R135" s="6">
        <v>8.6999999999999993</v>
      </c>
      <c r="S135" s="6">
        <v>4.8</v>
      </c>
      <c r="T135" s="6" t="s">
        <v>390</v>
      </c>
      <c r="U135" s="6" t="s">
        <v>390</v>
      </c>
      <c r="V135" s="6" t="s">
        <v>390</v>
      </c>
      <c r="W135" s="6">
        <v>32.798389205115001</v>
      </c>
      <c r="X135" s="6">
        <v>3.7111073327999997E-2</v>
      </c>
      <c r="Y135" s="6">
        <v>0.14286897206999999</v>
      </c>
      <c r="Z135" s="6">
        <v>0.14507605761100001</v>
      </c>
      <c r="AA135" s="6">
        <v>1.5044295026E-2</v>
      </c>
      <c r="AB135" s="6">
        <v>0.34010039803500003</v>
      </c>
      <c r="AC135" s="6" t="s">
        <v>390</v>
      </c>
      <c r="AD135" s="6">
        <v>101.82436991896</v>
      </c>
      <c r="AE135" s="60"/>
      <c r="AF135" s="26" t="s">
        <v>390</v>
      </c>
      <c r="AG135" s="26" t="s">
        <v>390</v>
      </c>
      <c r="AH135" s="26" t="s">
        <v>390</v>
      </c>
      <c r="AI135" s="26" t="s">
        <v>390</v>
      </c>
      <c r="AJ135" s="26" t="s">
        <v>390</v>
      </c>
      <c r="AK135" s="26">
        <v>280.76106097161403</v>
      </c>
      <c r="AL135" s="49" t="s">
        <v>425</v>
      </c>
    </row>
    <row r="136" spans="1:38" s="2" customFormat="1" ht="26.25" customHeight="1" thickBot="1" x14ac:dyDescent="0.3">
      <c r="A136" s="70" t="s">
        <v>266</v>
      </c>
      <c r="B136" s="70" t="s">
        <v>291</v>
      </c>
      <c r="C136" s="71" t="s">
        <v>292</v>
      </c>
      <c r="D136" s="72"/>
      <c r="E136" s="6" t="s">
        <v>390</v>
      </c>
      <c r="F136" s="6">
        <v>3.8785810651000001E-2</v>
      </c>
      <c r="G136" s="6" t="s">
        <v>390</v>
      </c>
      <c r="H136" s="6">
        <v>1.6292761547900001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61349.16599999999</v>
      </c>
      <c r="AL136" s="49" t="s">
        <v>417</v>
      </c>
    </row>
    <row r="137" spans="1:38" s="2" customFormat="1" ht="26.25" customHeight="1" thickBot="1" x14ac:dyDescent="0.3">
      <c r="A137" s="70" t="s">
        <v>266</v>
      </c>
      <c r="B137" s="70" t="s">
        <v>293</v>
      </c>
      <c r="C137" s="71" t="s">
        <v>294</v>
      </c>
      <c r="D137" s="72"/>
      <c r="E137" s="6" t="s">
        <v>390</v>
      </c>
      <c r="F137" s="6">
        <v>0.55340555689500004</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1397.4749608844177</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0.30439412894099999</v>
      </c>
      <c r="F139" s="6">
        <v>1.5065910697060001</v>
      </c>
      <c r="G139" s="6" t="s">
        <v>390</v>
      </c>
      <c r="H139" s="6" t="s">
        <v>390</v>
      </c>
      <c r="I139" s="6">
        <v>2.4673268022079999</v>
      </c>
      <c r="J139" s="6">
        <v>2.655762262593</v>
      </c>
      <c r="K139" s="6">
        <v>2.732314168956</v>
      </c>
      <c r="L139" s="6">
        <v>1.036277256927</v>
      </c>
      <c r="M139" s="6">
        <v>11.386974555178</v>
      </c>
      <c r="N139" s="6" t="s">
        <v>390</v>
      </c>
      <c r="O139" s="6" t="s">
        <v>390</v>
      </c>
      <c r="P139" s="6" t="s">
        <v>390</v>
      </c>
      <c r="Q139" s="6" t="s">
        <v>390</v>
      </c>
      <c r="R139" s="6" t="s">
        <v>390</v>
      </c>
      <c r="S139" s="6" t="s">
        <v>390</v>
      </c>
      <c r="T139" s="6" t="s">
        <v>390</v>
      </c>
      <c r="U139" s="6" t="s">
        <v>390</v>
      </c>
      <c r="V139" s="6" t="s">
        <v>390</v>
      </c>
      <c r="W139" s="6">
        <v>46.884373192173001</v>
      </c>
      <c r="X139" s="6">
        <v>0.33054852157699999</v>
      </c>
      <c r="Y139" s="6">
        <v>0.38704969666299999</v>
      </c>
      <c r="Z139" s="6">
        <v>0.14132050329699999</v>
      </c>
      <c r="AA139" s="6">
        <v>0.25645426087500001</v>
      </c>
      <c r="AB139" s="6">
        <v>1.115372982412</v>
      </c>
      <c r="AC139" s="6" t="s">
        <v>390</v>
      </c>
      <c r="AD139" s="6">
        <v>91.447679027876006</v>
      </c>
      <c r="AE139" s="60"/>
      <c r="AF139" s="26" t="s">
        <v>390</v>
      </c>
      <c r="AG139" s="26" t="s">
        <v>390</v>
      </c>
      <c r="AH139" s="26" t="s">
        <v>390</v>
      </c>
      <c r="AI139" s="26" t="s">
        <v>390</v>
      </c>
      <c r="AJ139" s="26" t="s">
        <v>390</v>
      </c>
      <c r="AK139" s="26">
        <v>219.8823929804314</v>
      </c>
      <c r="AL139" s="49" t="s">
        <v>427</v>
      </c>
    </row>
    <row r="140" spans="1:38" s="2" customFormat="1" ht="26.25" customHeight="1" thickBot="1" x14ac:dyDescent="0.3">
      <c r="A140" s="70" t="s">
        <v>299</v>
      </c>
      <c r="B140" s="74" t="s">
        <v>300</v>
      </c>
      <c r="C140" s="71" t="s">
        <v>353</v>
      </c>
      <c r="D140" s="72"/>
      <c r="E140" s="6">
        <v>0.32986424736600001</v>
      </c>
      <c r="F140" s="6">
        <v>1.441201432877</v>
      </c>
      <c r="G140" s="6" t="s">
        <v>390</v>
      </c>
      <c r="H140" s="6">
        <v>12.345458701987001</v>
      </c>
      <c r="I140" s="6">
        <v>2.5794125567999999E-2</v>
      </c>
      <c r="J140" s="6">
        <v>4.0533625892999997E-2</v>
      </c>
      <c r="K140" s="6">
        <v>8.8437001947999999E-2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647.32654129231332</v>
      </c>
      <c r="AL140" s="49" t="s">
        <v>428</v>
      </c>
    </row>
    <row r="141" spans="1:38" s="9" customFormat="1" ht="37.5" customHeight="1" thickBot="1" x14ac:dyDescent="0.35">
      <c r="A141" s="89"/>
      <c r="B141" s="90" t="s">
        <v>301</v>
      </c>
      <c r="C141" s="91" t="s">
        <v>363</v>
      </c>
      <c r="D141" s="89" t="s">
        <v>138</v>
      </c>
      <c r="E141" s="20">
        <v>1613.6548166453349</v>
      </c>
      <c r="F141" s="20">
        <v>1153.9908244837438</v>
      </c>
      <c r="G141" s="20">
        <v>647.6755554031198</v>
      </c>
      <c r="H141" s="20">
        <v>274.50667279692044</v>
      </c>
      <c r="I141" s="20">
        <v>100.35728355486552</v>
      </c>
      <c r="J141" s="20">
        <v>172.97743049614704</v>
      </c>
      <c r="K141" s="20">
        <v>284.44590221636741</v>
      </c>
      <c r="L141" s="20">
        <v>27.748001885492641</v>
      </c>
      <c r="M141" s="20">
        <v>2938.979583569454</v>
      </c>
      <c r="N141" s="20">
        <v>170.76072729049199</v>
      </c>
      <c r="O141" s="20">
        <v>4.6679186878629997</v>
      </c>
      <c r="P141" s="20">
        <v>7.6234482564249992</v>
      </c>
      <c r="Q141" s="20">
        <v>19.456695220306997</v>
      </c>
      <c r="R141" s="20">
        <v>56.068712123203994</v>
      </c>
      <c r="S141" s="20">
        <v>733.71087844757699</v>
      </c>
      <c r="T141" s="20">
        <v>152.713738049743</v>
      </c>
      <c r="U141" s="20">
        <v>26.451409982126997</v>
      </c>
      <c r="V141" s="20">
        <v>612.76766288974807</v>
      </c>
      <c r="W141" s="20">
        <v>176.63725896927517</v>
      </c>
      <c r="X141" s="20">
        <v>6.6197385574029655</v>
      </c>
      <c r="Y141" s="20">
        <v>8.4601876795680422</v>
      </c>
      <c r="Z141" s="20">
        <v>4.3324813809622649</v>
      </c>
      <c r="AA141" s="20">
        <v>3.5540379143912126</v>
      </c>
      <c r="AB141" s="20">
        <v>22.966445532324489</v>
      </c>
      <c r="AC141" s="20">
        <v>59.381282200760005</v>
      </c>
      <c r="AD141" s="20">
        <v>995.97809827503966</v>
      </c>
      <c r="AE141" s="61"/>
      <c r="AF141" s="20">
        <v>3321664.7698443718</v>
      </c>
      <c r="AG141" s="20">
        <v>1648746.2923491332</v>
      </c>
      <c r="AH141" s="20">
        <v>3391517.7016954008</v>
      </c>
      <c r="AI141" s="20">
        <v>196739.17766532206</v>
      </c>
      <c r="AJ141" s="20">
        <v>14850.066121171911</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255.088499994698</v>
      </c>
      <c r="F143" s="12">
        <v>108.525690172244</v>
      </c>
      <c r="G143" s="12" t="s">
        <v>393</v>
      </c>
      <c r="H143" s="12">
        <v>14.252249226509999</v>
      </c>
      <c r="I143" s="12">
        <v>5.7547469617599996</v>
      </c>
      <c r="J143" s="12">
        <v>5.7547469617599996</v>
      </c>
      <c r="K143" s="12">
        <v>5.7547469617599996</v>
      </c>
      <c r="L143" s="12">
        <v>4.388261922481</v>
      </c>
      <c r="M143" s="12">
        <v>1026.1854528788899</v>
      </c>
      <c r="N143" s="12" t="s">
        <v>393</v>
      </c>
      <c r="O143" s="12" t="s">
        <v>393</v>
      </c>
      <c r="P143" s="12" t="s">
        <v>393</v>
      </c>
      <c r="Q143" s="12" t="s">
        <v>393</v>
      </c>
      <c r="R143" s="12" t="s">
        <v>393</v>
      </c>
      <c r="S143" s="12" t="s">
        <v>393</v>
      </c>
      <c r="T143" s="12" t="s">
        <v>393</v>
      </c>
      <c r="U143" s="12" t="s">
        <v>393</v>
      </c>
      <c r="V143" s="12" t="s">
        <v>393</v>
      </c>
      <c r="W143" s="12">
        <v>11.858417970788</v>
      </c>
      <c r="X143" s="12">
        <v>9.3982428371000001E-2</v>
      </c>
      <c r="Y143" s="12">
        <v>0.10168780666</v>
      </c>
      <c r="Z143" s="12">
        <v>5.7278254206000002E-2</v>
      </c>
      <c r="AA143" s="12">
        <v>0.115528241877</v>
      </c>
      <c r="AB143" s="12">
        <v>0.36847673111400003</v>
      </c>
      <c r="AC143" s="12" t="s">
        <v>390</v>
      </c>
      <c r="AD143" s="12">
        <v>2.3635896330000002E-3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70.730991549560997</v>
      </c>
      <c r="F144" s="12">
        <v>10.193151412117</v>
      </c>
      <c r="G144" s="12" t="s">
        <v>393</v>
      </c>
      <c r="H144" s="12">
        <v>0.27077542844699998</v>
      </c>
      <c r="I144" s="12">
        <v>4.2180608963069997</v>
      </c>
      <c r="J144" s="12">
        <v>4.2180608963069997</v>
      </c>
      <c r="K144" s="12">
        <v>4.2180608963069997</v>
      </c>
      <c r="L144" s="12">
        <v>3.3953540353389999</v>
      </c>
      <c r="M144" s="12">
        <v>65.927326399245999</v>
      </c>
      <c r="N144" s="12" t="s">
        <v>393</v>
      </c>
      <c r="O144" s="12" t="s">
        <v>393</v>
      </c>
      <c r="P144" s="12" t="s">
        <v>393</v>
      </c>
      <c r="Q144" s="12" t="s">
        <v>393</v>
      </c>
      <c r="R144" s="12" t="s">
        <v>393</v>
      </c>
      <c r="S144" s="12" t="s">
        <v>393</v>
      </c>
      <c r="T144" s="12" t="s">
        <v>393</v>
      </c>
      <c r="U144" s="12" t="s">
        <v>393</v>
      </c>
      <c r="V144" s="12" t="s">
        <v>393</v>
      </c>
      <c r="W144" s="12">
        <v>3.9165066610419998</v>
      </c>
      <c r="X144" s="12">
        <v>3.3224683200000001E-2</v>
      </c>
      <c r="Y144" s="12">
        <v>3.3113384274999998E-2</v>
      </c>
      <c r="Z144" s="12">
        <v>1.3466089565999999E-2</v>
      </c>
      <c r="AA144" s="12">
        <v>3.5340427203999998E-2</v>
      </c>
      <c r="AB144" s="12">
        <v>0.11514458424499999</v>
      </c>
      <c r="AC144" s="12" t="s">
        <v>390</v>
      </c>
      <c r="AD144" s="12">
        <v>7.7308554199999996E-4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239.211421007251</v>
      </c>
      <c r="F145" s="12">
        <v>8.8719335562149997</v>
      </c>
      <c r="G145" s="12" t="s">
        <v>393</v>
      </c>
      <c r="H145" s="12">
        <v>0.10392857106099999</v>
      </c>
      <c r="I145" s="12">
        <v>4.7798934373530004</v>
      </c>
      <c r="J145" s="12">
        <v>4.7798934373530004</v>
      </c>
      <c r="K145" s="12">
        <v>4.7798934373530004</v>
      </c>
      <c r="L145" s="12">
        <v>3.1564256566090001</v>
      </c>
      <c r="M145" s="12">
        <v>53.560831329462999</v>
      </c>
      <c r="N145" s="12" t="s">
        <v>393</v>
      </c>
      <c r="O145" s="12" t="s">
        <v>393</v>
      </c>
      <c r="P145" s="12" t="s">
        <v>393</v>
      </c>
      <c r="Q145" s="12" t="s">
        <v>393</v>
      </c>
      <c r="R145" s="12" t="s">
        <v>393</v>
      </c>
      <c r="S145" s="12" t="s">
        <v>393</v>
      </c>
      <c r="T145" s="12" t="s">
        <v>393</v>
      </c>
      <c r="U145" s="12" t="s">
        <v>393</v>
      </c>
      <c r="V145" s="12" t="s">
        <v>393</v>
      </c>
      <c r="W145" s="12">
        <v>2.2305341901400002</v>
      </c>
      <c r="X145" s="12">
        <v>1.6834879564E-2</v>
      </c>
      <c r="Y145" s="12">
        <v>0.101944548472</v>
      </c>
      <c r="Z145" s="12">
        <v>0.113916018385</v>
      </c>
      <c r="AA145" s="12">
        <v>2.5376070130000001E-2</v>
      </c>
      <c r="AB145" s="12">
        <v>0.25807151655099997</v>
      </c>
      <c r="AC145" s="12" t="s">
        <v>390</v>
      </c>
      <c r="AD145" s="12">
        <v>4.4331740799999998E-4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1.1528736713259999</v>
      </c>
      <c r="F146" s="12">
        <v>5.8337749148410003</v>
      </c>
      <c r="G146" s="12" t="s">
        <v>393</v>
      </c>
      <c r="H146" s="12">
        <v>1.0867232128999999E-2</v>
      </c>
      <c r="I146" s="12">
        <v>9.2734814572999993E-2</v>
      </c>
      <c r="J146" s="12">
        <v>9.2734814572999993E-2</v>
      </c>
      <c r="K146" s="12">
        <v>9.2734814572999993E-2</v>
      </c>
      <c r="L146" s="12">
        <v>1.8172953523E-2</v>
      </c>
      <c r="M146" s="12">
        <v>50.389158955749998</v>
      </c>
      <c r="N146" s="12" t="s">
        <v>393</v>
      </c>
      <c r="O146" s="12" t="s">
        <v>393</v>
      </c>
      <c r="P146" s="12" t="s">
        <v>393</v>
      </c>
      <c r="Q146" s="12" t="s">
        <v>393</v>
      </c>
      <c r="R146" s="12" t="s">
        <v>393</v>
      </c>
      <c r="S146" s="12" t="s">
        <v>393</v>
      </c>
      <c r="T146" s="12" t="s">
        <v>393</v>
      </c>
      <c r="U146" s="12" t="s">
        <v>393</v>
      </c>
      <c r="V146" s="12" t="s">
        <v>393</v>
      </c>
      <c r="W146" s="12">
        <v>0.14965809423500001</v>
      </c>
      <c r="X146" s="12">
        <v>1.6130284500000001E-2</v>
      </c>
      <c r="Y146" s="12">
        <v>2.9572188249999999E-2</v>
      </c>
      <c r="Z146" s="12">
        <v>1.0081427812000001E-2</v>
      </c>
      <c r="AA146" s="12">
        <v>3.4612902155999999E-2</v>
      </c>
      <c r="AB146" s="12">
        <v>9.0396802717999991E-2</v>
      </c>
      <c r="AC146" s="12" t="s">
        <v>390</v>
      </c>
      <c r="AD146" s="12">
        <v>2.9838834999999999E-5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28.968068481341</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6.8103168796200002</v>
      </c>
      <c r="J148" s="12">
        <v>13.218496158688</v>
      </c>
      <c r="K148" s="12">
        <v>16.768985570201998</v>
      </c>
      <c r="L148" s="12">
        <v>1.5124580701350001</v>
      </c>
      <c r="M148" s="12" t="s">
        <v>390</v>
      </c>
      <c r="N148" s="12" t="s">
        <v>391</v>
      </c>
      <c r="O148" s="12" t="s">
        <v>391</v>
      </c>
      <c r="P148" s="12" t="s">
        <v>391</v>
      </c>
      <c r="Q148" s="12" t="s">
        <v>391</v>
      </c>
      <c r="R148" s="12" t="s">
        <v>391</v>
      </c>
      <c r="S148" s="12" t="s">
        <v>391</v>
      </c>
      <c r="T148" s="12" t="s">
        <v>391</v>
      </c>
      <c r="U148" s="12" t="s">
        <v>391</v>
      </c>
      <c r="V148" s="12" t="s">
        <v>391</v>
      </c>
      <c r="W148" s="12" t="s">
        <v>390</v>
      </c>
      <c r="X148" s="12">
        <v>3.9150032575999999E-2</v>
      </c>
      <c r="Y148" s="12">
        <v>3.4902430599999998E-3</v>
      </c>
      <c r="Z148" s="12">
        <v>5.1522635649999997E-3</v>
      </c>
      <c r="AA148" s="12" t="s">
        <v>390</v>
      </c>
      <c r="AB148" s="12">
        <v>4.7792539201000003E-2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2.7003469192980001</v>
      </c>
      <c r="J149" s="12">
        <v>5.0006424431439997</v>
      </c>
      <c r="K149" s="12">
        <v>10.001284886286999</v>
      </c>
      <c r="L149" s="12">
        <v>0.106013619095</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1606.1363464324663</v>
      </c>
      <c r="F152" s="14">
        <v>1143.2459121034458</v>
      </c>
      <c r="G152" s="14">
        <v>647.6755554031198</v>
      </c>
      <c r="H152" s="14">
        <v>273.40221540360108</v>
      </c>
      <c r="I152" s="14">
        <v>100.23142174115598</v>
      </c>
      <c r="J152" s="14">
        <v>172.59877784825699</v>
      </c>
      <c r="K152" s="14">
        <v>283.83926921156001</v>
      </c>
      <c r="L152" s="14">
        <v>27.880655768160004</v>
      </c>
      <c r="M152" s="14">
        <v>2854.7576023727324</v>
      </c>
      <c r="N152" s="14">
        <v>170.76072729049199</v>
      </c>
      <c r="O152" s="14">
        <v>4.6679186878629997</v>
      </c>
      <c r="P152" s="14">
        <v>7.6234482564249992</v>
      </c>
      <c r="Q152" s="14">
        <v>19.456695220306997</v>
      </c>
      <c r="R152" s="14">
        <v>56.068712123203994</v>
      </c>
      <c r="S152" s="14">
        <v>733.71087844757699</v>
      </c>
      <c r="T152" s="14">
        <v>152.713738049743</v>
      </c>
      <c r="U152" s="14">
        <v>26.451409982126997</v>
      </c>
      <c r="V152" s="14">
        <v>612.76766288974807</v>
      </c>
      <c r="W152" s="14">
        <v>176.42975294295005</v>
      </c>
      <c r="X152" s="14">
        <v>6.8187357972319989</v>
      </c>
      <c r="Y152" s="14">
        <v>8.7295395339230009</v>
      </c>
      <c r="Z152" s="14">
        <v>4.5320735294960004</v>
      </c>
      <c r="AA152" s="14">
        <v>3.7645007004410007</v>
      </c>
      <c r="AB152" s="14">
        <v>23.844849561092005</v>
      </c>
      <c r="AC152" s="14">
        <v>59.381282200760005</v>
      </c>
      <c r="AD152" s="14">
        <v>995.97805642750905</v>
      </c>
      <c r="AE152" s="63"/>
      <c r="AF152" s="14">
        <v>3321664.7698443718</v>
      </c>
      <c r="AG152" s="14">
        <v>1648746.2923491332</v>
      </c>
      <c r="AH152" s="14">
        <v>3391517.7016954008</v>
      </c>
      <c r="AI152" s="14">
        <v>196739.17766532206</v>
      </c>
      <c r="AJ152" s="14">
        <v>14850.066121171911</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1606.1363464324663</v>
      </c>
      <c r="F154" s="14">
        <v>1143.2459121034458</v>
      </c>
      <c r="G154" s="14">
        <v>647.6755554031198</v>
      </c>
      <c r="H154" s="14">
        <v>273.40221540360108</v>
      </c>
      <c r="I154" s="14">
        <v>100.23142174115598</v>
      </c>
      <c r="J154" s="14">
        <v>172.59877784825699</v>
      </c>
      <c r="K154" s="14">
        <v>283.83926921156001</v>
      </c>
      <c r="L154" s="14">
        <v>27.880655768160004</v>
      </c>
      <c r="M154" s="14">
        <v>2854.7576023727324</v>
      </c>
      <c r="N154" s="14">
        <v>170.76072729049199</v>
      </c>
      <c r="O154" s="14">
        <v>4.6679186878629997</v>
      </c>
      <c r="P154" s="14">
        <v>7.6234482564249992</v>
      </c>
      <c r="Q154" s="14">
        <v>19.456695220306997</v>
      </c>
      <c r="R154" s="14">
        <v>56.068712123203994</v>
      </c>
      <c r="S154" s="14">
        <v>733.71087844757699</v>
      </c>
      <c r="T154" s="14">
        <v>152.713738049743</v>
      </c>
      <c r="U154" s="14">
        <v>26.451409982126997</v>
      </c>
      <c r="V154" s="14">
        <v>612.76766288974807</v>
      </c>
      <c r="W154" s="14">
        <v>176.42975294295005</v>
      </c>
      <c r="X154" s="14">
        <v>6.8187357972319989</v>
      </c>
      <c r="Y154" s="14">
        <v>8.7295395339230009</v>
      </c>
      <c r="Z154" s="14">
        <v>4.5320735294960004</v>
      </c>
      <c r="AA154" s="14">
        <v>3.7645007004410007</v>
      </c>
      <c r="AB154" s="14">
        <v>23.844849561092005</v>
      </c>
      <c r="AC154" s="14">
        <v>59.381282200760005</v>
      </c>
      <c r="AD154" s="14">
        <v>995.97805642750905</v>
      </c>
      <c r="AE154" s="65"/>
      <c r="AF154" s="14">
        <v>3321664.7698443718</v>
      </c>
      <c r="AG154" s="14">
        <v>1648746.2923491332</v>
      </c>
      <c r="AH154" s="14">
        <v>3391517.7016954008</v>
      </c>
      <c r="AI154" s="14">
        <v>196739.17766532206</v>
      </c>
      <c r="AJ154" s="14">
        <v>14850.066121171911</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156.61545366470801</v>
      </c>
      <c r="F157" s="23">
        <v>2.173331096134</v>
      </c>
      <c r="G157" s="23">
        <v>8.9210708907160008</v>
      </c>
      <c r="H157" s="23" t="s">
        <v>390</v>
      </c>
      <c r="I157" s="23">
        <v>1.5407913947180001</v>
      </c>
      <c r="J157" s="23">
        <v>1.5407913947180001</v>
      </c>
      <c r="K157" s="23">
        <v>1.5407913947180001</v>
      </c>
      <c r="L157" s="23">
        <v>0.23111870920800001</v>
      </c>
      <c r="M157" s="23">
        <v>14.494451150959</v>
      </c>
      <c r="N157" s="23">
        <v>0.65816599091100003</v>
      </c>
      <c r="O157" s="23">
        <v>0.10260001024400001</v>
      </c>
      <c r="P157" s="23">
        <v>1.026000102E-3</v>
      </c>
      <c r="Q157" s="23">
        <v>5.1300005100000001E-4</v>
      </c>
      <c r="R157" s="23">
        <v>0.10260001024400001</v>
      </c>
      <c r="S157" s="23">
        <v>0.23084971826799999</v>
      </c>
      <c r="T157" s="23">
        <v>0.35910003585400002</v>
      </c>
      <c r="U157" s="23">
        <v>1.4671832571400001</v>
      </c>
      <c r="V157" s="23">
        <v>0.102602143713</v>
      </c>
      <c r="W157" s="23" t="s">
        <v>390</v>
      </c>
      <c r="X157" s="23" t="s">
        <v>390</v>
      </c>
      <c r="Y157" s="23" t="s">
        <v>390</v>
      </c>
      <c r="Z157" s="23" t="s">
        <v>390</v>
      </c>
      <c r="AA157" s="23" t="s">
        <v>390</v>
      </c>
      <c r="AB157" s="23" t="s">
        <v>390</v>
      </c>
      <c r="AC157" s="23" t="s">
        <v>390</v>
      </c>
      <c r="AD157" s="23" t="s">
        <v>390</v>
      </c>
      <c r="AE157" s="63"/>
      <c r="AF157" s="23">
        <v>450096.68280611892</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6.8680690684160002</v>
      </c>
      <c r="F158" s="23">
        <v>0.38408973950899999</v>
      </c>
      <c r="G158" s="23">
        <v>0.43998028110199999</v>
      </c>
      <c r="H158" s="23" t="s">
        <v>390</v>
      </c>
      <c r="I158" s="23">
        <v>6.6262502902000003E-2</v>
      </c>
      <c r="J158" s="23">
        <v>6.6262502902000003E-2</v>
      </c>
      <c r="K158" s="23">
        <v>6.6262502902000003E-2</v>
      </c>
      <c r="L158" s="23">
        <v>9.9393754349999999E-3</v>
      </c>
      <c r="M158" s="23">
        <v>2.8909044490590001</v>
      </c>
      <c r="N158" s="23">
        <v>7.1111828340999994E-2</v>
      </c>
      <c r="O158" s="23">
        <v>5.0601527439999997E-3</v>
      </c>
      <c r="P158" s="23">
        <v>5.0601527E-5</v>
      </c>
      <c r="Q158" s="23">
        <v>2.5300764000000002E-5</v>
      </c>
      <c r="R158" s="23">
        <v>5.0601527439999997E-3</v>
      </c>
      <c r="S158" s="23">
        <v>1.1385203142E-2</v>
      </c>
      <c r="T158" s="23">
        <v>1.7710534603999999E-2</v>
      </c>
      <c r="U158" s="23">
        <v>7.2353168930000003E-2</v>
      </c>
      <c r="V158" s="23">
        <v>5.0611364730000002E-3</v>
      </c>
      <c r="W158" s="23" t="s">
        <v>390</v>
      </c>
      <c r="X158" s="23" t="s">
        <v>390</v>
      </c>
      <c r="Y158" s="23" t="s">
        <v>390</v>
      </c>
      <c r="Z158" s="23" t="s">
        <v>390</v>
      </c>
      <c r="AA158" s="23" t="s">
        <v>390</v>
      </c>
      <c r="AB158" s="23" t="s">
        <v>390</v>
      </c>
      <c r="AC158" s="23" t="s">
        <v>390</v>
      </c>
      <c r="AD158" s="23" t="s">
        <v>390</v>
      </c>
      <c r="AE158" s="63"/>
      <c r="AF158" s="23">
        <v>22198.476067924606</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241.73870379302599</v>
      </c>
      <c r="F159" s="23">
        <v>7.8419015948419997</v>
      </c>
      <c r="G159" s="23">
        <v>111.797273808629</v>
      </c>
      <c r="H159" s="23">
        <v>3.1397719732999999E-2</v>
      </c>
      <c r="I159" s="23">
        <v>13.518924908914</v>
      </c>
      <c r="J159" s="23">
        <v>14.269500642722001</v>
      </c>
      <c r="K159" s="23">
        <v>14.269500642722001</v>
      </c>
      <c r="L159" s="23">
        <v>2.1280613228690002</v>
      </c>
      <c r="M159" s="23">
        <v>9.5849373327069998</v>
      </c>
      <c r="N159" s="23">
        <v>0.51800080238000001</v>
      </c>
      <c r="O159" s="23">
        <v>5.3363808902000001E-2</v>
      </c>
      <c r="P159" s="23">
        <v>7.2227070030999999E-2</v>
      </c>
      <c r="Q159" s="23">
        <v>1.531420585747</v>
      </c>
      <c r="R159" s="23">
        <v>1.628716572988</v>
      </c>
      <c r="S159" s="23">
        <v>3.575744635795</v>
      </c>
      <c r="T159" s="23">
        <v>71.234648397122001</v>
      </c>
      <c r="U159" s="23">
        <v>0.55560417819300001</v>
      </c>
      <c r="V159" s="23">
        <v>3.7677263680130002</v>
      </c>
      <c r="W159" s="23">
        <v>1.155017388279</v>
      </c>
      <c r="X159" s="23">
        <v>6.2795439470000004E-3</v>
      </c>
      <c r="Y159" s="23">
        <v>3.1397719732999999E-2</v>
      </c>
      <c r="Z159" s="23">
        <v>3.1397719732999999E-2</v>
      </c>
      <c r="AA159" s="23">
        <v>3.139771973E-3</v>
      </c>
      <c r="AB159" s="23">
        <v>7.2214755386000001E-2</v>
      </c>
      <c r="AC159" s="23">
        <v>0.38297829288099999</v>
      </c>
      <c r="AD159" s="23">
        <v>1.287907278776</v>
      </c>
      <c r="AE159" s="63"/>
      <c r="AF159" s="23">
        <v>130222.97151303095</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0.132746666667</v>
      </c>
      <c r="F163" s="25">
        <v>0.34933333333299998</v>
      </c>
      <c r="G163" s="25" t="s">
        <v>390</v>
      </c>
      <c r="H163" s="25">
        <v>0.23536572250000001</v>
      </c>
      <c r="I163" s="25">
        <v>0.18521018177699999</v>
      </c>
      <c r="J163" s="25">
        <v>0.22636800000000001</v>
      </c>
      <c r="K163" s="25">
        <v>0.34984145444300002</v>
      </c>
      <c r="L163" s="25">
        <v>1.6668916360000001E-2</v>
      </c>
      <c r="M163" s="25">
        <v>3.7728000000000002</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0.175317794118</v>
      </c>
      <c r="F164" s="25">
        <v>91.508952352940995</v>
      </c>
      <c r="G164" s="25" t="s">
        <v>390</v>
      </c>
      <c r="H164" s="25">
        <v>8.3360285780350001</v>
      </c>
      <c r="I164" s="25">
        <v>6.2557381661739999</v>
      </c>
      <c r="J164" s="25">
        <v>21.180144761112</v>
      </c>
      <c r="K164" s="25">
        <v>41.440449180464</v>
      </c>
      <c r="L164" s="25">
        <v>4.957888446E-2</v>
      </c>
      <c r="M164" s="25">
        <v>4.9869875490200002</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2008</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2008</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292.49996011999201</v>
      </c>
      <c r="F14" s="6">
        <v>3.0626323430350002</v>
      </c>
      <c r="G14" s="6">
        <v>214.304886010921</v>
      </c>
      <c r="H14" s="6">
        <v>9.6076961256000001E-2</v>
      </c>
      <c r="I14" s="6">
        <v>5.9606029046120002</v>
      </c>
      <c r="J14" s="6">
        <v>9.1200765958719998</v>
      </c>
      <c r="K14" s="6">
        <v>11.977114036894999</v>
      </c>
      <c r="L14" s="6">
        <v>0.17598784711400001</v>
      </c>
      <c r="M14" s="6">
        <v>78.513542682172996</v>
      </c>
      <c r="N14" s="6">
        <v>1.9662160113589999</v>
      </c>
      <c r="O14" s="6">
        <v>0.121234130151</v>
      </c>
      <c r="P14" s="6">
        <v>1.8130529104440001</v>
      </c>
      <c r="Q14" s="6">
        <v>0.91027762279199997</v>
      </c>
      <c r="R14" s="6">
        <v>2.2343654944829998</v>
      </c>
      <c r="S14" s="6">
        <v>2.0792221635120001</v>
      </c>
      <c r="T14" s="6">
        <v>4.8501510177569997</v>
      </c>
      <c r="U14" s="6">
        <v>9.1152034653390004</v>
      </c>
      <c r="V14" s="6">
        <v>4.8904212789460004</v>
      </c>
      <c r="W14" s="6">
        <v>2.0944217971380001</v>
      </c>
      <c r="X14" s="6">
        <v>8.6333305715000003E-2</v>
      </c>
      <c r="Y14" s="6">
        <v>2.9443770397E-2</v>
      </c>
      <c r="Z14" s="6">
        <v>2.7802673560000001E-2</v>
      </c>
      <c r="AA14" s="6">
        <v>3.7237222137000002E-2</v>
      </c>
      <c r="AB14" s="6">
        <v>0.180816971809</v>
      </c>
      <c r="AC14" s="6">
        <v>8.6431078200629994</v>
      </c>
      <c r="AD14" s="6">
        <v>41.743337498998002</v>
      </c>
      <c r="AE14" s="60"/>
      <c r="AF14" s="26">
        <v>50272.238448568307</v>
      </c>
      <c r="AG14" s="26">
        <v>1129633.58377841</v>
      </c>
      <c r="AH14" s="26">
        <v>1119404.32089352</v>
      </c>
      <c r="AI14" s="26">
        <v>159550.32316797096</v>
      </c>
      <c r="AJ14" s="26" t="s">
        <v>392</v>
      </c>
      <c r="AK14" s="26" t="s">
        <v>390</v>
      </c>
      <c r="AL14" s="49" t="s">
        <v>390</v>
      </c>
    </row>
    <row r="15" spans="1:38" s="1" customFormat="1" ht="26.25" customHeight="1" thickBot="1" x14ac:dyDescent="0.3">
      <c r="A15" s="70" t="s">
        <v>54</v>
      </c>
      <c r="B15" s="70" t="s">
        <v>55</v>
      </c>
      <c r="C15" s="71" t="s">
        <v>56</v>
      </c>
      <c r="D15" s="72"/>
      <c r="E15" s="6">
        <v>25.063670460741001</v>
      </c>
      <c r="F15" s="6">
        <v>0.83445364874600003</v>
      </c>
      <c r="G15" s="6">
        <v>71.97334367629</v>
      </c>
      <c r="H15" s="6" t="s">
        <v>391</v>
      </c>
      <c r="I15" s="6">
        <v>0.79628921605699998</v>
      </c>
      <c r="J15" s="6">
        <v>1.261746117093</v>
      </c>
      <c r="K15" s="6">
        <v>1.649626867569</v>
      </c>
      <c r="L15" s="6">
        <v>2.4196196374999999E-2</v>
      </c>
      <c r="M15" s="6">
        <v>3.6990516863759999</v>
      </c>
      <c r="N15" s="6">
        <v>0.93252634345100005</v>
      </c>
      <c r="O15" s="6">
        <v>3.9703549109000001E-2</v>
      </c>
      <c r="P15" s="6">
        <v>4.5972820604999999E-2</v>
      </c>
      <c r="Q15" s="6">
        <v>0.11074962695</v>
      </c>
      <c r="R15" s="6">
        <v>0.17452530915100001</v>
      </c>
      <c r="S15" s="6">
        <v>0.31729936613300003</v>
      </c>
      <c r="T15" s="6">
        <v>8.5536126408960005</v>
      </c>
      <c r="U15" s="6">
        <v>0.20081696389000001</v>
      </c>
      <c r="V15" s="6">
        <v>2.7559886772970001</v>
      </c>
      <c r="W15" s="6">
        <v>0.14130941078299999</v>
      </c>
      <c r="X15" s="6">
        <v>2.635407919E-3</v>
      </c>
      <c r="Y15" s="6">
        <v>1.7552786929999999E-3</v>
      </c>
      <c r="Z15" s="6">
        <v>1.631897372E-3</v>
      </c>
      <c r="AA15" s="6">
        <v>1.631198159E-3</v>
      </c>
      <c r="AB15" s="6">
        <v>7.6537821429999995E-3</v>
      </c>
      <c r="AC15" s="6">
        <v>6.4478146869999999E-3</v>
      </c>
      <c r="AD15" s="6" t="s">
        <v>390</v>
      </c>
      <c r="AE15" s="60"/>
      <c r="AF15" s="26">
        <v>230889.4545849975</v>
      </c>
      <c r="AG15" s="26" t="s">
        <v>392</v>
      </c>
      <c r="AH15" s="26">
        <v>27587.271659707105</v>
      </c>
      <c r="AI15" s="26" t="s">
        <v>392</v>
      </c>
      <c r="AJ15" s="26" t="s">
        <v>392</v>
      </c>
      <c r="AK15" s="26" t="s">
        <v>390</v>
      </c>
      <c r="AL15" s="49" t="s">
        <v>390</v>
      </c>
    </row>
    <row r="16" spans="1:38" s="1" customFormat="1" ht="26.25" customHeight="1" thickBot="1" x14ac:dyDescent="0.3">
      <c r="A16" s="70" t="s">
        <v>54</v>
      </c>
      <c r="B16" s="70" t="s">
        <v>57</v>
      </c>
      <c r="C16" s="71" t="s">
        <v>58</v>
      </c>
      <c r="D16" s="72"/>
      <c r="E16" s="6">
        <v>66.541650456474002</v>
      </c>
      <c r="F16" s="6">
        <v>2.905075482315</v>
      </c>
      <c r="G16" s="6">
        <v>6.9457882348449997</v>
      </c>
      <c r="H16" s="6" t="s">
        <v>391</v>
      </c>
      <c r="I16" s="6">
        <v>0.49910218609500001</v>
      </c>
      <c r="J16" s="6">
        <v>0.55138503994499999</v>
      </c>
      <c r="K16" s="6">
        <v>0.66609417899000001</v>
      </c>
      <c r="L16" s="6">
        <v>0.25080472191999997</v>
      </c>
      <c r="M16" s="6">
        <v>20.659658888089002</v>
      </c>
      <c r="N16" s="6">
        <v>0.49663550048999999</v>
      </c>
      <c r="O16" s="6">
        <v>1.29383334E-2</v>
      </c>
      <c r="P16" s="6">
        <v>9.3405937999999997E-3</v>
      </c>
      <c r="Q16" s="6">
        <v>2.2909881999999999E-2</v>
      </c>
      <c r="R16" s="6">
        <v>1.5762963599999999E-2</v>
      </c>
      <c r="S16" s="6">
        <v>0.131319254</v>
      </c>
      <c r="T16" s="6">
        <v>0.72921701800000005</v>
      </c>
      <c r="U16" s="6">
        <v>6.8813020000000003E-2</v>
      </c>
      <c r="V16" s="6">
        <v>0.13847393799999999</v>
      </c>
      <c r="W16" s="6">
        <v>0.25748861412899998</v>
      </c>
      <c r="X16" s="6">
        <v>2.0161758299999999E-4</v>
      </c>
      <c r="Y16" s="6">
        <v>8.4316906600000001E-4</v>
      </c>
      <c r="Z16" s="6">
        <v>3.87526316E-4</v>
      </c>
      <c r="AA16" s="6">
        <v>3.5126157000000001E-4</v>
      </c>
      <c r="AB16" s="6">
        <v>1.783574535E-3</v>
      </c>
      <c r="AC16" s="6">
        <v>9.2391966000000006E-5</v>
      </c>
      <c r="AD16" s="6">
        <v>5.2900000000000004E-3</v>
      </c>
      <c r="AE16" s="60"/>
      <c r="AF16" s="26">
        <v>19709.356802969953</v>
      </c>
      <c r="AG16" s="26">
        <v>16517.175300000003</v>
      </c>
      <c r="AH16" s="26">
        <v>250806.51801901459</v>
      </c>
      <c r="AI16" s="26" t="s">
        <v>392</v>
      </c>
      <c r="AJ16" s="26" t="s">
        <v>392</v>
      </c>
      <c r="AK16" s="26" t="s">
        <v>390</v>
      </c>
      <c r="AL16" s="49" t="s">
        <v>390</v>
      </c>
    </row>
    <row r="17" spans="1:38" s="2" customFormat="1" ht="26.25" customHeight="1" thickBot="1" x14ac:dyDescent="0.3">
      <c r="A17" s="70" t="s">
        <v>54</v>
      </c>
      <c r="B17" s="70" t="s">
        <v>59</v>
      </c>
      <c r="C17" s="71" t="s">
        <v>60</v>
      </c>
      <c r="D17" s="72"/>
      <c r="E17" s="6">
        <v>13.050980715932001</v>
      </c>
      <c r="F17" s="6">
        <v>0.93262028450500001</v>
      </c>
      <c r="G17" s="6">
        <v>17.559824694591999</v>
      </c>
      <c r="H17" s="6" t="s">
        <v>393</v>
      </c>
      <c r="I17" s="6">
        <v>0.52264701871300001</v>
      </c>
      <c r="J17" s="6">
        <v>0.71762271536300004</v>
      </c>
      <c r="K17" s="6">
        <v>0.72894176731399996</v>
      </c>
      <c r="L17" s="6">
        <v>0.17369624264</v>
      </c>
      <c r="M17" s="6">
        <v>188.974077783485</v>
      </c>
      <c r="N17" s="6">
        <v>0.20139297930700001</v>
      </c>
      <c r="O17" s="6">
        <v>4.0765870294999999E-2</v>
      </c>
      <c r="P17" s="6">
        <v>5.2652784483000002E-2</v>
      </c>
      <c r="Q17" s="6">
        <v>4.8234349604999997E-2</v>
      </c>
      <c r="R17" s="6">
        <v>6.1059575946999997E-2</v>
      </c>
      <c r="S17" s="6">
        <v>7.6594693919000006E-2</v>
      </c>
      <c r="T17" s="6">
        <v>3.3052980937780001</v>
      </c>
      <c r="U17" s="6">
        <v>2.1561979360000001E-2</v>
      </c>
      <c r="V17" s="6">
        <v>0.300921478618</v>
      </c>
      <c r="W17" s="6">
        <v>0.240959377832</v>
      </c>
      <c r="X17" s="6">
        <v>6.8844676000000003E-5</v>
      </c>
      <c r="Y17" s="6">
        <v>1.4515274499999999E-4</v>
      </c>
      <c r="Z17" s="6">
        <v>9.2452815999999994E-5</v>
      </c>
      <c r="AA17" s="6">
        <v>8.9596686999999993E-5</v>
      </c>
      <c r="AB17" s="6">
        <v>3.9604692400000004E-4</v>
      </c>
      <c r="AC17" s="6">
        <v>2.6817781869999998E-3</v>
      </c>
      <c r="AD17" s="6">
        <v>6.9040000000000004E-2</v>
      </c>
      <c r="AE17" s="60"/>
      <c r="AF17" s="26">
        <v>5793.938199136207</v>
      </c>
      <c r="AG17" s="26">
        <v>80246.773897213396</v>
      </c>
      <c r="AH17" s="26">
        <v>27355.226892635117</v>
      </c>
      <c r="AI17" s="26" t="s">
        <v>391</v>
      </c>
      <c r="AJ17" s="26" t="s">
        <v>391</v>
      </c>
      <c r="AK17" s="26" t="s">
        <v>390</v>
      </c>
      <c r="AL17" s="49" t="s">
        <v>390</v>
      </c>
    </row>
    <row r="18" spans="1:38" s="2" customFormat="1" ht="26.25" customHeight="1" thickBot="1" x14ac:dyDescent="0.3">
      <c r="A18" s="70" t="s">
        <v>54</v>
      </c>
      <c r="B18" s="70" t="s">
        <v>61</v>
      </c>
      <c r="C18" s="71" t="s">
        <v>62</v>
      </c>
      <c r="D18" s="72"/>
      <c r="E18" s="6">
        <v>9.6942380747090002</v>
      </c>
      <c r="F18" s="6">
        <v>9.3778918816999998E-2</v>
      </c>
      <c r="G18" s="6">
        <v>33.960623760251003</v>
      </c>
      <c r="H18" s="6" t="s">
        <v>393</v>
      </c>
      <c r="I18" s="6">
        <v>0.50092904748699996</v>
      </c>
      <c r="J18" s="6">
        <v>0.54223162810600001</v>
      </c>
      <c r="K18" s="6">
        <v>0.57435585753600005</v>
      </c>
      <c r="L18" s="6">
        <v>2.7113957784000001E-2</v>
      </c>
      <c r="M18" s="6">
        <v>6.5682895357679998</v>
      </c>
      <c r="N18" s="6">
        <v>0.85804313248899999</v>
      </c>
      <c r="O18" s="6">
        <v>2.0129727916000002E-2</v>
      </c>
      <c r="P18" s="6">
        <v>0.31542190548799998</v>
      </c>
      <c r="Q18" s="6">
        <v>0.11929692998700001</v>
      </c>
      <c r="R18" s="6">
        <v>0.18091196182700001</v>
      </c>
      <c r="S18" s="6">
        <v>5.4981873743799996</v>
      </c>
      <c r="T18" s="6">
        <v>12.961999069161999</v>
      </c>
      <c r="U18" s="6">
        <v>0.11199737175500001</v>
      </c>
      <c r="V18" s="6">
        <v>1.7519212607279999</v>
      </c>
      <c r="W18" s="6">
        <v>0.27562363667000001</v>
      </c>
      <c r="X18" s="6">
        <v>1.4655011559999999E-3</v>
      </c>
      <c r="Y18" s="6">
        <v>1.734304356E-3</v>
      </c>
      <c r="Z18" s="6">
        <v>1.449736352E-3</v>
      </c>
      <c r="AA18" s="6">
        <v>1.2984960959999999E-3</v>
      </c>
      <c r="AB18" s="6">
        <v>5.9480379600000003E-3</v>
      </c>
      <c r="AC18" s="6">
        <v>0.25187035334300001</v>
      </c>
      <c r="AD18" s="6">
        <v>1.6047800000000001</v>
      </c>
      <c r="AE18" s="60"/>
      <c r="AF18" s="26">
        <v>56.373883177904204</v>
      </c>
      <c r="AG18" s="26">
        <v>38677.676500000001</v>
      </c>
      <c r="AH18" s="26">
        <v>9293.5729575243895</v>
      </c>
      <c r="AI18" s="26" t="s">
        <v>391</v>
      </c>
      <c r="AJ18" s="26" t="s">
        <v>391</v>
      </c>
      <c r="AK18" s="26" t="s">
        <v>390</v>
      </c>
      <c r="AL18" s="49" t="s">
        <v>390</v>
      </c>
    </row>
    <row r="19" spans="1:38" s="2" customFormat="1" ht="26.25" customHeight="1" thickBot="1" x14ac:dyDescent="0.3">
      <c r="A19" s="70" t="s">
        <v>54</v>
      </c>
      <c r="B19" s="70" t="s">
        <v>63</v>
      </c>
      <c r="C19" s="71" t="s">
        <v>64</v>
      </c>
      <c r="D19" s="72"/>
      <c r="E19" s="6">
        <v>13.684313554526</v>
      </c>
      <c r="F19" s="6">
        <v>0.69448157654200005</v>
      </c>
      <c r="G19" s="6">
        <v>11.074352193502</v>
      </c>
      <c r="H19" s="6">
        <v>6.9118569999999997E-6</v>
      </c>
      <c r="I19" s="6">
        <v>0.86213507688199997</v>
      </c>
      <c r="J19" s="6">
        <v>0.95648111922699997</v>
      </c>
      <c r="K19" s="6">
        <v>0.999067910675</v>
      </c>
      <c r="L19" s="6">
        <v>9.3892745479000006E-2</v>
      </c>
      <c r="M19" s="6">
        <v>9.4431426981770006</v>
      </c>
      <c r="N19" s="6">
        <v>0.73596166193300006</v>
      </c>
      <c r="O19" s="6">
        <v>4.5077872126999999E-2</v>
      </c>
      <c r="P19" s="6">
        <v>0.25951935735499998</v>
      </c>
      <c r="Q19" s="6">
        <v>0.148632107495</v>
      </c>
      <c r="R19" s="6">
        <v>9.3211978484999999E-2</v>
      </c>
      <c r="S19" s="6">
        <v>0.13508753974000001</v>
      </c>
      <c r="T19" s="6">
        <v>3.2744371740139999</v>
      </c>
      <c r="U19" s="6">
        <v>4.0776964970000003E-2</v>
      </c>
      <c r="V19" s="6">
        <v>0.953419337619</v>
      </c>
      <c r="W19" s="6">
        <v>0.65363675982400005</v>
      </c>
      <c r="X19" s="6">
        <v>1.36503333E-4</v>
      </c>
      <c r="Y19" s="6">
        <v>2.42819522E-4</v>
      </c>
      <c r="Z19" s="6">
        <v>1.9314836400000001E-4</v>
      </c>
      <c r="AA19" s="6">
        <v>1.8650733200000001E-4</v>
      </c>
      <c r="AB19" s="6">
        <v>7.5897855100000007E-4</v>
      </c>
      <c r="AC19" s="6">
        <v>7.5929357009999997E-3</v>
      </c>
      <c r="AD19" s="6">
        <v>0.41049000000000002</v>
      </c>
      <c r="AE19" s="60"/>
      <c r="AF19" s="26">
        <v>65391.272047581871</v>
      </c>
      <c r="AG19" s="26">
        <v>10405.9215</v>
      </c>
      <c r="AH19" s="26">
        <v>134749.10448649951</v>
      </c>
      <c r="AI19" s="26">
        <v>5.7598807257532201</v>
      </c>
      <c r="AJ19" s="26" t="s">
        <v>391</v>
      </c>
      <c r="AK19" s="26" t="s">
        <v>390</v>
      </c>
      <c r="AL19" s="49" t="s">
        <v>390</v>
      </c>
    </row>
    <row r="20" spans="1:38" s="2" customFormat="1" ht="26.25" customHeight="1" thickBot="1" x14ac:dyDescent="0.3">
      <c r="A20" s="70" t="s">
        <v>54</v>
      </c>
      <c r="B20" s="70" t="s">
        <v>65</v>
      </c>
      <c r="C20" s="71" t="s">
        <v>66</v>
      </c>
      <c r="D20" s="72"/>
      <c r="E20" s="6">
        <v>4.1761529591700004</v>
      </c>
      <c r="F20" s="6">
        <v>0.27363770269999999</v>
      </c>
      <c r="G20" s="6">
        <v>3.4327665325469998</v>
      </c>
      <c r="H20" s="6">
        <v>2.9189705709999998E-3</v>
      </c>
      <c r="I20" s="6">
        <v>0.35412140706400003</v>
      </c>
      <c r="J20" s="6">
        <v>0.37171544333099998</v>
      </c>
      <c r="K20" s="6">
        <v>0.39076945907600003</v>
      </c>
      <c r="L20" s="6">
        <v>3.6525690052000001E-2</v>
      </c>
      <c r="M20" s="6">
        <v>3.0657480581300001</v>
      </c>
      <c r="N20" s="6">
        <v>0.32135914718199998</v>
      </c>
      <c r="O20" s="6">
        <v>3.5677367602999999E-2</v>
      </c>
      <c r="P20" s="6">
        <v>9.9120489280000001E-2</v>
      </c>
      <c r="Q20" s="6">
        <v>4.9199906563000002E-2</v>
      </c>
      <c r="R20" s="6">
        <v>7.3883373969999999E-2</v>
      </c>
      <c r="S20" s="6">
        <v>4.5321854451000003E-2</v>
      </c>
      <c r="T20" s="6">
        <v>0.16166986751699999</v>
      </c>
      <c r="U20" s="6">
        <v>1.0988955434000001E-2</v>
      </c>
      <c r="V20" s="6">
        <v>1.5601418649230001</v>
      </c>
      <c r="W20" s="6">
        <v>0.68801179780599997</v>
      </c>
      <c r="X20" s="6">
        <v>1.11221413E-4</v>
      </c>
      <c r="Y20" s="6">
        <v>1.6033449700000001E-4</v>
      </c>
      <c r="Z20" s="6">
        <v>9.5538462999999999E-5</v>
      </c>
      <c r="AA20" s="6">
        <v>8.0928086000000004E-5</v>
      </c>
      <c r="AB20" s="6">
        <v>4.4802245899999997E-4</v>
      </c>
      <c r="AC20" s="6">
        <v>2.731379965E-3</v>
      </c>
      <c r="AD20" s="6">
        <v>0.15573000000000001</v>
      </c>
      <c r="AE20" s="60"/>
      <c r="AF20" s="26">
        <v>304.45290438966197</v>
      </c>
      <c r="AG20" s="26">
        <v>4346.4242999999997</v>
      </c>
      <c r="AH20" s="26">
        <v>51064.604400744</v>
      </c>
      <c r="AI20" s="26">
        <v>2432.4755447744969</v>
      </c>
      <c r="AJ20" s="26" t="s">
        <v>391</v>
      </c>
      <c r="AK20" s="26" t="s">
        <v>390</v>
      </c>
      <c r="AL20" s="49" t="s">
        <v>390</v>
      </c>
    </row>
    <row r="21" spans="1:38" s="2" customFormat="1" ht="26.25" customHeight="1" thickBot="1" x14ac:dyDescent="0.3">
      <c r="A21" s="70" t="s">
        <v>54</v>
      </c>
      <c r="B21" s="70" t="s">
        <v>67</v>
      </c>
      <c r="C21" s="71" t="s">
        <v>68</v>
      </c>
      <c r="D21" s="72"/>
      <c r="E21" s="6">
        <v>4.3719306299409997</v>
      </c>
      <c r="F21" s="6">
        <v>0.33691641911300002</v>
      </c>
      <c r="G21" s="6">
        <v>2.7606415384980001</v>
      </c>
      <c r="H21" s="6" t="s">
        <v>393</v>
      </c>
      <c r="I21" s="6">
        <v>0.26519485583899999</v>
      </c>
      <c r="J21" s="6">
        <v>0.31053138856599999</v>
      </c>
      <c r="K21" s="6">
        <v>0.31891126911399997</v>
      </c>
      <c r="L21" s="6">
        <v>6.7160949866999997E-2</v>
      </c>
      <c r="M21" s="6">
        <v>2.7375123061100002</v>
      </c>
      <c r="N21" s="6">
        <v>0.217195539278</v>
      </c>
      <c r="O21" s="6">
        <v>2.3860333748E-2</v>
      </c>
      <c r="P21" s="6">
        <v>7.0550620379999998E-2</v>
      </c>
      <c r="Q21" s="6">
        <v>3.8351453909000001E-2</v>
      </c>
      <c r="R21" s="6">
        <v>3.7479083317999998E-2</v>
      </c>
      <c r="S21" s="6">
        <v>5.0670206528999999E-2</v>
      </c>
      <c r="T21" s="6">
        <v>1.9044914424179999</v>
      </c>
      <c r="U21" s="6">
        <v>1.8396669672000002E-2</v>
      </c>
      <c r="V21" s="6">
        <v>0.24653089764300001</v>
      </c>
      <c r="W21" s="6">
        <v>0.171962158319</v>
      </c>
      <c r="X21" s="6">
        <v>5.3976727999999998E-5</v>
      </c>
      <c r="Y21" s="6">
        <v>1.0002781099999999E-4</v>
      </c>
      <c r="Z21" s="6">
        <v>7.4679925999999994E-5</v>
      </c>
      <c r="AA21" s="6">
        <v>7.3031654000000002E-5</v>
      </c>
      <c r="AB21" s="6">
        <v>3.0171611900000001E-4</v>
      </c>
      <c r="AC21" s="6">
        <v>1.801419132E-3</v>
      </c>
      <c r="AD21" s="6">
        <v>6.2549999999999994E-2</v>
      </c>
      <c r="AE21" s="60"/>
      <c r="AF21" s="26">
        <v>3750.6703651742951</v>
      </c>
      <c r="AG21" s="26">
        <v>1807.6949999999999</v>
      </c>
      <c r="AH21" s="26">
        <v>76070.9432914059</v>
      </c>
      <c r="AI21" s="26">
        <v>1.15627894134087E-4</v>
      </c>
      <c r="AJ21" s="26" t="s">
        <v>391</v>
      </c>
      <c r="AK21" s="26" t="s">
        <v>390</v>
      </c>
      <c r="AL21" s="49" t="s">
        <v>390</v>
      </c>
    </row>
    <row r="22" spans="1:38" s="2" customFormat="1" ht="26.25" customHeight="1" thickBot="1" x14ac:dyDescent="0.3">
      <c r="A22" s="70" t="s">
        <v>54</v>
      </c>
      <c r="B22" s="74" t="s">
        <v>69</v>
      </c>
      <c r="C22" s="71" t="s">
        <v>70</v>
      </c>
      <c r="D22" s="72"/>
      <c r="E22" s="6">
        <v>21.925118457777</v>
      </c>
      <c r="F22" s="6">
        <v>0.77542582917799996</v>
      </c>
      <c r="G22" s="6">
        <v>8.2493685332169999</v>
      </c>
      <c r="H22" s="6">
        <v>0.55142885228799998</v>
      </c>
      <c r="I22" s="6">
        <v>0.40559669312000002</v>
      </c>
      <c r="J22" s="6">
        <v>0.79721637366800002</v>
      </c>
      <c r="K22" s="6">
        <v>1.102885131459</v>
      </c>
      <c r="L22" s="6">
        <v>1.5953450772E-2</v>
      </c>
      <c r="M22" s="6">
        <v>27.473248666231001</v>
      </c>
      <c r="N22" s="6">
        <v>1.7958637424549999</v>
      </c>
      <c r="O22" s="6">
        <v>6.3769336583999997E-2</v>
      </c>
      <c r="P22" s="6">
        <v>0.27149185917500002</v>
      </c>
      <c r="Q22" s="6">
        <v>6.0702769722999997E-2</v>
      </c>
      <c r="R22" s="6">
        <v>0.97319496617300005</v>
      </c>
      <c r="S22" s="6">
        <v>0.35717405387599999</v>
      </c>
      <c r="T22" s="6">
        <v>0.82669428743200002</v>
      </c>
      <c r="U22" s="6">
        <v>0.51289965590099995</v>
      </c>
      <c r="V22" s="6">
        <v>2.6463320919169999</v>
      </c>
      <c r="W22" s="6">
        <v>1.5306720565959999</v>
      </c>
      <c r="X22" s="6">
        <v>1.0244222121000001E-2</v>
      </c>
      <c r="Y22" s="6">
        <v>6.4576460600000002E-4</v>
      </c>
      <c r="Z22" s="6">
        <v>6.24450686E-4</v>
      </c>
      <c r="AA22" s="6">
        <v>6.2331606700000001E-4</v>
      </c>
      <c r="AB22" s="6">
        <v>1.2137753480000001E-2</v>
      </c>
      <c r="AC22" s="6">
        <v>0.104235357007</v>
      </c>
      <c r="AD22" s="6">
        <v>1.162724842</v>
      </c>
      <c r="AE22" s="60"/>
      <c r="AF22" s="26">
        <v>2723.0563743289999</v>
      </c>
      <c r="AG22" s="26">
        <v>26678.747787127879</v>
      </c>
      <c r="AH22" s="26">
        <v>5795.10495476902</v>
      </c>
      <c r="AI22" s="26">
        <v>1022.80775610928</v>
      </c>
      <c r="AJ22" s="26">
        <v>7685.0961011065001</v>
      </c>
      <c r="AK22" s="26" t="s">
        <v>390</v>
      </c>
      <c r="AL22" s="49" t="s">
        <v>390</v>
      </c>
    </row>
    <row r="23" spans="1:38" s="2" customFormat="1" ht="26.25" customHeight="1" thickBot="1" x14ac:dyDescent="0.3">
      <c r="A23" s="70" t="s">
        <v>71</v>
      </c>
      <c r="B23" s="74" t="s">
        <v>368</v>
      </c>
      <c r="C23" s="71" t="s">
        <v>364</v>
      </c>
      <c r="D23" s="117"/>
      <c r="E23" s="6">
        <v>32.935200203577999</v>
      </c>
      <c r="F23" s="6">
        <v>14.462642476406</v>
      </c>
      <c r="G23" s="6">
        <v>2.070006808155</v>
      </c>
      <c r="H23" s="6">
        <v>1.0632428148999999E-2</v>
      </c>
      <c r="I23" s="6">
        <v>2.907113694894</v>
      </c>
      <c r="J23" s="6">
        <v>2.907113694894</v>
      </c>
      <c r="K23" s="6">
        <v>2.907113694894</v>
      </c>
      <c r="L23" s="6">
        <v>1.763943705757</v>
      </c>
      <c r="M23" s="6">
        <v>286.158723725561</v>
      </c>
      <c r="N23" s="6">
        <v>0.403099050751</v>
      </c>
      <c r="O23" s="6">
        <v>3.3248162928000001E-2</v>
      </c>
      <c r="P23" s="6">
        <v>1.9814847646E-2</v>
      </c>
      <c r="Q23" s="6">
        <v>4.0463813368999998E-2</v>
      </c>
      <c r="R23" s="6">
        <v>4.2693666286E-2</v>
      </c>
      <c r="S23" s="6">
        <v>0.26117759637499999</v>
      </c>
      <c r="T23" s="6">
        <v>1.8350174394230001</v>
      </c>
      <c r="U23" s="6">
        <v>0.18035704331399999</v>
      </c>
      <c r="V23" s="6">
        <v>0.282961844982</v>
      </c>
      <c r="W23" s="6">
        <v>1.51667431601</v>
      </c>
      <c r="X23" s="6">
        <v>2.3388541097999999E-2</v>
      </c>
      <c r="Y23" s="6">
        <v>8.8967599309000001E-2</v>
      </c>
      <c r="Z23" s="6">
        <v>9.9634133432999997E-2</v>
      </c>
      <c r="AA23" s="6">
        <v>1.6731946290999999E-2</v>
      </c>
      <c r="AB23" s="6">
        <v>0.22872222013099999</v>
      </c>
      <c r="AC23" s="6" t="s">
        <v>390</v>
      </c>
      <c r="AD23" s="6" t="s">
        <v>390</v>
      </c>
      <c r="AE23" s="60"/>
      <c r="AF23" s="26">
        <v>65118.027939861488</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41.223121990339003</v>
      </c>
      <c r="F24" s="6">
        <v>4.912933299643</v>
      </c>
      <c r="G24" s="6">
        <v>26.347247125648</v>
      </c>
      <c r="H24" s="6">
        <v>1.9666860447999999E-2</v>
      </c>
      <c r="I24" s="6">
        <v>2.1053570390499998</v>
      </c>
      <c r="J24" s="6">
        <v>2.3411002809029999</v>
      </c>
      <c r="K24" s="6">
        <v>2.417962752367</v>
      </c>
      <c r="L24" s="6">
        <v>0.40175692273699998</v>
      </c>
      <c r="M24" s="6">
        <v>23.620370853431002</v>
      </c>
      <c r="N24" s="6">
        <v>8.4777892324290001</v>
      </c>
      <c r="O24" s="6">
        <v>0.15240448321200001</v>
      </c>
      <c r="P24" s="6">
        <v>0.44397113239300001</v>
      </c>
      <c r="Q24" s="6">
        <v>0.71444231252099999</v>
      </c>
      <c r="R24" s="6">
        <v>0.58944560312899996</v>
      </c>
      <c r="S24" s="6">
        <v>1.9870366432490001</v>
      </c>
      <c r="T24" s="6">
        <v>19.187134380497</v>
      </c>
      <c r="U24" s="6">
        <v>0.20512166787</v>
      </c>
      <c r="V24" s="6">
        <v>113.472737062416</v>
      </c>
      <c r="W24" s="6">
        <v>12.796803769488999</v>
      </c>
      <c r="X24" s="6">
        <v>1.1797800712E-2</v>
      </c>
      <c r="Y24" s="6">
        <v>1.4761860757000001E-2</v>
      </c>
      <c r="Z24" s="6">
        <v>5.5548117309999999E-3</v>
      </c>
      <c r="AA24" s="6">
        <v>1.370091744E-3</v>
      </c>
      <c r="AB24" s="6">
        <v>3.3484564943999998E-2</v>
      </c>
      <c r="AC24" s="6">
        <v>1.2656629234999999E-2</v>
      </c>
      <c r="AD24" s="6">
        <v>1.4148652978239999</v>
      </c>
      <c r="AE24" s="60"/>
      <c r="AF24" s="26">
        <v>49116.609522978288</v>
      </c>
      <c r="AG24" s="26">
        <v>15739.642754460803</v>
      </c>
      <c r="AH24" s="26">
        <v>251112.81496980845</v>
      </c>
      <c r="AI24" s="26">
        <v>16640.891056658402</v>
      </c>
      <c r="AJ24" s="26">
        <v>7278.2252470501344</v>
      </c>
      <c r="AK24" s="26">
        <v>11629.218342725</v>
      </c>
      <c r="AL24" s="49" t="s">
        <v>394</v>
      </c>
    </row>
    <row r="25" spans="1:38" s="2" customFormat="1" ht="26.25" customHeight="1" thickBot="1" x14ac:dyDescent="0.3">
      <c r="A25" s="70" t="s">
        <v>74</v>
      </c>
      <c r="B25" s="74" t="s">
        <v>75</v>
      </c>
      <c r="C25" s="76" t="s">
        <v>76</v>
      </c>
      <c r="D25" s="72"/>
      <c r="E25" s="6">
        <v>10.809740938973</v>
      </c>
      <c r="F25" s="6">
        <v>1.4523007493069999</v>
      </c>
      <c r="G25" s="6">
        <v>0.79308695541899998</v>
      </c>
      <c r="H25" s="6" t="s">
        <v>390</v>
      </c>
      <c r="I25" s="6">
        <v>0.15184237029799999</v>
      </c>
      <c r="J25" s="6">
        <v>0.211238341449</v>
      </c>
      <c r="K25" s="6">
        <v>0.24169635801700001</v>
      </c>
      <c r="L25" s="6">
        <v>2.6704456734000001E-2</v>
      </c>
      <c r="M25" s="6">
        <v>8.0740699245500007</v>
      </c>
      <c r="N25" s="6">
        <v>0.62649377703499998</v>
      </c>
      <c r="O25" s="6">
        <v>1.0394042653E-2</v>
      </c>
      <c r="P25" s="6">
        <v>8.2870834999999995E-5</v>
      </c>
      <c r="Q25" s="6">
        <v>5.642331869E-3</v>
      </c>
      <c r="R25" s="6">
        <v>0.19237032697799999</v>
      </c>
      <c r="S25" s="6">
        <v>4.0645422283350001</v>
      </c>
      <c r="T25" s="6">
        <v>5.6967676050999998E-2</v>
      </c>
      <c r="U25" s="6">
        <v>0.121512657479</v>
      </c>
      <c r="V25" s="6">
        <v>1.229657623879</v>
      </c>
      <c r="W25" s="6" t="s">
        <v>390</v>
      </c>
      <c r="X25" s="6">
        <v>2.3078926700000001E-4</v>
      </c>
      <c r="Y25" s="6" t="s">
        <v>390</v>
      </c>
      <c r="Z25" s="6" t="s">
        <v>390</v>
      </c>
      <c r="AA25" s="6" t="s">
        <v>390</v>
      </c>
      <c r="AB25" s="6">
        <v>2.3078926700000001E-4</v>
      </c>
      <c r="AC25" s="6" t="s">
        <v>390</v>
      </c>
      <c r="AD25" s="6" t="s">
        <v>390</v>
      </c>
      <c r="AE25" s="60"/>
      <c r="AF25" s="26">
        <v>36354.784486783778</v>
      </c>
      <c r="AG25" s="26" t="s">
        <v>390</v>
      </c>
      <c r="AH25" s="26" t="s">
        <v>390</v>
      </c>
      <c r="AI25" s="26" t="s">
        <v>390</v>
      </c>
      <c r="AJ25" s="26" t="s">
        <v>390</v>
      </c>
      <c r="AK25" s="26">
        <v>163.89117207999999</v>
      </c>
      <c r="AL25" s="49" t="s">
        <v>394</v>
      </c>
    </row>
    <row r="26" spans="1:38" s="2" customFormat="1" ht="26.25" customHeight="1" thickBot="1" x14ac:dyDescent="0.3">
      <c r="A26" s="70" t="s">
        <v>74</v>
      </c>
      <c r="B26" s="70" t="s">
        <v>77</v>
      </c>
      <c r="C26" s="71" t="s">
        <v>78</v>
      </c>
      <c r="D26" s="72"/>
      <c r="E26" s="6">
        <v>2.1132321232520002</v>
      </c>
      <c r="F26" s="6">
        <v>1.0387646424750001</v>
      </c>
      <c r="G26" s="6">
        <v>0.201282798752</v>
      </c>
      <c r="H26" s="6" t="s">
        <v>393</v>
      </c>
      <c r="I26" s="6">
        <v>4.0719468102E-2</v>
      </c>
      <c r="J26" s="6">
        <v>5.222826454E-2</v>
      </c>
      <c r="K26" s="6">
        <v>5.6260728592000001E-2</v>
      </c>
      <c r="L26" s="6">
        <v>6.3946266139999998E-3</v>
      </c>
      <c r="M26" s="6">
        <v>25.918080416845999</v>
      </c>
      <c r="N26" s="6">
        <v>19.286091693540001</v>
      </c>
      <c r="O26" s="6">
        <v>2.5462148339999999E-3</v>
      </c>
      <c r="P26" s="6">
        <v>2.1277251E-5</v>
      </c>
      <c r="Q26" s="6">
        <v>1.1759172730000001E-3</v>
      </c>
      <c r="R26" s="6">
        <v>4.1040768143999998E-2</v>
      </c>
      <c r="S26" s="6">
        <v>0.862100978666</v>
      </c>
      <c r="T26" s="6">
        <v>1.3198389635E-2</v>
      </c>
      <c r="U26" s="6">
        <v>2.7390963822E-2</v>
      </c>
      <c r="V26" s="6">
        <v>0.216545567794</v>
      </c>
      <c r="W26" s="6" t="s">
        <v>390</v>
      </c>
      <c r="X26" s="6">
        <v>3.4462241999999998E-5</v>
      </c>
      <c r="Y26" s="6" t="s">
        <v>390</v>
      </c>
      <c r="Z26" s="6" t="s">
        <v>390</v>
      </c>
      <c r="AA26" s="6" t="s">
        <v>390</v>
      </c>
      <c r="AB26" s="6">
        <v>3.4462241999999998E-5</v>
      </c>
      <c r="AC26" s="6" t="s">
        <v>390</v>
      </c>
      <c r="AD26" s="6" t="s">
        <v>390</v>
      </c>
      <c r="AE26" s="60"/>
      <c r="AF26" s="26">
        <v>9362.6868036293508</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253.80829030874168</v>
      </c>
      <c r="F27" s="6">
        <v>101.61830202349825</v>
      </c>
      <c r="G27" s="6">
        <v>0.852148628056</v>
      </c>
      <c r="H27" s="6">
        <v>13.294060095527943</v>
      </c>
      <c r="I27" s="6">
        <v>5.9577477573313988</v>
      </c>
      <c r="J27" s="6">
        <v>5.9577477573314077</v>
      </c>
      <c r="K27" s="6">
        <v>5.9577477573313988</v>
      </c>
      <c r="L27" s="6">
        <v>4.6334125135397715</v>
      </c>
      <c r="M27" s="6">
        <v>979.34966741608821</v>
      </c>
      <c r="N27" s="6">
        <v>0.59461963181699995</v>
      </c>
      <c r="O27" s="6">
        <v>3.5466959829999999E-3</v>
      </c>
      <c r="P27" s="6">
        <v>0.18056528467800001</v>
      </c>
      <c r="Q27" s="6">
        <v>5.5303160500000002E-3</v>
      </c>
      <c r="R27" s="6">
        <v>0.169966288322</v>
      </c>
      <c r="S27" s="6">
        <v>0.118280449397</v>
      </c>
      <c r="T27" s="6">
        <v>3.7632922678000003E-2</v>
      </c>
      <c r="U27" s="6">
        <v>3.9672401339999998E-3</v>
      </c>
      <c r="V27" s="6">
        <v>0.66721094658400004</v>
      </c>
      <c r="W27" s="6">
        <v>12.121918890514035</v>
      </c>
      <c r="X27" s="6">
        <v>1.2327997410195826E-4</v>
      </c>
      <c r="Y27" s="6">
        <v>1.3194168525007316E-4</v>
      </c>
      <c r="Z27" s="6">
        <v>7.444753234573813E-5</v>
      </c>
      <c r="AA27" s="6">
        <v>1.5064813503561087E-4</v>
      </c>
      <c r="AB27" s="6">
        <v>4.8031732673338044E-4</v>
      </c>
      <c r="AC27" s="6" t="s">
        <v>390</v>
      </c>
      <c r="AD27" s="6">
        <v>2.419439640096179E-3</v>
      </c>
      <c r="AE27" s="60"/>
      <c r="AF27" s="26">
        <v>948142.63723412727</v>
      </c>
      <c r="AG27" s="26" t="s">
        <v>390</v>
      </c>
      <c r="AH27" s="26" t="s">
        <v>390</v>
      </c>
      <c r="AI27" s="26" t="s">
        <v>391</v>
      </c>
      <c r="AJ27" s="26" t="s">
        <v>390</v>
      </c>
      <c r="AK27" s="26">
        <v>13723.240170667101</v>
      </c>
      <c r="AL27" s="49" t="s">
        <v>394</v>
      </c>
    </row>
    <row r="28" spans="1:38" s="2" customFormat="1" ht="26.25" customHeight="1" thickBot="1" x14ac:dyDescent="0.3">
      <c r="A28" s="70" t="s">
        <v>79</v>
      </c>
      <c r="B28" s="70" t="s">
        <v>82</v>
      </c>
      <c r="C28" s="71" t="s">
        <v>83</v>
      </c>
      <c r="D28" s="72"/>
      <c r="E28" s="6">
        <v>69.684147183125518</v>
      </c>
      <c r="F28" s="6">
        <v>9.4029342886677636</v>
      </c>
      <c r="G28" s="6">
        <v>7.7273420312000005E-2</v>
      </c>
      <c r="H28" s="6">
        <v>0.26391644939200271</v>
      </c>
      <c r="I28" s="6">
        <v>3.9275095542594674</v>
      </c>
      <c r="J28" s="6">
        <v>3.9275095542594638</v>
      </c>
      <c r="K28" s="6">
        <v>3.9275095542594674</v>
      </c>
      <c r="L28" s="6">
        <v>3.2033278557680616</v>
      </c>
      <c r="M28" s="6">
        <v>61.651619651935611</v>
      </c>
      <c r="N28" s="6">
        <v>1.5737159556E-2</v>
      </c>
      <c r="O28" s="6">
        <v>2.8728036200000002E-4</v>
      </c>
      <c r="P28" s="6">
        <v>2.5997106365000001E-2</v>
      </c>
      <c r="Q28" s="6">
        <v>5.3892382800000002E-4</v>
      </c>
      <c r="R28" s="6">
        <v>3.8966241323E-2</v>
      </c>
      <c r="S28" s="6">
        <v>2.6228409283999998E-2</v>
      </c>
      <c r="T28" s="6">
        <v>1.6836748909999999E-3</v>
      </c>
      <c r="U28" s="6">
        <v>5.03286932E-4</v>
      </c>
      <c r="V28" s="6">
        <v>8.9522540861999997E-2</v>
      </c>
      <c r="W28" s="6">
        <v>3.9865386029684409</v>
      </c>
      <c r="X28" s="6">
        <v>4.0731345095538693E-5</v>
      </c>
      <c r="Y28" s="6">
        <v>4.026663045015835E-5</v>
      </c>
      <c r="Z28" s="6">
        <v>1.5693263580748245E-5</v>
      </c>
      <c r="AA28" s="6">
        <v>4.3139328912243871E-5</v>
      </c>
      <c r="AB28" s="6">
        <v>1.3983056803868913E-4</v>
      </c>
      <c r="AC28" s="6" t="s">
        <v>390</v>
      </c>
      <c r="AD28" s="6">
        <v>7.9000915686943806E-4</v>
      </c>
      <c r="AE28" s="60"/>
      <c r="AF28" s="26">
        <v>184161.42443957221</v>
      </c>
      <c r="AG28" s="26" t="s">
        <v>390</v>
      </c>
      <c r="AH28" s="26" t="s">
        <v>390</v>
      </c>
      <c r="AI28" s="26">
        <v>33724.40630826533</v>
      </c>
      <c r="AJ28" s="26" t="s">
        <v>390</v>
      </c>
      <c r="AK28" s="26" t="s">
        <v>390</v>
      </c>
      <c r="AL28" s="49" t="s">
        <v>390</v>
      </c>
    </row>
    <row r="29" spans="1:38" s="2" customFormat="1" ht="26.25" customHeight="1" thickBot="1" x14ac:dyDescent="0.3">
      <c r="A29" s="70" t="s">
        <v>79</v>
      </c>
      <c r="B29" s="70" t="s">
        <v>84</v>
      </c>
      <c r="C29" s="71" t="s">
        <v>85</v>
      </c>
      <c r="D29" s="72"/>
      <c r="E29" s="6">
        <v>220.95054993053458</v>
      </c>
      <c r="F29" s="6">
        <v>7.2638225780756533</v>
      </c>
      <c r="G29" s="6">
        <v>0.106972581303</v>
      </c>
      <c r="H29" s="6">
        <v>0.11188073577016402</v>
      </c>
      <c r="I29" s="6">
        <v>4.0296220398456581</v>
      </c>
      <c r="J29" s="6">
        <v>4.0296220398456564</v>
      </c>
      <c r="K29" s="6">
        <v>4.0296220398456581</v>
      </c>
      <c r="L29" s="6">
        <v>2.6993000271267227</v>
      </c>
      <c r="M29" s="6">
        <v>48.949066238067182</v>
      </c>
      <c r="N29" s="6">
        <v>3.820449332E-3</v>
      </c>
      <c r="O29" s="6">
        <v>3.8204493300000002E-4</v>
      </c>
      <c r="P29" s="6">
        <v>4.0496762922000003E-2</v>
      </c>
      <c r="Q29" s="6">
        <v>7.6408986600000003E-4</v>
      </c>
      <c r="R29" s="6">
        <v>6.4947638648000003E-2</v>
      </c>
      <c r="S29" s="6">
        <v>4.3553122388E-2</v>
      </c>
      <c r="T29" s="6">
        <v>1.5281797330000001E-3</v>
      </c>
      <c r="U29" s="6">
        <v>7.6408986600000003E-4</v>
      </c>
      <c r="V29" s="6">
        <v>0.13753617596100001</v>
      </c>
      <c r="W29" s="6">
        <v>2.1905850968043969</v>
      </c>
      <c r="X29" s="6">
        <v>2.1192717598715452E-5</v>
      </c>
      <c r="Y29" s="6">
        <v>1.283336787922213E-4</v>
      </c>
      <c r="Z29" s="6">
        <v>1.4340405575130784E-4</v>
      </c>
      <c r="AA29" s="6">
        <v>3.1675993133265043E-5</v>
      </c>
      <c r="AB29" s="6">
        <v>3.2460644527550962E-4</v>
      </c>
      <c r="AC29" s="6" t="s">
        <v>390</v>
      </c>
      <c r="AD29" s="6">
        <v>4.297717948862495E-4</v>
      </c>
      <c r="AE29" s="60"/>
      <c r="AF29" s="26">
        <v>327793.36530321179</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1.0781216778316607</v>
      </c>
      <c r="F30" s="6">
        <v>5.0044548792696739</v>
      </c>
      <c r="G30" s="6">
        <v>1.1367832806000001E-2</v>
      </c>
      <c r="H30" s="6">
        <v>1.0743396965501702E-2</v>
      </c>
      <c r="I30" s="6">
        <v>8.2397128029593703E-2</v>
      </c>
      <c r="J30" s="6">
        <v>8.2397128029593716E-2</v>
      </c>
      <c r="K30" s="6">
        <v>8.2397128029593703E-2</v>
      </c>
      <c r="L30" s="6">
        <v>1.6477855570769574E-2</v>
      </c>
      <c r="M30" s="6">
        <v>44.035272112078175</v>
      </c>
      <c r="N30" s="6">
        <v>6.9594079159999997E-3</v>
      </c>
      <c r="O30" s="6">
        <v>1.143696115E-3</v>
      </c>
      <c r="P30" s="6">
        <v>1.5873812750000001E-3</v>
      </c>
      <c r="Q30" s="6">
        <v>5.4737285000000001E-5</v>
      </c>
      <c r="R30" s="6">
        <v>5.811397062E-3</v>
      </c>
      <c r="S30" s="6">
        <v>0.18972570228800001</v>
      </c>
      <c r="T30" s="6">
        <v>8.1628004199999996E-3</v>
      </c>
      <c r="U30" s="6">
        <v>1.1388399540000001E-3</v>
      </c>
      <c r="V30" s="6">
        <v>0.115333273988</v>
      </c>
      <c r="W30" s="6">
        <v>0.13452447365347395</v>
      </c>
      <c r="X30" s="6">
        <v>6.4371659067224323E-5</v>
      </c>
      <c r="Y30" s="6">
        <v>1.1801470828991141E-4</v>
      </c>
      <c r="Z30" s="6">
        <v>4.02322869170151E-5</v>
      </c>
      <c r="AA30" s="6">
        <v>1.3813085174841904E-4</v>
      </c>
      <c r="AB30" s="6">
        <v>3.6074950602256987E-4</v>
      </c>
      <c r="AC30" s="6" t="s">
        <v>390</v>
      </c>
      <c r="AD30" s="6">
        <v>2.6767810627785715E-5</v>
      </c>
      <c r="AE30" s="60"/>
      <c r="AF30" s="26">
        <v>8168.022090944557</v>
      </c>
      <c r="AG30" s="26" t="s">
        <v>390</v>
      </c>
      <c r="AH30" s="26" t="s">
        <v>390</v>
      </c>
      <c r="AI30" s="26" t="s">
        <v>391</v>
      </c>
      <c r="AJ30" s="26" t="s">
        <v>390</v>
      </c>
      <c r="AK30" s="26">
        <v>9.9485229286080195</v>
      </c>
      <c r="AL30" s="49" t="s">
        <v>394</v>
      </c>
    </row>
    <row r="31" spans="1:38" s="2" customFormat="1" ht="26.25" customHeight="1" thickBot="1" x14ac:dyDescent="0.3">
      <c r="A31" s="70" t="s">
        <v>79</v>
      </c>
      <c r="B31" s="70" t="s">
        <v>88</v>
      </c>
      <c r="C31" s="71" t="s">
        <v>89</v>
      </c>
      <c r="D31" s="72"/>
      <c r="E31" s="6" t="s">
        <v>390</v>
      </c>
      <c r="F31" s="6">
        <v>26.743384420538042</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717421.17022751528</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6.9985210137982028</v>
      </c>
      <c r="J32" s="6">
        <v>13.585923224588871</v>
      </c>
      <c r="K32" s="6">
        <v>17.232810174390679</v>
      </c>
      <c r="L32" s="6">
        <v>1.493847174691</v>
      </c>
      <c r="M32" s="6" t="s">
        <v>390</v>
      </c>
      <c r="N32" s="6">
        <v>51.279572590576002</v>
      </c>
      <c r="O32" s="6">
        <v>0.22303170829899999</v>
      </c>
      <c r="P32" s="6" t="s">
        <v>390</v>
      </c>
      <c r="Q32" s="6">
        <v>0.58546328327599995</v>
      </c>
      <c r="R32" s="6">
        <v>19.156011466963001</v>
      </c>
      <c r="S32" s="6">
        <v>420.72491806908499</v>
      </c>
      <c r="T32" s="6">
        <v>2.9322930082359999</v>
      </c>
      <c r="U32" s="6">
        <v>0.33122988882299997</v>
      </c>
      <c r="V32" s="6">
        <v>133.30624651495901</v>
      </c>
      <c r="W32" s="6" t="s">
        <v>390</v>
      </c>
      <c r="X32" s="6">
        <v>6.077769965999514E-5</v>
      </c>
      <c r="Y32" s="6">
        <v>5.8324951888728382E-6</v>
      </c>
      <c r="Z32" s="6">
        <v>8.3998887186188624E-6</v>
      </c>
      <c r="AA32" s="6" t="s">
        <v>390</v>
      </c>
      <c r="AB32" s="6">
        <v>7.5010083567486849E-5</v>
      </c>
      <c r="AC32" s="6" t="s">
        <v>390</v>
      </c>
      <c r="AD32" s="6" t="s">
        <v>390</v>
      </c>
      <c r="AE32" s="60"/>
      <c r="AF32" s="26" t="s">
        <v>390</v>
      </c>
      <c r="AG32" s="26" t="s">
        <v>390</v>
      </c>
      <c r="AH32" s="26" t="s">
        <v>390</v>
      </c>
      <c r="AI32" s="26" t="s">
        <v>390</v>
      </c>
      <c r="AJ32" s="26" t="s">
        <v>390</v>
      </c>
      <c r="AK32" s="26">
        <v>519657.53590955841</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2.7709604221929434</v>
      </c>
      <c r="J33" s="6">
        <v>5.1314081892461934</v>
      </c>
      <c r="K33" s="6">
        <v>10.262816378492383</v>
      </c>
      <c r="L33" s="6">
        <v>0.10466071755</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519657.53590955841</v>
      </c>
      <c r="AL33" s="49" t="s">
        <v>395</v>
      </c>
    </row>
    <row r="34" spans="1:38" s="2" customFormat="1" ht="26.25" customHeight="1" thickBot="1" x14ac:dyDescent="0.3">
      <c r="A34" s="70" t="s">
        <v>71</v>
      </c>
      <c r="B34" s="70" t="s">
        <v>94</v>
      </c>
      <c r="C34" s="71" t="s">
        <v>95</v>
      </c>
      <c r="D34" s="72"/>
      <c r="E34" s="6">
        <v>16.257463768114999</v>
      </c>
      <c r="F34" s="6">
        <v>1.380619699051</v>
      </c>
      <c r="G34" s="6">
        <v>1.329526397832</v>
      </c>
      <c r="H34" s="6">
        <v>8.7354155510000007E-3</v>
      </c>
      <c r="I34" s="6">
        <v>0.94044261474900004</v>
      </c>
      <c r="J34" s="6">
        <v>1.02490762531</v>
      </c>
      <c r="K34" s="6">
        <v>1.0941013231950001</v>
      </c>
      <c r="L34" s="6">
        <v>0.59830989774300003</v>
      </c>
      <c r="M34" s="6">
        <v>6.7541709155029999</v>
      </c>
      <c r="N34" s="6">
        <v>0.28287050771400002</v>
      </c>
      <c r="O34" s="6">
        <v>1.6489910050999999E-2</v>
      </c>
      <c r="P34" s="6">
        <v>1.6898274072000001E-2</v>
      </c>
      <c r="Q34" s="6">
        <v>4.4003269765999997E-2</v>
      </c>
      <c r="R34" s="6">
        <v>2.1526267952000001E-2</v>
      </c>
      <c r="S34" s="6">
        <v>0.22720493724900001</v>
      </c>
      <c r="T34" s="6">
        <v>0.89978795253499999</v>
      </c>
      <c r="U34" s="6">
        <v>9.5523840063000007E-2</v>
      </c>
      <c r="V34" s="6">
        <v>0.23923409637599999</v>
      </c>
      <c r="W34" s="6">
        <v>0.71395987411499995</v>
      </c>
      <c r="X34" s="6">
        <v>9.1223583000000005E-5</v>
      </c>
      <c r="Y34" s="6">
        <v>1.051382812E-3</v>
      </c>
      <c r="Z34" s="6">
        <v>4.9516173200000004E-4</v>
      </c>
      <c r="AA34" s="6">
        <v>3.6818788100000002E-4</v>
      </c>
      <c r="AB34" s="6">
        <v>2.0059560079999997E-3</v>
      </c>
      <c r="AC34" s="6">
        <v>3.33133475E-4</v>
      </c>
      <c r="AD34" s="6">
        <v>1.8800000000000001E-2</v>
      </c>
      <c r="AE34" s="60"/>
      <c r="AF34" s="26">
        <v>25749.25414069699</v>
      </c>
      <c r="AG34" s="26">
        <v>537.31205711600001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121.31299313222</v>
      </c>
      <c r="F36" s="6">
        <v>8.6502123879280006</v>
      </c>
      <c r="G36" s="6">
        <v>46.095177757594001</v>
      </c>
      <c r="H36" s="6">
        <v>2.0481344822000001E-2</v>
      </c>
      <c r="I36" s="6">
        <v>4.8124183280950001</v>
      </c>
      <c r="J36" s="6">
        <v>5.0506273143679996</v>
      </c>
      <c r="K36" s="6">
        <v>5.0506273143679996</v>
      </c>
      <c r="L36" s="6">
        <v>1.204326483</v>
      </c>
      <c r="M36" s="6">
        <v>33.273591446786</v>
      </c>
      <c r="N36" s="6">
        <v>0.29845227573599997</v>
      </c>
      <c r="O36" s="6">
        <v>2.747487232E-2</v>
      </c>
      <c r="P36" s="6">
        <v>5.2260425284000003E-2</v>
      </c>
      <c r="Q36" s="6">
        <v>0.53909627975300001</v>
      </c>
      <c r="R36" s="6">
        <v>0.581134728401</v>
      </c>
      <c r="S36" s="6">
        <v>1.9679853409850001</v>
      </c>
      <c r="T36" s="6">
        <v>24.303992213512998</v>
      </c>
      <c r="U36" s="6">
        <v>0.27711359423600002</v>
      </c>
      <c r="V36" s="6">
        <v>2.321049598348</v>
      </c>
      <c r="W36" s="6">
        <v>0.50033684703100001</v>
      </c>
      <c r="X36" s="6">
        <v>1.0326977443999999E-2</v>
      </c>
      <c r="Y36" s="6">
        <v>5.0715391967999998E-2</v>
      </c>
      <c r="Z36" s="6">
        <v>5.2104133828999998E-2</v>
      </c>
      <c r="AA36" s="6">
        <v>7.8973355919999995E-3</v>
      </c>
      <c r="AB36" s="6">
        <v>0.12104383883299999</v>
      </c>
      <c r="AC36" s="6">
        <v>0.19708827397199999</v>
      </c>
      <c r="AD36" s="6">
        <v>0.45620326490699997</v>
      </c>
      <c r="AE36" s="60"/>
      <c r="AF36" s="26">
        <v>90004.153820324413</v>
      </c>
      <c r="AG36" s="26" t="s">
        <v>392</v>
      </c>
      <c r="AH36" s="26" t="s">
        <v>390</v>
      </c>
      <c r="AI36" s="26" t="s">
        <v>392</v>
      </c>
      <c r="AJ36" s="26" t="s">
        <v>392</v>
      </c>
      <c r="AK36" s="26">
        <v>614.59189530000003</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13.112836929022</v>
      </c>
      <c r="F38" s="6">
        <v>1.7270554885580001</v>
      </c>
      <c r="G38" s="6">
        <v>0.80383904540600004</v>
      </c>
      <c r="H38" s="6">
        <v>3.8977188550000002E-3</v>
      </c>
      <c r="I38" s="6">
        <v>1.0554629942410001</v>
      </c>
      <c r="J38" s="6">
        <v>1.0554629942410001</v>
      </c>
      <c r="K38" s="6">
        <v>1.0554629942410001</v>
      </c>
      <c r="L38" s="6">
        <v>0.65514955772700001</v>
      </c>
      <c r="M38" s="6">
        <v>8.6913504641439996</v>
      </c>
      <c r="N38" s="6">
        <v>0.15746822711700001</v>
      </c>
      <c r="O38" s="6">
        <v>1.2968209227E-2</v>
      </c>
      <c r="P38" s="6">
        <v>6.8711491740000002E-3</v>
      </c>
      <c r="Q38" s="6">
        <v>1.5776966675999999E-2</v>
      </c>
      <c r="R38" s="6">
        <v>1.5079124054E-2</v>
      </c>
      <c r="S38" s="6">
        <v>0.10157777113700001</v>
      </c>
      <c r="T38" s="6">
        <v>0.71660871762300005</v>
      </c>
      <c r="U38" s="6">
        <v>7.0435411256999994E-2</v>
      </c>
      <c r="V38" s="6">
        <v>0.107239615393</v>
      </c>
      <c r="W38" s="6">
        <v>0.49254843468499998</v>
      </c>
      <c r="X38" s="6">
        <v>5.0225699E-3</v>
      </c>
      <c r="Y38" s="6">
        <v>2.0500146313000001E-2</v>
      </c>
      <c r="Z38" s="6">
        <v>2.3640356439000001E-2</v>
      </c>
      <c r="AA38" s="6">
        <v>3.786259903E-3</v>
      </c>
      <c r="AB38" s="6">
        <v>5.2949332554999999E-2</v>
      </c>
      <c r="AC38" s="6" t="s">
        <v>390</v>
      </c>
      <c r="AD38" s="6" t="s">
        <v>390</v>
      </c>
      <c r="AE38" s="60"/>
      <c r="AF38" s="26">
        <v>20967.198362743649</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45.794884463594002</v>
      </c>
      <c r="F39" s="6">
        <v>4.3472263600670003</v>
      </c>
      <c r="G39" s="6">
        <v>6.7683826279419996</v>
      </c>
      <c r="H39" s="6">
        <v>2.1000279999999999E-4</v>
      </c>
      <c r="I39" s="6">
        <v>1.4669727584800001</v>
      </c>
      <c r="J39" s="6">
        <v>1.6647787134800001</v>
      </c>
      <c r="K39" s="6">
        <v>1.686354891725</v>
      </c>
      <c r="L39" s="6">
        <v>0.55715069022200003</v>
      </c>
      <c r="M39" s="6">
        <v>14.585902098948001</v>
      </c>
      <c r="N39" s="6">
        <v>1.4384762094579999</v>
      </c>
      <c r="O39" s="6">
        <v>6.5361867941999996E-2</v>
      </c>
      <c r="P39" s="6">
        <v>0.112805702966</v>
      </c>
      <c r="Q39" s="6">
        <v>0.28217067234100002</v>
      </c>
      <c r="R39" s="6">
        <v>0.103827250003</v>
      </c>
      <c r="S39" s="6">
        <v>0.98885800365599996</v>
      </c>
      <c r="T39" s="6">
        <v>4.2294750376439998</v>
      </c>
      <c r="U39" s="6">
        <v>0.243067099092</v>
      </c>
      <c r="V39" s="6">
        <v>1.1805100219989999</v>
      </c>
      <c r="W39" s="6">
        <v>0.67871124344400002</v>
      </c>
      <c r="X39" s="6">
        <v>3.76929617E-4</v>
      </c>
      <c r="Y39" s="6">
        <v>1.8849107449999999E-3</v>
      </c>
      <c r="Z39" s="6">
        <v>7.8458103799999997E-4</v>
      </c>
      <c r="AA39" s="6">
        <v>6.8642365200000002E-4</v>
      </c>
      <c r="AB39" s="6">
        <v>3.7328450520000001E-3</v>
      </c>
      <c r="AC39" s="6">
        <v>1.3801625263E-2</v>
      </c>
      <c r="AD39" s="6">
        <v>0.15723300000000001</v>
      </c>
      <c r="AE39" s="60"/>
      <c r="AF39" s="26">
        <v>50800.396294810787</v>
      </c>
      <c r="AG39" s="26">
        <v>4378.8162117187585</v>
      </c>
      <c r="AH39" s="26">
        <v>384348.16385370761</v>
      </c>
      <c r="AI39" s="26">
        <v>175.002333539906</v>
      </c>
      <c r="AJ39" s="26" t="s">
        <v>392</v>
      </c>
      <c r="AK39" s="26" t="s">
        <v>390</v>
      </c>
      <c r="AL39" s="49" t="s">
        <v>390</v>
      </c>
    </row>
    <row r="40" spans="1:38" s="2" customFormat="1" ht="26.25" customHeight="1" thickBot="1" x14ac:dyDescent="0.3">
      <c r="A40" s="70" t="s">
        <v>71</v>
      </c>
      <c r="B40" s="70" t="s">
        <v>106</v>
      </c>
      <c r="C40" s="71" t="s">
        <v>366</v>
      </c>
      <c r="D40" s="72"/>
      <c r="E40" s="6">
        <v>6.0327590012119998</v>
      </c>
      <c r="F40" s="6">
        <v>0.97306232679299998</v>
      </c>
      <c r="G40" s="6">
        <v>0.27029639818200002</v>
      </c>
      <c r="H40" s="6">
        <v>1.869952379E-3</v>
      </c>
      <c r="I40" s="6">
        <v>0.39473485597699998</v>
      </c>
      <c r="J40" s="6">
        <v>0.39473485597699998</v>
      </c>
      <c r="K40" s="6">
        <v>0.39473485597699998</v>
      </c>
      <c r="L40" s="6">
        <v>0.244088243092</v>
      </c>
      <c r="M40" s="6">
        <v>3.159042133032</v>
      </c>
      <c r="N40" s="6">
        <v>5.0383490577999998E-2</v>
      </c>
      <c r="O40" s="6">
        <v>4.163958255E-3</v>
      </c>
      <c r="P40" s="6">
        <v>2.8359226880000001E-3</v>
      </c>
      <c r="Q40" s="6">
        <v>5.0699743149999997E-3</v>
      </c>
      <c r="R40" s="6">
        <v>5.2863008450000004E-3</v>
      </c>
      <c r="S40" s="6">
        <v>3.2830501722999998E-2</v>
      </c>
      <c r="T40" s="6">
        <v>0.22945444434500001</v>
      </c>
      <c r="U40" s="6">
        <v>2.2551148388E-2</v>
      </c>
      <c r="V40" s="6">
        <v>3.6730202151000001E-2</v>
      </c>
      <c r="W40" s="6">
        <v>0.15922574092200001</v>
      </c>
      <c r="X40" s="6">
        <v>1.9769306719999999E-3</v>
      </c>
      <c r="Y40" s="6">
        <v>6.6879949619999997E-3</v>
      </c>
      <c r="Z40" s="6">
        <v>8.0187635889999997E-3</v>
      </c>
      <c r="AA40" s="6">
        <v>1.2058404470000001E-3</v>
      </c>
      <c r="AB40" s="6">
        <v>1.7889529669999998E-2</v>
      </c>
      <c r="AC40" s="6" t="s">
        <v>390</v>
      </c>
      <c r="AD40" s="6" t="s">
        <v>390</v>
      </c>
      <c r="AE40" s="60"/>
      <c r="AF40" s="26">
        <v>9843.4271270493591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42.070439952298997</v>
      </c>
      <c r="F41" s="6">
        <v>18.441713413148999</v>
      </c>
      <c r="G41" s="6">
        <v>43.345418824714997</v>
      </c>
      <c r="H41" s="6">
        <v>0.20151111399400001</v>
      </c>
      <c r="I41" s="6">
        <v>13.696022816677001</v>
      </c>
      <c r="J41" s="6">
        <v>13.938996544248999</v>
      </c>
      <c r="K41" s="6">
        <v>14.780406199151001</v>
      </c>
      <c r="L41" s="6">
        <v>1.228827338061</v>
      </c>
      <c r="M41" s="6">
        <v>227.96526394125399</v>
      </c>
      <c r="N41" s="6">
        <v>4.1614776826710003</v>
      </c>
      <c r="O41" s="6">
        <v>0.184578045537</v>
      </c>
      <c r="P41" s="6">
        <v>0.295696925065</v>
      </c>
      <c r="Q41" s="6">
        <v>0.34379438773799997</v>
      </c>
      <c r="R41" s="6">
        <v>1.036599173888</v>
      </c>
      <c r="S41" s="6">
        <v>0.89705543637999996</v>
      </c>
      <c r="T41" s="6">
        <v>36.608702592198</v>
      </c>
      <c r="U41" s="6">
        <v>0.29884878543400001</v>
      </c>
      <c r="V41" s="6">
        <v>13.278684748083</v>
      </c>
      <c r="W41" s="6">
        <v>22.868660419642001</v>
      </c>
      <c r="X41" s="6">
        <v>6.1108903683609999</v>
      </c>
      <c r="Y41" s="6">
        <v>8.0368481085599992</v>
      </c>
      <c r="Z41" s="6">
        <v>3.8695759925059998</v>
      </c>
      <c r="AA41" s="6">
        <v>3.2976531983470001</v>
      </c>
      <c r="AB41" s="6">
        <v>21.314967667773999</v>
      </c>
      <c r="AC41" s="6">
        <v>9.9067265616999994E-2</v>
      </c>
      <c r="AD41" s="6">
        <v>5.8898617285350001</v>
      </c>
      <c r="AE41" s="60"/>
      <c r="AF41" s="26">
        <v>120386.19869083216</v>
      </c>
      <c r="AG41" s="26">
        <v>29930.109619479852</v>
      </c>
      <c r="AH41" s="26">
        <v>1168476.7350621396</v>
      </c>
      <c r="AI41" s="26">
        <v>11265.594620069405</v>
      </c>
      <c r="AJ41" s="26" t="s">
        <v>392</v>
      </c>
      <c r="AK41" s="26" t="s">
        <v>390</v>
      </c>
      <c r="AL41" s="49" t="s">
        <v>390</v>
      </c>
    </row>
    <row r="42" spans="1:38" s="2" customFormat="1" ht="26.25" customHeight="1" thickBot="1" x14ac:dyDescent="0.3">
      <c r="A42" s="70" t="s">
        <v>71</v>
      </c>
      <c r="B42" s="70" t="s">
        <v>108</v>
      </c>
      <c r="C42" s="71" t="s">
        <v>109</v>
      </c>
      <c r="D42" s="72"/>
      <c r="E42" s="6">
        <v>0.89015932419300003</v>
      </c>
      <c r="F42" s="6">
        <v>7.7704921572029999</v>
      </c>
      <c r="G42" s="6">
        <v>5.041236258E-3</v>
      </c>
      <c r="H42" s="6">
        <v>4.8844457499999997E-4</v>
      </c>
      <c r="I42" s="6">
        <v>1.9918020968000001E-2</v>
      </c>
      <c r="J42" s="6">
        <v>1.9918020968000001E-2</v>
      </c>
      <c r="K42" s="6">
        <v>1.9918020968000001E-2</v>
      </c>
      <c r="L42" s="6">
        <v>9.3479855119999993E-3</v>
      </c>
      <c r="M42" s="6">
        <v>68.236790757601995</v>
      </c>
      <c r="N42" s="6">
        <v>3.8951820319999999E-3</v>
      </c>
      <c r="O42" s="6">
        <v>2.0921807999999999E-5</v>
      </c>
      <c r="P42" s="6">
        <v>9.4135239499999995E-4</v>
      </c>
      <c r="Q42" s="6">
        <v>3.1632742000000001E-5</v>
      </c>
      <c r="R42" s="6">
        <v>1.9337758940000001E-3</v>
      </c>
      <c r="S42" s="6">
        <v>5.1649617700000002E-4</v>
      </c>
      <c r="T42" s="6">
        <v>2.3685033799999999E-4</v>
      </c>
      <c r="U42" s="6">
        <v>2.1421868000000001E-5</v>
      </c>
      <c r="V42" s="6">
        <v>3.5496100019999999E-3</v>
      </c>
      <c r="W42" s="6">
        <v>0.112109940794</v>
      </c>
      <c r="X42" s="6">
        <v>6.3192311109999998E-3</v>
      </c>
      <c r="Y42" s="6">
        <v>3.1318279140000002E-2</v>
      </c>
      <c r="Z42" s="6">
        <v>3.2165841612999999E-2</v>
      </c>
      <c r="AA42" s="6">
        <v>5.9500122149999998E-3</v>
      </c>
      <c r="AB42" s="6">
        <v>7.5753364078999991E-2</v>
      </c>
      <c r="AC42" s="6" t="s">
        <v>390</v>
      </c>
      <c r="AD42" s="6" t="s">
        <v>390</v>
      </c>
      <c r="AE42" s="60"/>
      <c r="AF42" s="26">
        <v>4997.1887480910209</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5.0900871026030003</v>
      </c>
      <c r="F43" s="6">
        <v>0.39313820908500002</v>
      </c>
      <c r="G43" s="6">
        <v>0.72949505181100005</v>
      </c>
      <c r="H43" s="6">
        <v>9.0926828000000002E-5</v>
      </c>
      <c r="I43" s="6">
        <v>0.40033444076399999</v>
      </c>
      <c r="J43" s="6">
        <v>0.405826024768</v>
      </c>
      <c r="K43" s="6">
        <v>0.409858683414</v>
      </c>
      <c r="L43" s="6">
        <v>0.19387477705600001</v>
      </c>
      <c r="M43" s="6">
        <v>1.9880621057879999</v>
      </c>
      <c r="N43" s="6">
        <v>7.3085228791999995E-2</v>
      </c>
      <c r="O43" s="6">
        <v>1.1412183383000001E-2</v>
      </c>
      <c r="P43" s="6">
        <v>3.1531883459999998E-3</v>
      </c>
      <c r="Q43" s="6">
        <v>1.1318297600999999E-2</v>
      </c>
      <c r="R43" s="6">
        <v>1.5202358504999999E-2</v>
      </c>
      <c r="S43" s="6">
        <v>5.3211471437000002E-2</v>
      </c>
      <c r="T43" s="6">
        <v>0.60877302771800001</v>
      </c>
      <c r="U43" s="6">
        <v>5.0830995737999998E-2</v>
      </c>
      <c r="V43" s="6">
        <v>9.5677176271999995E-2</v>
      </c>
      <c r="W43" s="6">
        <v>0.170074462569</v>
      </c>
      <c r="X43" s="6">
        <v>4.867203223E-3</v>
      </c>
      <c r="Y43" s="6">
        <v>8.1422736590000006E-3</v>
      </c>
      <c r="Z43" s="6">
        <v>2.5631303159999999E-3</v>
      </c>
      <c r="AA43" s="6">
        <v>2.0456583679999999E-3</v>
      </c>
      <c r="AB43" s="6">
        <v>1.7618265566000001E-2</v>
      </c>
      <c r="AC43" s="6">
        <v>3.3575582649999999E-3</v>
      </c>
      <c r="AD43" s="6">
        <v>1.5437227443000001E-2</v>
      </c>
      <c r="AE43" s="60"/>
      <c r="AF43" s="26">
        <v>14886.810294685018</v>
      </c>
      <c r="AG43" s="26">
        <v>133</v>
      </c>
      <c r="AH43" s="26">
        <v>4592.8398573578397</v>
      </c>
      <c r="AI43" s="26">
        <v>558.04431531733508</v>
      </c>
      <c r="AJ43" s="26" t="s">
        <v>392</v>
      </c>
      <c r="AK43" s="26" t="s">
        <v>390</v>
      </c>
      <c r="AL43" s="49" t="s">
        <v>390</v>
      </c>
    </row>
    <row r="44" spans="1:38" s="2" customFormat="1" ht="26.25" customHeight="1" thickBot="1" x14ac:dyDescent="0.3">
      <c r="A44" s="70" t="s">
        <v>71</v>
      </c>
      <c r="B44" s="70" t="s">
        <v>112</v>
      </c>
      <c r="C44" s="71" t="s">
        <v>113</v>
      </c>
      <c r="D44" s="72"/>
      <c r="E44" s="6">
        <v>50.766044439612003</v>
      </c>
      <c r="F44" s="6">
        <v>6.1442440004350001</v>
      </c>
      <c r="G44" s="6">
        <v>2.729961165233</v>
      </c>
      <c r="H44" s="6">
        <v>1.3126287534000001E-2</v>
      </c>
      <c r="I44" s="6">
        <v>3.717732697337</v>
      </c>
      <c r="J44" s="6">
        <v>3.717732697337</v>
      </c>
      <c r="K44" s="6">
        <v>3.717732697337</v>
      </c>
      <c r="L44" s="6">
        <v>2.4679657176540002</v>
      </c>
      <c r="M44" s="6">
        <v>30.855310904941</v>
      </c>
      <c r="N44" s="6">
        <v>0.53343923050300002</v>
      </c>
      <c r="O44" s="6">
        <v>4.3931094403999997E-2</v>
      </c>
      <c r="P44" s="6">
        <v>2.327669902E-2</v>
      </c>
      <c r="Q44" s="6">
        <v>5.3446038717000002E-2</v>
      </c>
      <c r="R44" s="6">
        <v>5.1082027651999998E-2</v>
      </c>
      <c r="S44" s="6">
        <v>0.34410476998</v>
      </c>
      <c r="T44" s="6">
        <v>2.4275830743700002</v>
      </c>
      <c r="U44" s="6">
        <v>0.238606938484</v>
      </c>
      <c r="V44" s="6">
        <v>0.36328482870599998</v>
      </c>
      <c r="W44" s="6">
        <v>1.668556652945</v>
      </c>
      <c r="X44" s="6">
        <v>2.0921398479999999E-2</v>
      </c>
      <c r="Y44" s="6">
        <v>7.0780699150000001E-2</v>
      </c>
      <c r="Z44" s="6">
        <v>8.4930047034000006E-2</v>
      </c>
      <c r="AA44" s="6">
        <v>1.2744546993000001E-2</v>
      </c>
      <c r="AB44" s="6">
        <v>0.18937669165700002</v>
      </c>
      <c r="AC44" s="6" t="s">
        <v>390</v>
      </c>
      <c r="AD44" s="6" t="s">
        <v>390</v>
      </c>
      <c r="AE44" s="60"/>
      <c r="AF44" s="26">
        <v>71050.251556280287</v>
      </c>
      <c r="AG44" s="26" t="s">
        <v>390</v>
      </c>
      <c r="AH44" s="26" t="s">
        <v>390</v>
      </c>
      <c r="AI44" s="26" t="s">
        <v>391</v>
      </c>
      <c r="AJ44" s="26" t="s">
        <v>390</v>
      </c>
      <c r="AK44" s="26">
        <v>122.91837906000001</v>
      </c>
      <c r="AL44" s="49" t="s">
        <v>394</v>
      </c>
    </row>
    <row r="45" spans="1:38" s="2" customFormat="1" ht="26.25" customHeight="1" thickBot="1" x14ac:dyDescent="0.3">
      <c r="A45" s="70" t="s">
        <v>71</v>
      </c>
      <c r="B45" s="70" t="s">
        <v>114</v>
      </c>
      <c r="C45" s="71" t="s">
        <v>115</v>
      </c>
      <c r="D45" s="72"/>
      <c r="E45" s="6">
        <v>15.020714286680001</v>
      </c>
      <c r="F45" s="6">
        <v>0.481963104576</v>
      </c>
      <c r="G45" s="6">
        <v>4.2313782020820003</v>
      </c>
      <c r="H45" s="6">
        <v>2.0318085769999998E-3</v>
      </c>
      <c r="I45" s="6">
        <v>0.41141711076800003</v>
      </c>
      <c r="J45" s="6">
        <v>0.43425914161700002</v>
      </c>
      <c r="K45" s="6">
        <v>0.43425914161700002</v>
      </c>
      <c r="L45" s="6">
        <v>0.108978309637</v>
      </c>
      <c r="M45" s="6">
        <v>0.622045315293</v>
      </c>
      <c r="N45" s="6">
        <v>2.7647162228999999E-2</v>
      </c>
      <c r="O45" s="6">
        <v>2.2785387219999998E-3</v>
      </c>
      <c r="P45" s="6">
        <v>5.8486955880000004E-3</v>
      </c>
      <c r="Q45" s="6">
        <v>2.3917963558000001E-2</v>
      </c>
      <c r="R45" s="6">
        <v>2.6689962569000001E-2</v>
      </c>
      <c r="S45" s="6">
        <v>0.18792817015999999</v>
      </c>
      <c r="T45" s="6">
        <v>0.968044305705</v>
      </c>
      <c r="U45" s="6">
        <v>2.3032117364000002E-2</v>
      </c>
      <c r="V45" s="6">
        <v>0.24381702929099999</v>
      </c>
      <c r="W45" s="6">
        <v>3.4802336420000003E-2</v>
      </c>
      <c r="X45" s="6">
        <v>4.0636171500000001E-4</v>
      </c>
      <c r="Y45" s="6">
        <v>2.0318085769999998E-3</v>
      </c>
      <c r="Z45" s="6">
        <v>2.0318085769999998E-3</v>
      </c>
      <c r="AA45" s="6">
        <v>2.03180858E-4</v>
      </c>
      <c r="AB45" s="6">
        <v>4.6731597269999998E-3</v>
      </c>
      <c r="AC45" s="6">
        <v>1.7734849486000001E-2</v>
      </c>
      <c r="AD45" s="6">
        <v>2.0846916282E-2</v>
      </c>
      <c r="AE45" s="60"/>
      <c r="AF45" s="26">
        <v>8609.7879202588192</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25.287169673266</v>
      </c>
      <c r="F47" s="6">
        <v>1.2991532459020001</v>
      </c>
      <c r="G47" s="6">
        <v>5.9723126427329998</v>
      </c>
      <c r="H47" s="6">
        <v>2.7098298789999999E-3</v>
      </c>
      <c r="I47" s="6">
        <v>0.60351821422100005</v>
      </c>
      <c r="J47" s="6">
        <v>0.62840088654299997</v>
      </c>
      <c r="K47" s="6">
        <v>0.62840088654299997</v>
      </c>
      <c r="L47" s="6">
        <v>0.16223524166299999</v>
      </c>
      <c r="M47" s="6">
        <v>7.1992291548590002</v>
      </c>
      <c r="N47" s="6">
        <v>1.7238610577769999</v>
      </c>
      <c r="O47" s="6">
        <v>1.0324843588E-2</v>
      </c>
      <c r="P47" s="6">
        <v>8.2056397740000002E-3</v>
      </c>
      <c r="Q47" s="6">
        <v>1.0877394585E-2</v>
      </c>
      <c r="R47" s="6">
        <v>2.1164163103999999E-2</v>
      </c>
      <c r="S47" s="6">
        <v>0.25559346322799997</v>
      </c>
      <c r="T47" s="6">
        <v>0.29763553588800001</v>
      </c>
      <c r="U47" s="6">
        <v>0.13568909433500001</v>
      </c>
      <c r="V47" s="6">
        <v>0.33283202802299999</v>
      </c>
      <c r="W47" s="6">
        <v>3.5227788427999999E-2</v>
      </c>
      <c r="X47" s="6">
        <v>5.4196597600000005E-4</v>
      </c>
      <c r="Y47" s="6">
        <v>2.7098298789999999E-3</v>
      </c>
      <c r="Z47" s="6">
        <v>2.7098298789999999E-3</v>
      </c>
      <c r="AA47" s="6">
        <v>2.7098298800000002E-4</v>
      </c>
      <c r="AB47" s="6">
        <v>6.2326087219999994E-3</v>
      </c>
      <c r="AC47" s="6">
        <v>2.1678639033000002E-2</v>
      </c>
      <c r="AD47" s="6">
        <v>1.029735354E-2</v>
      </c>
      <c r="AE47" s="60"/>
      <c r="AF47" s="26">
        <v>44944.220123916035</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26.664180000000002</v>
      </c>
      <c r="G48" s="6" t="s">
        <v>390</v>
      </c>
      <c r="H48" s="6" t="s">
        <v>390</v>
      </c>
      <c r="I48" s="6">
        <v>0.111792600055</v>
      </c>
      <c r="J48" s="6">
        <v>0.80356086000000004</v>
      </c>
      <c r="K48" s="6">
        <v>1.695142920186</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19.981380000000001</v>
      </c>
      <c r="AL48" s="49" t="s">
        <v>123</v>
      </c>
    </row>
    <row r="49" spans="1:38" s="2" customFormat="1" ht="26.25" customHeight="1" thickBot="1" x14ac:dyDescent="0.3">
      <c r="A49" s="70" t="s">
        <v>120</v>
      </c>
      <c r="B49" s="70" t="s">
        <v>124</v>
      </c>
      <c r="C49" s="71" t="s">
        <v>125</v>
      </c>
      <c r="D49" s="72"/>
      <c r="E49" s="6">
        <v>0.22417367928900001</v>
      </c>
      <c r="F49" s="6">
        <v>0.40283200018100002</v>
      </c>
      <c r="G49" s="6">
        <v>10.290973256389</v>
      </c>
      <c r="H49" s="6">
        <v>0.2083409</v>
      </c>
      <c r="I49" s="6">
        <v>0.89967726283899996</v>
      </c>
      <c r="J49" s="6">
        <v>1.0788727259490001</v>
      </c>
      <c r="K49" s="6">
        <v>1.1242447663120001</v>
      </c>
      <c r="L49" s="6">
        <v>0.44033462929099998</v>
      </c>
      <c r="M49" s="6">
        <v>9.6555668473059999</v>
      </c>
      <c r="N49" s="6">
        <v>2.428036255806</v>
      </c>
      <c r="O49" s="6">
        <v>3.0743541018E-2</v>
      </c>
      <c r="P49" s="6">
        <v>2.3876594867999999E-2</v>
      </c>
      <c r="Q49" s="6">
        <v>4.0425541018E-2</v>
      </c>
      <c r="R49" s="6">
        <v>1.617943158616</v>
      </c>
      <c r="S49" s="6">
        <v>0.2337127</v>
      </c>
      <c r="T49" s="6">
        <v>0.91094325621200001</v>
      </c>
      <c r="U49" s="6" t="s">
        <v>390</v>
      </c>
      <c r="V49" s="6">
        <v>2.3797162558060001</v>
      </c>
      <c r="W49" s="6">
        <v>0.71159701946599996</v>
      </c>
      <c r="X49" s="6">
        <v>0.117826813948</v>
      </c>
      <c r="Y49" s="6">
        <v>0.143617137348</v>
      </c>
      <c r="Z49" s="6">
        <v>7.1802997745E-2</v>
      </c>
      <c r="AA49" s="6">
        <v>5.0265574674000002E-2</v>
      </c>
      <c r="AB49" s="6">
        <v>0.383512523715</v>
      </c>
      <c r="AC49" s="6" t="s">
        <v>390</v>
      </c>
      <c r="AD49" s="6">
        <v>6.187189</v>
      </c>
      <c r="AE49" s="60"/>
      <c r="AF49" s="26" t="s">
        <v>390</v>
      </c>
      <c r="AG49" s="26">
        <v>1336.9536000000001</v>
      </c>
      <c r="AH49" s="26" t="s">
        <v>390</v>
      </c>
      <c r="AI49" s="26" t="s">
        <v>390</v>
      </c>
      <c r="AJ49" s="26" t="s">
        <v>390</v>
      </c>
      <c r="AK49" s="26">
        <v>179299.82910283899</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0.11289</v>
      </c>
      <c r="F51" s="6">
        <v>65.451344884147005</v>
      </c>
      <c r="G51" s="6">
        <v>1.21933</v>
      </c>
      <c r="H51" s="6" t="s">
        <v>390</v>
      </c>
      <c r="I51" s="6" t="s">
        <v>390</v>
      </c>
      <c r="J51" s="6" t="s">
        <v>390</v>
      </c>
      <c r="K51" s="6" t="s">
        <v>390</v>
      </c>
      <c r="L51" s="6" t="s">
        <v>390</v>
      </c>
      <c r="M51" s="6">
        <v>0.60538000000000003</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71.788839999999993</v>
      </c>
      <c r="AL51" s="49" t="s">
        <v>397</v>
      </c>
    </row>
    <row r="52" spans="1:38" s="2" customFormat="1" ht="26.25" customHeight="1" thickBot="1" x14ac:dyDescent="0.3">
      <c r="A52" s="70" t="s">
        <v>120</v>
      </c>
      <c r="B52" s="74" t="s">
        <v>130</v>
      </c>
      <c r="C52" s="76" t="s">
        <v>367</v>
      </c>
      <c r="D52" s="73"/>
      <c r="E52" s="6" t="s">
        <v>390</v>
      </c>
      <c r="F52" s="6">
        <v>29.728896715687</v>
      </c>
      <c r="G52" s="6" t="s">
        <v>391</v>
      </c>
      <c r="H52" s="6">
        <v>4.0454999999999998E-2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81.193870000000004</v>
      </c>
      <c r="AL52" s="49" t="s">
        <v>398</v>
      </c>
    </row>
    <row r="53" spans="1:38" s="2" customFormat="1" ht="26.25" customHeight="1" thickBot="1" x14ac:dyDescent="0.3">
      <c r="A53" s="70" t="s">
        <v>120</v>
      </c>
      <c r="B53" s="74" t="s">
        <v>131</v>
      </c>
      <c r="C53" s="76" t="s">
        <v>132</v>
      </c>
      <c r="D53" s="73"/>
      <c r="E53" s="6" t="s">
        <v>390</v>
      </c>
      <c r="F53" s="6">
        <v>35.857301417927999</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16.54156</v>
      </c>
      <c r="AL53" s="49" t="s">
        <v>399</v>
      </c>
    </row>
    <row r="54" spans="1:38" s="2" customFormat="1" ht="37.5" customHeight="1" thickBot="1" x14ac:dyDescent="0.3">
      <c r="A54" s="70" t="s">
        <v>120</v>
      </c>
      <c r="B54" s="74" t="s">
        <v>133</v>
      </c>
      <c r="C54" s="76" t="s">
        <v>134</v>
      </c>
      <c r="D54" s="73"/>
      <c r="E54" s="6">
        <v>2.171E-2</v>
      </c>
      <c r="F54" s="6">
        <v>40.410652904675999</v>
      </c>
      <c r="G54" s="6">
        <v>1.7610000000000001E-2</v>
      </c>
      <c r="H54" s="6" t="s">
        <v>390</v>
      </c>
      <c r="I54" s="6" t="s">
        <v>390</v>
      </c>
      <c r="J54" s="6" t="s">
        <v>390</v>
      </c>
      <c r="K54" s="6" t="s">
        <v>390</v>
      </c>
      <c r="L54" s="6" t="s">
        <v>390</v>
      </c>
      <c r="M54" s="6">
        <v>7.7189999999999995E-2</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339.32654018388286</v>
      </c>
      <c r="AL54" s="49" t="s">
        <v>400</v>
      </c>
    </row>
    <row r="55" spans="1:38" s="2" customFormat="1" ht="26.25" customHeight="1" thickBot="1" x14ac:dyDescent="0.3">
      <c r="A55" s="70" t="s">
        <v>120</v>
      </c>
      <c r="B55" s="74" t="s">
        <v>135</v>
      </c>
      <c r="C55" s="76" t="s">
        <v>136</v>
      </c>
      <c r="D55" s="73"/>
      <c r="E55" s="6">
        <v>2.6158157691650001</v>
      </c>
      <c r="F55" s="6">
        <v>23.897456829540999</v>
      </c>
      <c r="G55" s="6">
        <v>0.46086605926500002</v>
      </c>
      <c r="H55" s="6" t="s">
        <v>390</v>
      </c>
      <c r="I55" s="6">
        <v>0.97008563971299999</v>
      </c>
      <c r="J55" s="6">
        <v>0.97008563971299999</v>
      </c>
      <c r="K55" s="6">
        <v>0.97008563971299999</v>
      </c>
      <c r="L55" s="6">
        <v>0.23282055353100001</v>
      </c>
      <c r="M55" s="6">
        <v>9.215781501375</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1413.3358842425889</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1.7340000000000001E-2</v>
      </c>
      <c r="J57" s="6">
        <v>5.7799999999999997E-2</v>
      </c>
      <c r="K57" s="6">
        <v>6.7999999985999995E-2</v>
      </c>
      <c r="L57" s="6">
        <v>5.2019999999999996E-4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0.12917851991400001</v>
      </c>
      <c r="G59" s="6" t="s">
        <v>390</v>
      </c>
      <c r="H59" s="6">
        <v>0.405505505524</v>
      </c>
      <c r="I59" s="6">
        <v>0.706206179524</v>
      </c>
      <c r="J59" s="6">
        <v>0.81285173079899997</v>
      </c>
      <c r="K59" s="6">
        <v>0.90722402568600002</v>
      </c>
      <c r="L59" s="6">
        <v>4.3319541560000001E-3</v>
      </c>
      <c r="M59" s="6" t="s">
        <v>390</v>
      </c>
      <c r="N59" s="6">
        <v>0.125076809683</v>
      </c>
      <c r="O59" s="6">
        <v>1.888748605E-3</v>
      </c>
      <c r="P59" s="6">
        <v>2.606402061E-3</v>
      </c>
      <c r="Q59" s="6">
        <v>1.0806836243000001E-2</v>
      </c>
      <c r="R59" s="6">
        <v>0.344159167411</v>
      </c>
      <c r="S59" s="6">
        <v>2.8839419251999999E-2</v>
      </c>
      <c r="T59" s="6">
        <v>1.7486661800000001E-2</v>
      </c>
      <c r="U59" s="6">
        <v>8.2979774246659996</v>
      </c>
      <c r="V59" s="6">
        <v>0.32432286825099998</v>
      </c>
      <c r="W59" s="6">
        <v>7.9028235310000007E-3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1.2804800000000001</v>
      </c>
      <c r="J60" s="6">
        <v>12.8048</v>
      </c>
      <c r="K60" s="6">
        <v>26.121791999999999</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244.21029999999999</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2.0204613446000002</v>
      </c>
      <c r="J61" s="6">
        <v>20.204613446002</v>
      </c>
      <c r="K61" s="6">
        <v>66.947323020888007</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21113091.264362141</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1.4367047859740001</v>
      </c>
      <c r="G63" s="6">
        <v>9.109142229603</v>
      </c>
      <c r="H63" s="6" t="s">
        <v>390</v>
      </c>
      <c r="I63" s="6">
        <v>1.2399282281440001</v>
      </c>
      <c r="J63" s="6">
        <v>1.9765352929260001</v>
      </c>
      <c r="K63" s="6">
        <v>2.3253356382720001</v>
      </c>
      <c r="L63" s="6">
        <v>7.5504181200000003E-4</v>
      </c>
      <c r="M63" s="6">
        <v>2.2961296936300002</v>
      </c>
      <c r="N63" s="6" t="s">
        <v>390</v>
      </c>
      <c r="O63" s="6" t="s">
        <v>390</v>
      </c>
      <c r="P63" s="6" t="s">
        <v>390</v>
      </c>
      <c r="Q63" s="6" t="s">
        <v>390</v>
      </c>
      <c r="R63" s="6">
        <v>5.9835764160000001E-3</v>
      </c>
      <c r="S63" s="6" t="s">
        <v>390</v>
      </c>
      <c r="T63" s="6" t="s">
        <v>390</v>
      </c>
      <c r="U63" s="6" t="s">
        <v>390</v>
      </c>
      <c r="V63" s="6" t="s">
        <v>390</v>
      </c>
      <c r="W63" s="6">
        <v>1.9747836671999999E-2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53.501348387343938</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0.30249999999999999</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0.1206</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2.0893091999999999E-2</v>
      </c>
      <c r="J68" s="6">
        <v>2.5172400000000001E-2</v>
      </c>
      <c r="K68" s="6">
        <v>2.6779148930999998E-2</v>
      </c>
      <c r="L68" s="6">
        <v>3.76075656E-4</v>
      </c>
      <c r="M68" s="6">
        <v>16.244416000000001</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910.68394871794908</v>
      </c>
      <c r="AG68" s="26" t="s">
        <v>392</v>
      </c>
      <c r="AH68" s="26" t="s">
        <v>390</v>
      </c>
      <c r="AI68" s="26" t="s">
        <v>390</v>
      </c>
      <c r="AJ68" s="26" t="s">
        <v>390</v>
      </c>
      <c r="AK68" s="26">
        <v>255</v>
      </c>
      <c r="AL68" s="49" t="s">
        <v>162</v>
      </c>
    </row>
    <row r="69" spans="1:38" s="2" customFormat="1" ht="26.25" customHeight="1" thickBot="1" x14ac:dyDescent="0.3">
      <c r="A69" s="70" t="s">
        <v>54</v>
      </c>
      <c r="B69" s="70" t="s">
        <v>163</v>
      </c>
      <c r="C69" s="71" t="s">
        <v>164</v>
      </c>
      <c r="D69" s="77"/>
      <c r="E69" s="6" t="s">
        <v>390</v>
      </c>
      <c r="F69" s="6" t="s">
        <v>390</v>
      </c>
      <c r="G69" s="6" t="s">
        <v>390</v>
      </c>
      <c r="H69" s="6">
        <v>1.171</v>
      </c>
      <c r="I69" s="6">
        <v>1.2284E-2</v>
      </c>
      <c r="J69" s="6">
        <v>1.4800000000000001E-2</v>
      </c>
      <c r="K69" s="6">
        <v>1.5744680848000001E-2</v>
      </c>
      <c r="L69" s="6" t="s">
        <v>392</v>
      </c>
      <c r="M69" s="6">
        <v>5.7949999999999999</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8.2088419198337703E-2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0.69805819999999996</v>
      </c>
      <c r="F70" s="6">
        <v>23.428291657746001</v>
      </c>
      <c r="G70" s="6">
        <v>4.4534847147069998</v>
      </c>
      <c r="H70" s="6">
        <v>2.0294582435919999</v>
      </c>
      <c r="I70" s="6">
        <v>0.230656290519</v>
      </c>
      <c r="J70" s="6">
        <v>0.33374435848</v>
      </c>
      <c r="K70" s="6">
        <v>0.39600463665399999</v>
      </c>
      <c r="L70" s="6">
        <v>1.568284941E-3</v>
      </c>
      <c r="M70" s="6">
        <v>13.655100659686999</v>
      </c>
      <c r="N70" s="6">
        <v>3.5489334655559999</v>
      </c>
      <c r="O70" s="6">
        <v>1.9420068879999999E-2</v>
      </c>
      <c r="P70" s="6">
        <v>0.95104008200000001</v>
      </c>
      <c r="Q70" s="6">
        <v>2.3960821049999999E-3</v>
      </c>
      <c r="R70" s="6">
        <v>4.8681590339999996</v>
      </c>
      <c r="S70" s="6">
        <v>1.5224679999999999</v>
      </c>
      <c r="T70" s="6">
        <v>0.25682857399999998</v>
      </c>
      <c r="U70" s="6">
        <v>0.17439109999999999</v>
      </c>
      <c r="V70" s="6">
        <v>1.98175675</v>
      </c>
      <c r="W70" s="6">
        <v>2.0226625000000002E-2</v>
      </c>
      <c r="X70" s="6">
        <v>1.0483244789E-2</v>
      </c>
      <c r="Y70" s="6" t="s">
        <v>390</v>
      </c>
      <c r="Z70" s="6">
        <v>1.59940673E-3</v>
      </c>
      <c r="AA70" s="6" t="s">
        <v>390</v>
      </c>
      <c r="AB70" s="6">
        <v>1.2082651518999999E-2</v>
      </c>
      <c r="AC70" s="6">
        <v>17.162382164402999</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1.3615290409809999</v>
      </c>
      <c r="F72" s="6">
        <v>1.6545381293200001</v>
      </c>
      <c r="G72" s="6">
        <v>1.5561764516959999</v>
      </c>
      <c r="H72" s="6" t="s">
        <v>390</v>
      </c>
      <c r="I72" s="6">
        <v>3.8602277358560002</v>
      </c>
      <c r="J72" s="6">
        <v>6.4630568421880001</v>
      </c>
      <c r="K72" s="6">
        <v>11.142368166358001</v>
      </c>
      <c r="L72" s="6">
        <v>1.5778129137E-2</v>
      </c>
      <c r="M72" s="6">
        <v>102.870120775115</v>
      </c>
      <c r="N72" s="6">
        <v>34.34189231082</v>
      </c>
      <c r="O72" s="6">
        <v>0.90309951790499998</v>
      </c>
      <c r="P72" s="6">
        <v>0.43343165541500001</v>
      </c>
      <c r="Q72" s="6">
        <v>5.1792026757059997</v>
      </c>
      <c r="R72" s="6">
        <v>2.9493616706569998</v>
      </c>
      <c r="S72" s="6">
        <v>6.2676594108549999</v>
      </c>
      <c r="T72" s="6">
        <v>4.429125351153</v>
      </c>
      <c r="U72" s="6">
        <v>1.6997920957970001</v>
      </c>
      <c r="V72" s="6">
        <v>107.64737772210199</v>
      </c>
      <c r="W72" s="6">
        <v>30.882074392281002</v>
      </c>
      <c r="X72" s="6">
        <v>0.100750877111</v>
      </c>
      <c r="Y72" s="6">
        <v>5.6145504773000003E-2</v>
      </c>
      <c r="Z72" s="6">
        <v>2.8069843686999999E-2</v>
      </c>
      <c r="AA72" s="6">
        <v>2.8069677474999999E-2</v>
      </c>
      <c r="AB72" s="6">
        <v>0.21303590304600001</v>
      </c>
      <c r="AC72" s="6">
        <v>0.30410399999999999</v>
      </c>
      <c r="AD72" s="6">
        <v>177.55018999999999</v>
      </c>
      <c r="AE72" s="60"/>
      <c r="AF72" s="26">
        <v>8517.0236596574014</v>
      </c>
      <c r="AG72" s="26">
        <v>172097.77043999999</v>
      </c>
      <c r="AH72" s="26" t="s">
        <v>390</v>
      </c>
      <c r="AI72" s="26" t="s">
        <v>390</v>
      </c>
      <c r="AJ72" s="26" t="s">
        <v>390</v>
      </c>
      <c r="AK72" s="26">
        <v>13598.1</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0.35209204</v>
      </c>
      <c r="F74" s="6" t="s">
        <v>390</v>
      </c>
      <c r="G74" s="6">
        <v>5.0186000000000002</v>
      </c>
      <c r="H74" s="6" t="s">
        <v>390</v>
      </c>
      <c r="I74" s="6">
        <v>8.2431612609000005E-2</v>
      </c>
      <c r="J74" s="6">
        <v>0.131585543827</v>
      </c>
      <c r="K74" s="6">
        <v>0.16918457120200001</v>
      </c>
      <c r="L74" s="6">
        <v>1.89592709E-3</v>
      </c>
      <c r="M74" s="6">
        <v>28.005098539799999</v>
      </c>
      <c r="N74" s="6">
        <v>0.53828119657600004</v>
      </c>
      <c r="O74" s="6">
        <v>0.100018071047</v>
      </c>
      <c r="P74" s="6">
        <v>1.1837181912E-2</v>
      </c>
      <c r="Q74" s="6">
        <v>3.1785121036000001E-2</v>
      </c>
      <c r="R74" s="6">
        <v>0.151514549641</v>
      </c>
      <c r="S74" s="6">
        <v>0.50781138802699999</v>
      </c>
      <c r="T74" s="6">
        <v>3.3777548360490002</v>
      </c>
      <c r="U74" s="6" t="s">
        <v>390</v>
      </c>
      <c r="V74" s="6">
        <v>4.7306054288189996</v>
      </c>
      <c r="W74" s="6">
        <v>0.78226680468300003</v>
      </c>
      <c r="X74" s="6">
        <v>0.1176567</v>
      </c>
      <c r="Y74" s="6">
        <v>5.1816000000000001E-2</v>
      </c>
      <c r="Z74" s="6">
        <v>5.1524E-2</v>
      </c>
      <c r="AA74" s="6">
        <v>3.2808850000000001E-2</v>
      </c>
      <c r="AB74" s="6">
        <v>0.25380554999999999</v>
      </c>
      <c r="AC74" s="6" t="s">
        <v>390</v>
      </c>
      <c r="AD74" s="6" t="s">
        <v>390</v>
      </c>
      <c r="AE74" s="60"/>
      <c r="AF74" s="26" t="s">
        <v>390</v>
      </c>
      <c r="AG74" s="26" t="s">
        <v>390</v>
      </c>
      <c r="AH74" s="26" t="s">
        <v>390</v>
      </c>
      <c r="AI74" s="26" t="s">
        <v>390</v>
      </c>
      <c r="AJ74" s="26" t="s">
        <v>390</v>
      </c>
      <c r="AK74" s="26">
        <v>958.197</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4.3200000000000002E-2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3.2</v>
      </c>
      <c r="AL75" s="49" t="s">
        <v>408</v>
      </c>
    </row>
    <row r="76" spans="1:38" s="2" customFormat="1" ht="26.25" customHeight="1" thickBot="1" x14ac:dyDescent="0.3">
      <c r="A76" s="70" t="s">
        <v>54</v>
      </c>
      <c r="B76" s="70" t="s">
        <v>176</v>
      </c>
      <c r="C76" s="71" t="s">
        <v>177</v>
      </c>
      <c r="D76" s="72"/>
      <c r="E76" s="6" t="s">
        <v>390</v>
      </c>
      <c r="F76" s="6" t="s">
        <v>390</v>
      </c>
      <c r="G76" s="6">
        <v>0.55395458900700001</v>
      </c>
      <c r="H76" s="6" t="s">
        <v>390</v>
      </c>
      <c r="I76" s="6">
        <v>1.78365296E-3</v>
      </c>
      <c r="J76" s="6">
        <v>3.567305921E-3</v>
      </c>
      <c r="K76" s="6">
        <v>4.4101996260000002E-3</v>
      </c>
      <c r="L76" s="6" t="s">
        <v>393</v>
      </c>
      <c r="M76" s="6">
        <v>0.85707706421999996</v>
      </c>
      <c r="N76" s="6">
        <v>1.3266739367860001</v>
      </c>
      <c r="O76" s="6">
        <v>5.1422626982000001E-2</v>
      </c>
      <c r="P76" s="6">
        <v>3.2454867125000002E-2</v>
      </c>
      <c r="Q76" s="6">
        <v>1.8747865329E-2</v>
      </c>
      <c r="R76" s="6" t="s">
        <v>390</v>
      </c>
      <c r="S76" s="6">
        <v>6.6870074653000003E-2</v>
      </c>
      <c r="T76" s="6" t="s">
        <v>390</v>
      </c>
      <c r="U76" s="6">
        <v>5.3401390246999997E-2</v>
      </c>
      <c r="V76" s="6">
        <v>0.39675498312099999</v>
      </c>
      <c r="W76" s="6">
        <v>7.1114173909000003E-2</v>
      </c>
      <c r="X76" s="6" t="s">
        <v>390</v>
      </c>
      <c r="Y76" s="6" t="s">
        <v>390</v>
      </c>
      <c r="Z76" s="6" t="s">
        <v>390</v>
      </c>
      <c r="AA76" s="6" t="s">
        <v>390</v>
      </c>
      <c r="AB76" s="6" t="s">
        <v>390</v>
      </c>
      <c r="AC76" s="6" t="s">
        <v>390</v>
      </c>
      <c r="AD76" s="6">
        <v>9.056E-4</v>
      </c>
      <c r="AE76" s="60"/>
      <c r="AF76" s="26" t="s">
        <v>390</v>
      </c>
      <c r="AG76" s="26" t="s">
        <v>390</v>
      </c>
      <c r="AH76" s="26" t="s">
        <v>390</v>
      </c>
      <c r="AI76" s="26" t="s">
        <v>390</v>
      </c>
      <c r="AJ76" s="26" t="s">
        <v>390</v>
      </c>
      <c r="AK76" s="26">
        <v>283</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2.6730235839999999E-3</v>
      </c>
      <c r="J77" s="6">
        <v>3.49549238E-3</v>
      </c>
      <c r="K77" s="6">
        <v>4.3179611770000001E-3</v>
      </c>
      <c r="L77" s="6" t="s">
        <v>390</v>
      </c>
      <c r="M77" s="6" t="s">
        <v>390</v>
      </c>
      <c r="N77" s="6" t="s">
        <v>390</v>
      </c>
      <c r="O77" s="6">
        <v>1.005E-3</v>
      </c>
      <c r="P77" s="6" t="s">
        <v>390</v>
      </c>
      <c r="Q77" s="6" t="s">
        <v>390</v>
      </c>
      <c r="R77" s="6" t="s">
        <v>390</v>
      </c>
      <c r="S77" s="6" t="s">
        <v>390</v>
      </c>
      <c r="T77" s="6" t="s">
        <v>390</v>
      </c>
      <c r="U77" s="6" t="s">
        <v>390</v>
      </c>
      <c r="V77" s="6">
        <v>3.01</v>
      </c>
      <c r="W77" s="6">
        <v>9.5640000000000003E-2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240.28199999999998</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5.3154944960000002E-3</v>
      </c>
      <c r="J78" s="6">
        <v>6.9940717059999999E-3</v>
      </c>
      <c r="K78" s="6">
        <v>8.9524117830000003E-3</v>
      </c>
      <c r="L78" s="6">
        <v>5.3154939999999996E-6</v>
      </c>
      <c r="M78" s="6">
        <v>0.23789773974100001</v>
      </c>
      <c r="N78" s="6">
        <v>0.98543380967500005</v>
      </c>
      <c r="O78" s="6">
        <v>1.4844946038E-2</v>
      </c>
      <c r="P78" s="6">
        <v>1E-3</v>
      </c>
      <c r="Q78" s="6">
        <v>8.6616618390000007E-3</v>
      </c>
      <c r="R78" s="6" t="s">
        <v>390</v>
      </c>
      <c r="S78" s="6">
        <v>0.35535782676900002</v>
      </c>
      <c r="T78" s="6">
        <v>6.6859707192999995E-2</v>
      </c>
      <c r="U78" s="6" t="s">
        <v>390</v>
      </c>
      <c r="V78" s="6">
        <v>2.7459460197399999</v>
      </c>
      <c r="W78" s="6">
        <v>3.7431127197000001E-2</v>
      </c>
      <c r="X78" s="6" t="s">
        <v>390</v>
      </c>
      <c r="Y78" s="6" t="s">
        <v>390</v>
      </c>
      <c r="Z78" s="6" t="s">
        <v>390</v>
      </c>
      <c r="AA78" s="6" t="s">
        <v>390</v>
      </c>
      <c r="AB78" s="6" t="s">
        <v>390</v>
      </c>
      <c r="AC78" s="6" t="s">
        <v>390</v>
      </c>
      <c r="AD78" s="6">
        <v>6.0280399999999997E-4</v>
      </c>
      <c r="AE78" s="60"/>
      <c r="AF78" s="26" t="s">
        <v>390</v>
      </c>
      <c r="AG78" s="26" t="s">
        <v>390</v>
      </c>
      <c r="AH78" s="26" t="s">
        <v>390</v>
      </c>
      <c r="AI78" s="26" t="s">
        <v>390</v>
      </c>
      <c r="AJ78" s="26" t="s">
        <v>390</v>
      </c>
      <c r="AK78" s="26">
        <v>162.92000000000002</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0.28549999999999998</v>
      </c>
      <c r="U79" s="6" t="s">
        <v>390</v>
      </c>
      <c r="V79" s="6" t="s">
        <v>390</v>
      </c>
      <c r="W79" s="6">
        <v>0.55079999999999996</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40.800000000000004</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0.45678599598399999</v>
      </c>
      <c r="J80" s="6">
        <v>0.47135486702200002</v>
      </c>
      <c r="K80" s="6">
        <v>0.51234224688600005</v>
      </c>
      <c r="L80" s="6" t="s">
        <v>393</v>
      </c>
      <c r="M80" s="6">
        <v>0.36305500000000002</v>
      </c>
      <c r="N80" s="6">
        <v>5.1769778656299996</v>
      </c>
      <c r="O80" s="6">
        <v>0.118764518628</v>
      </c>
      <c r="P80" s="6">
        <v>0.35527509667099999</v>
      </c>
      <c r="Q80" s="6">
        <v>0.16214605340400001</v>
      </c>
      <c r="R80" s="6">
        <v>2.5364072258550001</v>
      </c>
      <c r="S80" s="6">
        <v>1.9799380361659999</v>
      </c>
      <c r="T80" s="6">
        <v>0.830619633099</v>
      </c>
      <c r="U80" s="6">
        <v>0.18335874103399999</v>
      </c>
      <c r="V80" s="6">
        <v>9.8602913617369996</v>
      </c>
      <c r="W80" s="6">
        <v>1.131803743701</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707.16282123037001</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170.68799634579401</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173.79743424515311</v>
      </c>
      <c r="AL82" s="49" t="s">
        <v>199</v>
      </c>
    </row>
    <row r="83" spans="1:38" s="2" customFormat="1" ht="26.25" customHeight="1" thickBot="1" x14ac:dyDescent="0.3">
      <c r="A83" s="70" t="s">
        <v>54</v>
      </c>
      <c r="B83" s="81" t="s">
        <v>192</v>
      </c>
      <c r="C83" s="82" t="s">
        <v>193</v>
      </c>
      <c r="D83" s="72"/>
      <c r="E83" s="6" t="s">
        <v>390</v>
      </c>
      <c r="F83" s="6">
        <v>1.0361256000000001</v>
      </c>
      <c r="G83" s="6" t="s">
        <v>390</v>
      </c>
      <c r="H83" s="6" t="s">
        <v>390</v>
      </c>
      <c r="I83" s="6">
        <v>0.22639719999999999</v>
      </c>
      <c r="J83" s="6">
        <v>0.78068000000000004</v>
      </c>
      <c r="K83" s="6">
        <v>0.83051063811500003</v>
      </c>
      <c r="L83" s="6">
        <v>1.29046404E-2</v>
      </c>
      <c r="M83" s="6" t="s">
        <v>390</v>
      </c>
      <c r="N83" s="6" t="s">
        <v>390</v>
      </c>
      <c r="O83" s="6" t="s">
        <v>390</v>
      </c>
      <c r="P83" s="6" t="s">
        <v>390</v>
      </c>
      <c r="Q83" s="6" t="s">
        <v>390</v>
      </c>
      <c r="R83" s="6" t="s">
        <v>390</v>
      </c>
      <c r="S83" s="6" t="s">
        <v>390</v>
      </c>
      <c r="T83" s="6" t="s">
        <v>390</v>
      </c>
      <c r="U83" s="6" t="s">
        <v>390</v>
      </c>
      <c r="V83" s="6" t="s">
        <v>390</v>
      </c>
      <c r="W83" s="6">
        <v>0.13661899999999999</v>
      </c>
      <c r="X83" s="6">
        <v>9.6192890489999999E-3</v>
      </c>
      <c r="Y83" s="6" t="s">
        <v>390</v>
      </c>
      <c r="Z83" s="6">
        <v>1.59940673E-3</v>
      </c>
      <c r="AA83" s="6" t="s">
        <v>390</v>
      </c>
      <c r="AB83" s="6">
        <v>1.1218695779000001E-2</v>
      </c>
      <c r="AC83" s="6" t="s">
        <v>390</v>
      </c>
      <c r="AD83" s="6" t="s">
        <v>390</v>
      </c>
      <c r="AE83" s="60"/>
      <c r="AF83" s="26" t="s">
        <v>390</v>
      </c>
      <c r="AG83" s="26" t="s">
        <v>390</v>
      </c>
      <c r="AH83" s="26" t="s">
        <v>390</v>
      </c>
      <c r="AI83" s="26" t="s">
        <v>390</v>
      </c>
      <c r="AJ83" s="26" t="s">
        <v>390</v>
      </c>
      <c r="AK83" s="26">
        <v>19517</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103.595697492924</v>
      </c>
      <c r="G85" s="6" t="s">
        <v>390</v>
      </c>
      <c r="H85" s="6" t="s">
        <v>390</v>
      </c>
      <c r="I85" s="6">
        <v>0.209252955878</v>
      </c>
      <c r="J85" s="6">
        <v>0.48542058441000002</v>
      </c>
      <c r="K85" s="6">
        <v>0.51640487691799997</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14.763224195585</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30.96560880525243</v>
      </c>
      <c r="AL86" s="49" t="s">
        <v>199</v>
      </c>
    </row>
    <row r="87" spans="1:38" s="2" customFormat="1" ht="26.25" customHeight="1" thickBot="1" x14ac:dyDescent="0.3">
      <c r="A87" s="70" t="s">
        <v>189</v>
      </c>
      <c r="B87" s="76" t="s">
        <v>200</v>
      </c>
      <c r="C87" s="80" t="s">
        <v>201</v>
      </c>
      <c r="D87" s="72"/>
      <c r="E87" s="6" t="s">
        <v>390</v>
      </c>
      <c r="F87" s="6">
        <v>0.86707542243699998</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0.86707542243673086</v>
      </c>
      <c r="AL87" s="49" t="s">
        <v>199</v>
      </c>
    </row>
    <row r="88" spans="1:38" s="2" customFormat="1" ht="26.25" customHeight="1" thickBot="1" x14ac:dyDescent="0.3">
      <c r="A88" s="70" t="s">
        <v>189</v>
      </c>
      <c r="B88" s="76" t="s">
        <v>202</v>
      </c>
      <c r="C88" s="80" t="s">
        <v>203</v>
      </c>
      <c r="D88" s="72"/>
      <c r="E88" s="6" t="s">
        <v>390</v>
      </c>
      <c r="F88" s="6">
        <v>13.378730069556999</v>
      </c>
      <c r="G88" s="6" t="s">
        <v>390</v>
      </c>
      <c r="H88" s="6" t="s">
        <v>390</v>
      </c>
      <c r="I88" s="6">
        <v>5.0469366265000003E-2</v>
      </c>
      <c r="J88" s="6">
        <v>0.14419818932799999</v>
      </c>
      <c r="K88" s="6">
        <v>0.153402329038</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303.4508457257777</v>
      </c>
      <c r="AL88" s="49" t="s">
        <v>414</v>
      </c>
    </row>
    <row r="89" spans="1:38" s="2" customFormat="1" ht="26.25" customHeight="1" thickBot="1" x14ac:dyDescent="0.3">
      <c r="A89" s="70" t="s">
        <v>189</v>
      </c>
      <c r="B89" s="76" t="s">
        <v>204</v>
      </c>
      <c r="C89" s="80" t="s">
        <v>205</v>
      </c>
      <c r="D89" s="72"/>
      <c r="E89" s="6" t="s">
        <v>390</v>
      </c>
      <c r="F89" s="6">
        <v>16.279575949496</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40.466733890679997</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71.459764413916773</v>
      </c>
      <c r="AL90" s="49" t="s">
        <v>199</v>
      </c>
    </row>
    <row r="91" spans="1:38" s="2" customFormat="1" ht="26.25" customHeight="1" thickBot="1" x14ac:dyDescent="0.3">
      <c r="A91" s="70" t="s">
        <v>189</v>
      </c>
      <c r="B91" s="74" t="s">
        <v>379</v>
      </c>
      <c r="C91" s="76" t="s">
        <v>208</v>
      </c>
      <c r="D91" s="72"/>
      <c r="E91" s="6">
        <v>9.4500834290999994E-2</v>
      </c>
      <c r="F91" s="6">
        <v>0.24588652</v>
      </c>
      <c r="G91" s="6">
        <v>0.79988414002599995</v>
      </c>
      <c r="H91" s="6">
        <v>0.21083245</v>
      </c>
      <c r="I91" s="6">
        <v>1.9820627583520001</v>
      </c>
      <c r="J91" s="6">
        <v>2.5459079013719998</v>
      </c>
      <c r="K91" s="6">
        <v>2.6623669539830002</v>
      </c>
      <c r="L91" s="6">
        <v>6.1725644999999999E-3</v>
      </c>
      <c r="M91" s="6">
        <v>2.8832697430029999</v>
      </c>
      <c r="N91" s="6">
        <v>9.2244294107750004</v>
      </c>
      <c r="O91" s="6">
        <v>1.8190342465189999</v>
      </c>
      <c r="P91" s="6">
        <v>6.6984521E-4</v>
      </c>
      <c r="Q91" s="6">
        <v>1.5629721566E-2</v>
      </c>
      <c r="R91" s="6">
        <v>6.6140863707289999</v>
      </c>
      <c r="S91" s="6">
        <v>266.071844695994</v>
      </c>
      <c r="T91" s="6">
        <v>11.170809168321</v>
      </c>
      <c r="U91" s="6">
        <v>1.520606865742</v>
      </c>
      <c r="V91" s="6">
        <v>153.980534319843</v>
      </c>
      <c r="W91" s="6">
        <v>5.0803000000000003E-3</v>
      </c>
      <c r="X91" s="6">
        <v>5.6391330000000002E-3</v>
      </c>
      <c r="Y91" s="6">
        <v>2.2861349999999999E-3</v>
      </c>
      <c r="Z91" s="6">
        <v>2.2861349999999999E-3</v>
      </c>
      <c r="AA91" s="6">
        <v>2.2861349999999999E-3</v>
      </c>
      <c r="AB91" s="6">
        <v>1.2497537999999999E-2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1.6400467285360001</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1.64004672853614</v>
      </c>
      <c r="AL92" s="49" t="s">
        <v>415</v>
      </c>
    </row>
    <row r="93" spans="1:38" s="2" customFormat="1" ht="26.25" customHeight="1" thickBot="1" x14ac:dyDescent="0.3">
      <c r="A93" s="70" t="s">
        <v>54</v>
      </c>
      <c r="B93" s="74" t="s">
        <v>211</v>
      </c>
      <c r="C93" s="71" t="s">
        <v>380</v>
      </c>
      <c r="D93" s="77"/>
      <c r="E93" s="6" t="s">
        <v>390</v>
      </c>
      <c r="F93" s="6">
        <v>88.039214243158995</v>
      </c>
      <c r="G93" s="6" t="s">
        <v>390</v>
      </c>
      <c r="H93" s="6">
        <v>0.76412270000000004</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9384.5175942024125</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0.45806241409300003</v>
      </c>
      <c r="J94" s="6">
        <v>1.5268747136430001</v>
      </c>
      <c r="K94" s="6">
        <v>1.796323192162</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1.394031507202</v>
      </c>
      <c r="G95" s="6" t="s">
        <v>390</v>
      </c>
      <c r="H95" s="6" t="s">
        <v>390</v>
      </c>
      <c r="I95" s="6">
        <v>0.86038381247399998</v>
      </c>
      <c r="J95" s="6">
        <v>1.075479765593</v>
      </c>
      <c r="K95" s="6">
        <v>1.144127409954</v>
      </c>
      <c r="L95" s="6" t="s">
        <v>390</v>
      </c>
      <c r="M95" s="6" t="s">
        <v>390</v>
      </c>
      <c r="N95" s="6">
        <v>3.9956163615900002</v>
      </c>
      <c r="O95" s="6">
        <v>5.7022858576E-2</v>
      </c>
      <c r="P95" s="6">
        <v>3.0556504084E-2</v>
      </c>
      <c r="Q95" s="6">
        <v>0.116105578461</v>
      </c>
      <c r="R95" s="6">
        <v>0.33538243082000002</v>
      </c>
      <c r="S95" s="6">
        <v>0.50471905646399995</v>
      </c>
      <c r="T95" s="6">
        <v>0.56454565217599995</v>
      </c>
      <c r="U95" s="6" t="s">
        <v>390</v>
      </c>
      <c r="V95" s="6">
        <v>1.30423427795</v>
      </c>
      <c r="W95" s="6" t="s">
        <v>390</v>
      </c>
      <c r="X95" s="6">
        <v>1.459633758E-2</v>
      </c>
      <c r="Y95" s="6">
        <v>7.3676751590000004E-3</v>
      </c>
      <c r="Z95" s="6">
        <v>7.3676751590000004E-3</v>
      </c>
      <c r="AA95" s="6">
        <v>7.3676751590000004E-3</v>
      </c>
      <c r="AB95" s="6">
        <v>3.6699363057000001E-2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4.2673282978E-2</v>
      </c>
      <c r="X97" s="6" t="s">
        <v>390</v>
      </c>
      <c r="Y97" s="6" t="s">
        <v>390</v>
      </c>
      <c r="Z97" s="6" t="s">
        <v>390</v>
      </c>
      <c r="AA97" s="6" t="s">
        <v>390</v>
      </c>
      <c r="AB97" s="6" t="s">
        <v>390</v>
      </c>
      <c r="AC97" s="6" t="s">
        <v>390</v>
      </c>
      <c r="AD97" s="6">
        <v>511.05728116923399</v>
      </c>
      <c r="AE97" s="60"/>
      <c r="AF97" s="26" t="s">
        <v>390</v>
      </c>
      <c r="AG97" s="26" t="s">
        <v>390</v>
      </c>
      <c r="AH97" s="26" t="s">
        <v>390</v>
      </c>
      <c r="AI97" s="26" t="s">
        <v>390</v>
      </c>
      <c r="AJ97" s="26" t="s">
        <v>390</v>
      </c>
      <c r="AK97" s="26">
        <v>98.557958844915106</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0.17443258286900001</v>
      </c>
      <c r="F99" s="6">
        <v>24.228543107623</v>
      </c>
      <c r="G99" s="6" t="s">
        <v>390</v>
      </c>
      <c r="H99" s="6">
        <v>28.742259977183</v>
      </c>
      <c r="I99" s="6">
        <v>0.58628789057399999</v>
      </c>
      <c r="J99" s="6">
        <v>0.90088139283299995</v>
      </c>
      <c r="K99" s="6">
        <v>1.973359241444</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1904.7428966981699</v>
      </c>
      <c r="AL99" s="49" t="s">
        <v>417</v>
      </c>
    </row>
    <row r="100" spans="1:38" s="2" customFormat="1" ht="26.25" customHeight="1" thickBot="1" x14ac:dyDescent="0.3">
      <c r="A100" s="70" t="s">
        <v>222</v>
      </c>
      <c r="B100" s="70" t="s">
        <v>224</v>
      </c>
      <c r="C100" s="71" t="s">
        <v>383</v>
      </c>
      <c r="D100" s="84"/>
      <c r="E100" s="6">
        <v>0.98485537298699999</v>
      </c>
      <c r="F100" s="6">
        <v>30.407229105938001</v>
      </c>
      <c r="G100" s="6" t="s">
        <v>390</v>
      </c>
      <c r="H100" s="6">
        <v>37.31988990408</v>
      </c>
      <c r="I100" s="6">
        <v>0.79645814907000001</v>
      </c>
      <c r="J100" s="6">
        <v>1.196754622434</v>
      </c>
      <c r="K100" s="6">
        <v>2.6131396427419999</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8131.7253003300102</v>
      </c>
      <c r="AL100" s="49" t="s">
        <v>417</v>
      </c>
    </row>
    <row r="101" spans="1:38" s="2" customFormat="1" ht="26.25" customHeight="1" thickBot="1" x14ac:dyDescent="0.3">
      <c r="A101" s="70" t="s">
        <v>222</v>
      </c>
      <c r="B101" s="70" t="s">
        <v>225</v>
      </c>
      <c r="C101" s="71" t="s">
        <v>226</v>
      </c>
      <c r="D101" s="84"/>
      <c r="E101" s="6">
        <v>1.7171034153E-2</v>
      </c>
      <c r="F101" s="6">
        <v>2.092040765548</v>
      </c>
      <c r="G101" s="6" t="s">
        <v>390</v>
      </c>
      <c r="H101" s="6">
        <v>1.99887552428</v>
      </c>
      <c r="I101" s="6">
        <v>2.5602855553999999E-2</v>
      </c>
      <c r="J101" s="6">
        <v>7.6808566662000005E-2</v>
      </c>
      <c r="K101" s="6">
        <v>0.179219988878</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33817.050644535135</v>
      </c>
      <c r="AL101" s="49" t="s">
        <v>417</v>
      </c>
    </row>
    <row r="102" spans="1:38" s="2" customFormat="1" ht="26.25" customHeight="1" thickBot="1" x14ac:dyDescent="0.3">
      <c r="A102" s="70" t="s">
        <v>222</v>
      </c>
      <c r="B102" s="70" t="s">
        <v>227</v>
      </c>
      <c r="C102" s="71" t="s">
        <v>361</v>
      </c>
      <c r="D102" s="84"/>
      <c r="E102" s="6">
        <v>0.20027619776700001</v>
      </c>
      <c r="F102" s="6">
        <v>2.0182066241859999</v>
      </c>
      <c r="G102" s="6" t="s">
        <v>390</v>
      </c>
      <c r="H102" s="6">
        <v>13.078863451545001</v>
      </c>
      <c r="I102" s="6">
        <v>2.5357868049000001E-2</v>
      </c>
      <c r="J102" s="6">
        <v>0.56444575082500004</v>
      </c>
      <c r="K102" s="6">
        <v>3.7807403826889998</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4713.5120069590639</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4.9502351100000005E-4</v>
      </c>
      <c r="F104" s="6">
        <v>7.8221254310000005E-3</v>
      </c>
      <c r="G104" s="6" t="s">
        <v>390</v>
      </c>
      <c r="H104" s="6">
        <v>1.1648462856E-2</v>
      </c>
      <c r="I104" s="6">
        <v>1.5806465899999999E-4</v>
      </c>
      <c r="J104" s="6">
        <v>4.7419397599999998E-4</v>
      </c>
      <c r="K104" s="6">
        <v>1.1064526119999999E-3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96.156000812624995</v>
      </c>
      <c r="AL104" s="49" t="s">
        <v>417</v>
      </c>
    </row>
    <row r="105" spans="1:38" s="2" customFormat="1" ht="26.25" customHeight="1" thickBot="1" x14ac:dyDescent="0.3">
      <c r="A105" s="70" t="s">
        <v>222</v>
      </c>
      <c r="B105" s="70" t="s">
        <v>232</v>
      </c>
      <c r="C105" s="71" t="s">
        <v>233</v>
      </c>
      <c r="D105" s="84"/>
      <c r="E105" s="6">
        <v>3.6969856080000002E-2</v>
      </c>
      <c r="F105" s="6">
        <v>0.64653449620199999</v>
      </c>
      <c r="G105" s="6" t="s">
        <v>390</v>
      </c>
      <c r="H105" s="6">
        <v>0.79959526801299996</v>
      </c>
      <c r="I105" s="6">
        <v>1.2922373633999999E-2</v>
      </c>
      <c r="J105" s="6">
        <v>2.0306587139999999E-2</v>
      </c>
      <c r="K105" s="6">
        <v>4.4305281032000002E-2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370.22499039711198</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3.1263771704999999E-2</v>
      </c>
      <c r="F107" s="6">
        <v>1.313965452868</v>
      </c>
      <c r="G107" s="6" t="s">
        <v>390</v>
      </c>
      <c r="H107" s="6">
        <v>4.5060857788559998</v>
      </c>
      <c r="I107" s="6">
        <v>7.7819511039999997E-2</v>
      </c>
      <c r="J107" s="6">
        <v>1.03759348053</v>
      </c>
      <c r="K107" s="6">
        <v>4.9285690325160001</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25939.837016103502</v>
      </c>
      <c r="AL107" s="49" t="s">
        <v>417</v>
      </c>
    </row>
    <row r="108" spans="1:38" s="2" customFormat="1" ht="26.25" customHeight="1" thickBot="1" x14ac:dyDescent="0.3">
      <c r="A108" s="70" t="s">
        <v>222</v>
      </c>
      <c r="B108" s="70" t="s">
        <v>237</v>
      </c>
      <c r="C108" s="71" t="s">
        <v>355</v>
      </c>
      <c r="D108" s="84"/>
      <c r="E108" s="6">
        <v>7.9583528203000006E-2</v>
      </c>
      <c r="F108" s="6">
        <v>9.5660534291109993</v>
      </c>
      <c r="G108" s="6" t="s">
        <v>390</v>
      </c>
      <c r="H108" s="6">
        <v>4.8191800617010001</v>
      </c>
      <c r="I108" s="6">
        <v>0.21971786599900001</v>
      </c>
      <c r="J108" s="6">
        <v>2.197178659994</v>
      </c>
      <c r="K108" s="6">
        <v>4.3943573199879999</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109858.93302584899</v>
      </c>
      <c r="AL108" s="49" t="s">
        <v>417</v>
      </c>
    </row>
    <row r="109" spans="1:38" s="2" customFormat="1" ht="26.25" customHeight="1" thickBot="1" x14ac:dyDescent="0.3">
      <c r="A109" s="70" t="s">
        <v>222</v>
      </c>
      <c r="B109" s="70" t="s">
        <v>238</v>
      </c>
      <c r="C109" s="71" t="s">
        <v>356</v>
      </c>
      <c r="D109" s="84"/>
      <c r="E109" s="6">
        <v>1.6617003205000001E-2</v>
      </c>
      <c r="F109" s="6">
        <v>0.84969711487300004</v>
      </c>
      <c r="G109" s="6" t="s">
        <v>390</v>
      </c>
      <c r="H109" s="6">
        <v>3.018641764202</v>
      </c>
      <c r="I109" s="6">
        <v>0.110646323667</v>
      </c>
      <c r="J109" s="6">
        <v>0.60855478016599995</v>
      </c>
      <c r="K109" s="6">
        <v>0.60855478016599995</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5532.3161843217104</v>
      </c>
      <c r="AL109" s="49" t="s">
        <v>417</v>
      </c>
    </row>
    <row r="110" spans="1:38" s="2" customFormat="1" ht="26.25" customHeight="1" thickBot="1" x14ac:dyDescent="0.3">
      <c r="A110" s="70" t="s">
        <v>222</v>
      </c>
      <c r="B110" s="70" t="s">
        <v>239</v>
      </c>
      <c r="C110" s="71" t="s">
        <v>357</v>
      </c>
      <c r="D110" s="84"/>
      <c r="E110" s="6">
        <v>3.8498587782E-2</v>
      </c>
      <c r="F110" s="6">
        <v>0.77333946046799995</v>
      </c>
      <c r="G110" s="6" t="s">
        <v>390</v>
      </c>
      <c r="H110" s="6">
        <v>3.4594636586549998</v>
      </c>
      <c r="I110" s="6">
        <v>0.22731746479100001</v>
      </c>
      <c r="J110" s="6">
        <v>2.0677665794300002</v>
      </c>
      <c r="K110" s="6">
        <v>4.824993079895</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24868.562816471425</v>
      </c>
      <c r="AL110" s="49" t="s">
        <v>417</v>
      </c>
    </row>
    <row r="111" spans="1:38" s="2" customFormat="1" ht="26.25" customHeight="1" thickBot="1" x14ac:dyDescent="0.3">
      <c r="A111" s="70" t="s">
        <v>222</v>
      </c>
      <c r="B111" s="70" t="s">
        <v>240</v>
      </c>
      <c r="C111" s="71" t="s">
        <v>351</v>
      </c>
      <c r="D111" s="84"/>
      <c r="E111" s="6">
        <v>1.5760704409999999E-3</v>
      </c>
      <c r="F111" s="6">
        <v>2.008652785E-3</v>
      </c>
      <c r="G111" s="6" t="s">
        <v>390</v>
      </c>
      <c r="H111" s="6">
        <v>4.0760195628999997E-2</v>
      </c>
      <c r="I111" s="6">
        <v>1.09548467E-3</v>
      </c>
      <c r="J111" s="6">
        <v>1.7214759099999999E-3</v>
      </c>
      <c r="K111" s="6">
        <v>3.7559474389999999E-3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31.385549807384795</v>
      </c>
      <c r="AL111" s="49" t="s">
        <v>417</v>
      </c>
    </row>
    <row r="112" spans="1:38" s="2" customFormat="1" ht="26.25" customHeight="1" thickBot="1" x14ac:dyDescent="0.3">
      <c r="A112" s="70" t="s">
        <v>241</v>
      </c>
      <c r="B112" s="70" t="s">
        <v>242</v>
      </c>
      <c r="C112" s="71" t="s">
        <v>243</v>
      </c>
      <c r="D112" s="72"/>
      <c r="E112" s="6">
        <v>12.215989812405001</v>
      </c>
      <c r="F112" s="6" t="s">
        <v>390</v>
      </c>
      <c r="G112" s="6" t="s">
        <v>390</v>
      </c>
      <c r="H112" s="6">
        <v>33.444978764321</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1034.9380963540987</v>
      </c>
      <c r="AL112" s="49" t="s">
        <v>418</v>
      </c>
    </row>
    <row r="113" spans="1:38" s="2" customFormat="1" ht="26.25" customHeight="1" thickBot="1" x14ac:dyDescent="0.3">
      <c r="A113" s="70" t="s">
        <v>241</v>
      </c>
      <c r="B113" s="85" t="s">
        <v>244</v>
      </c>
      <c r="C113" s="86" t="s">
        <v>245</v>
      </c>
      <c r="D113" s="72"/>
      <c r="E113" s="6">
        <v>4.346098959621</v>
      </c>
      <c r="F113" s="6">
        <v>31.877555346777001</v>
      </c>
      <c r="G113" s="6" t="s">
        <v>390</v>
      </c>
      <c r="H113" s="6">
        <v>63.441418883067001</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215264.44643228513</v>
      </c>
      <c r="AL113" s="49" t="s">
        <v>417</v>
      </c>
    </row>
    <row r="114" spans="1:38" s="2" customFormat="1" ht="26.25" customHeight="1" thickBot="1" x14ac:dyDescent="0.3">
      <c r="A114" s="70" t="s">
        <v>241</v>
      </c>
      <c r="B114" s="85" t="s">
        <v>246</v>
      </c>
      <c r="C114" s="86" t="s">
        <v>362</v>
      </c>
      <c r="D114" s="72"/>
      <c r="E114" s="6">
        <v>0.83715910097199997</v>
      </c>
      <c r="F114" s="6" t="s">
        <v>390</v>
      </c>
      <c r="G114" s="6" t="s">
        <v>390</v>
      </c>
      <c r="H114" s="6">
        <v>4.0886312434540004</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0.41339849508199999</v>
      </c>
      <c r="AE114" s="60"/>
      <c r="AF114" s="26" t="s">
        <v>392</v>
      </c>
      <c r="AG114" s="26" t="s">
        <v>392</v>
      </c>
      <c r="AH114" s="26" t="s">
        <v>392</v>
      </c>
      <c r="AI114" s="26" t="s">
        <v>392</v>
      </c>
      <c r="AJ114" s="26" t="s">
        <v>392</v>
      </c>
      <c r="AK114" s="26">
        <v>1398.6956796672864</v>
      </c>
      <c r="AL114" s="49" t="s">
        <v>419</v>
      </c>
    </row>
    <row r="115" spans="1:38" s="2" customFormat="1" ht="26.25" customHeight="1" thickBot="1" x14ac:dyDescent="0.3">
      <c r="A115" s="70" t="s">
        <v>241</v>
      </c>
      <c r="B115" s="85" t="s">
        <v>247</v>
      </c>
      <c r="C115" s="86" t="s">
        <v>248</v>
      </c>
      <c r="D115" s="72"/>
      <c r="E115" s="6">
        <v>2.9565986570000001E-2</v>
      </c>
      <c r="F115" s="6" t="s">
        <v>390</v>
      </c>
      <c r="G115" s="6" t="s">
        <v>390</v>
      </c>
      <c r="H115" s="6">
        <v>0.60147006103</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3.0855701595820633</v>
      </c>
      <c r="AL115" s="49" t="s">
        <v>431</v>
      </c>
    </row>
    <row r="116" spans="1:38" s="2" customFormat="1" ht="26.25" customHeight="1" thickBot="1" x14ac:dyDescent="0.3">
      <c r="A116" s="70" t="s">
        <v>241</v>
      </c>
      <c r="B116" s="70" t="s">
        <v>249</v>
      </c>
      <c r="C116" s="76" t="s">
        <v>384</v>
      </c>
      <c r="D116" s="72"/>
      <c r="E116" s="6">
        <v>2.9393323391049999</v>
      </c>
      <c r="F116" s="6">
        <v>1.2968236362109999</v>
      </c>
      <c r="G116" s="6" t="s">
        <v>390</v>
      </c>
      <c r="H116" s="6">
        <v>19.188911947028998</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215264.44643228513</v>
      </c>
      <c r="AL116" s="49" t="s">
        <v>417</v>
      </c>
    </row>
    <row r="117" spans="1:38" s="2" customFormat="1" ht="26.25" customHeight="1" thickBot="1" x14ac:dyDescent="0.3">
      <c r="A117" s="70" t="s">
        <v>241</v>
      </c>
      <c r="B117" s="70" t="s">
        <v>250</v>
      </c>
      <c r="C117" s="76" t="s">
        <v>251</v>
      </c>
      <c r="D117" s="72"/>
      <c r="E117" s="6">
        <v>4.6390802815000001</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0.74994993722699999</v>
      </c>
      <c r="J119" s="6">
        <v>6.887582792331</v>
      </c>
      <c r="K119" s="6">
        <v>6.887582792331</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11.917441395930025</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8.3866404358919997</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17.280228699185994</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27.077047706422</v>
      </c>
      <c r="AD122" s="6" t="s">
        <v>390</v>
      </c>
      <c r="AE122" s="60"/>
      <c r="AF122" s="26" t="s">
        <v>390</v>
      </c>
      <c r="AG122" s="26" t="s">
        <v>390</v>
      </c>
      <c r="AH122" s="26" t="s">
        <v>390</v>
      </c>
      <c r="AI122" s="26" t="s">
        <v>390</v>
      </c>
      <c r="AJ122" s="26" t="s">
        <v>390</v>
      </c>
      <c r="AK122" s="26">
        <v>1274.6943104219999</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4.7381592947869997</v>
      </c>
      <c r="G125" s="6" t="s">
        <v>390</v>
      </c>
      <c r="H125" s="6">
        <v>0.94516813885499995</v>
      </c>
      <c r="I125" s="6">
        <v>2.128951555E-3</v>
      </c>
      <c r="J125" s="6">
        <v>1.4128496686000001E-2</v>
      </c>
      <c r="K125" s="6">
        <v>1.7884173023000001E-2</v>
      </c>
      <c r="L125" s="6" t="s">
        <v>390</v>
      </c>
      <c r="M125" s="6" t="s">
        <v>390</v>
      </c>
      <c r="N125" s="6" t="s">
        <v>390</v>
      </c>
      <c r="O125" s="6" t="s">
        <v>390</v>
      </c>
      <c r="P125" s="6">
        <v>0.36717352416600002</v>
      </c>
      <c r="Q125" s="6" t="s">
        <v>390</v>
      </c>
      <c r="R125" s="6" t="s">
        <v>390</v>
      </c>
      <c r="S125" s="6" t="s">
        <v>390</v>
      </c>
      <c r="T125" s="6" t="s">
        <v>390</v>
      </c>
      <c r="U125" s="6" t="s">
        <v>390</v>
      </c>
      <c r="V125" s="6" t="s">
        <v>390</v>
      </c>
      <c r="W125" s="6">
        <v>1.479249821397</v>
      </c>
      <c r="X125" s="6" t="s">
        <v>390</v>
      </c>
      <c r="Y125" s="6" t="s">
        <v>390</v>
      </c>
      <c r="Z125" s="6" t="s">
        <v>390</v>
      </c>
      <c r="AA125" s="6" t="s">
        <v>390</v>
      </c>
      <c r="AB125" s="6" t="s">
        <v>390</v>
      </c>
      <c r="AC125" s="6" t="s">
        <v>390</v>
      </c>
      <c r="AD125" s="6">
        <v>1.190314639646</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2.7788564644060001</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3.2845083543000003E-2</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0.214493875118</v>
      </c>
      <c r="F130" s="6">
        <v>3.1794693138999998E-2</v>
      </c>
      <c r="G130" s="6">
        <v>2.236428713E-2</v>
      </c>
      <c r="H130" s="6">
        <v>4.9789737670000002E-3</v>
      </c>
      <c r="I130" s="6">
        <v>9.1403783140000007E-3</v>
      </c>
      <c r="J130" s="6">
        <v>1.5995662061000001E-2</v>
      </c>
      <c r="K130" s="6">
        <v>2.2850945808000001E-2</v>
      </c>
      <c r="L130" s="6">
        <v>3.1991324100000002E-4</v>
      </c>
      <c r="M130" s="6">
        <v>9.1024938538000005E-2</v>
      </c>
      <c r="N130" s="6">
        <v>0.11219055603899999</v>
      </c>
      <c r="O130" s="6">
        <v>2.777641318E-3</v>
      </c>
      <c r="P130" s="6">
        <v>2.328821215E-3</v>
      </c>
      <c r="Q130" s="6">
        <v>3.635036518E-3</v>
      </c>
      <c r="R130" s="6">
        <v>2.1574012789999999E-2</v>
      </c>
      <c r="S130" s="6">
        <v>5.3172102415999997E-2</v>
      </c>
      <c r="T130" s="6">
        <v>2.5247901186999998E-2</v>
      </c>
      <c r="U130" s="6" t="s">
        <v>390</v>
      </c>
      <c r="V130" s="6">
        <v>3.400274E-6</v>
      </c>
      <c r="W130" s="6">
        <v>1.9264046606359999</v>
      </c>
      <c r="X130" s="6">
        <v>2.3843317999999998E-5</v>
      </c>
      <c r="Y130" s="6">
        <v>1.03321043E-4</v>
      </c>
      <c r="Z130" s="6">
        <v>1.03321043E-4</v>
      </c>
      <c r="AA130" s="6" t="s">
        <v>390</v>
      </c>
      <c r="AB130" s="6">
        <v>2.3048540400000001E-4</v>
      </c>
      <c r="AC130" s="6">
        <v>7.9477724999999999E-2</v>
      </c>
      <c r="AD130" s="6">
        <v>0.13885763448300001</v>
      </c>
      <c r="AE130" s="60"/>
      <c r="AF130" s="26" t="s">
        <v>390</v>
      </c>
      <c r="AG130" s="26" t="s">
        <v>390</v>
      </c>
      <c r="AH130" s="26" t="s">
        <v>390</v>
      </c>
      <c r="AI130" s="26" t="s">
        <v>390</v>
      </c>
      <c r="AJ130" s="26" t="s">
        <v>390</v>
      </c>
      <c r="AK130" s="26">
        <v>158.95544999999998</v>
      </c>
      <c r="AL130" s="49" t="s">
        <v>278</v>
      </c>
    </row>
    <row r="131" spans="1:38" s="2" customFormat="1" ht="26.25" customHeight="1" thickBot="1" x14ac:dyDescent="0.3">
      <c r="A131" s="70" t="s">
        <v>266</v>
      </c>
      <c r="B131" s="74" t="s">
        <v>281</v>
      </c>
      <c r="C131" s="82" t="s">
        <v>282</v>
      </c>
      <c r="D131" s="72"/>
      <c r="E131" s="6">
        <v>0.20640871301399999</v>
      </c>
      <c r="F131" s="6">
        <v>8.0270055061000004E-2</v>
      </c>
      <c r="G131" s="6">
        <v>0.126138657953</v>
      </c>
      <c r="H131" s="6" t="s">
        <v>390</v>
      </c>
      <c r="I131" s="6">
        <v>1.1073991260999999E-2</v>
      </c>
      <c r="J131" s="6">
        <v>1.9379484722E-2</v>
      </c>
      <c r="K131" s="6">
        <v>2.7684978182000001E-2</v>
      </c>
      <c r="L131" s="6">
        <v>3.8758969400000002E-4</v>
      </c>
      <c r="M131" s="6">
        <v>0.17200726084500001</v>
      </c>
      <c r="N131" s="6">
        <v>2.8054458527E-2</v>
      </c>
      <c r="O131" s="6">
        <v>4.4122400820000001E-3</v>
      </c>
      <c r="P131" s="6">
        <v>4.6689848798999997E-2</v>
      </c>
      <c r="Q131" s="6">
        <v>5.9239474430000001E-3</v>
      </c>
      <c r="R131" s="6">
        <v>7.8272333659999999E-2</v>
      </c>
      <c r="S131" s="6">
        <v>2.3554171057000001E-2</v>
      </c>
      <c r="T131" s="6">
        <v>6.9610565871999999E-2</v>
      </c>
      <c r="U131" s="6" t="s">
        <v>390</v>
      </c>
      <c r="V131" s="6">
        <v>0.72108811531499994</v>
      </c>
      <c r="W131" s="6">
        <v>0.358035922954</v>
      </c>
      <c r="X131" s="6">
        <v>8.0270054999999999E-5</v>
      </c>
      <c r="Y131" s="6">
        <v>3.61215248E-4</v>
      </c>
      <c r="Z131" s="6">
        <v>3.61215248E-4</v>
      </c>
      <c r="AA131" s="6" t="s">
        <v>390</v>
      </c>
      <c r="AB131" s="6">
        <v>8.0270055100000002E-4</v>
      </c>
      <c r="AC131" s="6">
        <v>5.7335753614999999E-2</v>
      </c>
      <c r="AD131" s="6">
        <v>5.5966575818999997E-2</v>
      </c>
      <c r="AE131" s="60"/>
      <c r="AF131" s="26" t="s">
        <v>390</v>
      </c>
      <c r="AG131" s="26" t="s">
        <v>390</v>
      </c>
      <c r="AH131" s="26" t="s">
        <v>390</v>
      </c>
      <c r="AI131" s="26" t="s">
        <v>390</v>
      </c>
      <c r="AJ131" s="26" t="s">
        <v>390</v>
      </c>
      <c r="AK131" s="26">
        <v>114.67150723</v>
      </c>
      <c r="AL131" s="49" t="s">
        <v>278</v>
      </c>
    </row>
    <row r="132" spans="1:38" s="2" customFormat="1" ht="26.25" customHeight="1" thickBot="1" x14ac:dyDescent="0.3">
      <c r="A132" s="70" t="s">
        <v>266</v>
      </c>
      <c r="B132" s="74" t="s">
        <v>283</v>
      </c>
      <c r="C132" s="82" t="s">
        <v>284</v>
      </c>
      <c r="D132" s="72"/>
      <c r="E132" s="6">
        <v>0.31304859270699997</v>
      </c>
      <c r="F132" s="6">
        <v>0.16103892</v>
      </c>
      <c r="G132" s="6">
        <v>0.42943712000000001</v>
      </c>
      <c r="H132" s="6">
        <v>3.8342599999999998E-2</v>
      </c>
      <c r="I132" s="6">
        <v>5.3898740531000001E-2</v>
      </c>
      <c r="J132" s="6">
        <v>9.4322796E-2</v>
      </c>
      <c r="K132" s="6">
        <v>0.13474685146900001</v>
      </c>
      <c r="L132" s="6">
        <v>1.886455919E-3</v>
      </c>
      <c r="M132" s="6">
        <v>2.9715514999999999</v>
      </c>
      <c r="N132" s="6">
        <v>1.3727292197E-2</v>
      </c>
      <c r="O132" s="6">
        <v>4.2797847539999996E-3</v>
      </c>
      <c r="P132" s="6">
        <v>7.6059283930000002E-3</v>
      </c>
      <c r="Q132" s="6">
        <v>1.3195545308E-2</v>
      </c>
      <c r="R132" s="6">
        <v>0.32207784</v>
      </c>
      <c r="S132" s="6">
        <v>0.9202224</v>
      </c>
      <c r="T132" s="6">
        <v>0.18404448000000001</v>
      </c>
      <c r="U132" s="6" t="s">
        <v>390</v>
      </c>
      <c r="V132" s="6">
        <v>1.51836696</v>
      </c>
      <c r="W132" s="6">
        <v>3.6139753314000003E-2</v>
      </c>
      <c r="X132" s="6" t="s">
        <v>390</v>
      </c>
      <c r="Y132" s="6" t="s">
        <v>390</v>
      </c>
      <c r="Z132" s="6" t="s">
        <v>390</v>
      </c>
      <c r="AA132" s="6" t="s">
        <v>390</v>
      </c>
      <c r="AB132" s="6" t="s">
        <v>390</v>
      </c>
      <c r="AC132" s="6">
        <v>0.90105109999999999</v>
      </c>
      <c r="AD132" s="6">
        <v>0.32865085714300002</v>
      </c>
      <c r="AE132" s="60"/>
      <c r="AF132" s="26" t="s">
        <v>390</v>
      </c>
      <c r="AG132" s="26" t="s">
        <v>390</v>
      </c>
      <c r="AH132" s="26" t="s">
        <v>390</v>
      </c>
      <c r="AI132" s="26" t="s">
        <v>390</v>
      </c>
      <c r="AJ132" s="26" t="s">
        <v>390</v>
      </c>
      <c r="AK132" s="26">
        <v>191.71299999999999</v>
      </c>
      <c r="AL132" s="49" t="s">
        <v>278</v>
      </c>
    </row>
    <row r="133" spans="1:38" s="2" customFormat="1" ht="26.25" customHeight="1" thickBot="1" x14ac:dyDescent="0.3">
      <c r="A133" s="70" t="s">
        <v>266</v>
      </c>
      <c r="B133" s="74" t="s">
        <v>285</v>
      </c>
      <c r="C133" s="82" t="s">
        <v>286</v>
      </c>
      <c r="D133" s="72"/>
      <c r="E133" s="6">
        <v>0.59272265000000002</v>
      </c>
      <c r="F133" s="6">
        <v>2.005479266</v>
      </c>
      <c r="G133" s="6">
        <v>0.21262746599999999</v>
      </c>
      <c r="H133" s="6" t="s">
        <v>390</v>
      </c>
      <c r="I133" s="6">
        <v>0.28012446784</v>
      </c>
      <c r="J133" s="6">
        <v>0.3246254254</v>
      </c>
      <c r="K133" s="6">
        <v>0.45849533116899999</v>
      </c>
      <c r="L133" s="6">
        <v>9.8043563739999996E-3</v>
      </c>
      <c r="M133" s="6">
        <v>3.3590074799999998</v>
      </c>
      <c r="N133" s="6">
        <v>1.2657104460000001E-2</v>
      </c>
      <c r="O133" s="6">
        <v>2.12005446E-3</v>
      </c>
      <c r="P133" s="6">
        <v>1.026346697506</v>
      </c>
      <c r="Q133" s="6">
        <v>5.7363700200000001E-3</v>
      </c>
      <c r="R133" s="6">
        <v>5.7152959200000002E-3</v>
      </c>
      <c r="S133" s="6">
        <v>5.2390212599999998E-3</v>
      </c>
      <c r="T133" s="6">
        <v>7.3042830599999997E-3</v>
      </c>
      <c r="U133" s="6">
        <v>8.3369139599999992E-3</v>
      </c>
      <c r="V133" s="6">
        <v>6.7487697839999999E-2</v>
      </c>
      <c r="W133" s="6">
        <v>0.25000063222300001</v>
      </c>
      <c r="X133" s="6">
        <v>5.5635619999999998E-6</v>
      </c>
      <c r="Y133" s="6">
        <v>3.038885E-6</v>
      </c>
      <c r="Z133" s="6">
        <v>2.7143439999999999E-6</v>
      </c>
      <c r="AA133" s="6">
        <v>2.9461590000000002E-6</v>
      </c>
      <c r="AB133" s="6">
        <v>1.4262949999999999E-5</v>
      </c>
      <c r="AC133" s="6" t="s">
        <v>390</v>
      </c>
      <c r="AD133" s="6" t="s">
        <v>390</v>
      </c>
      <c r="AE133" s="60"/>
      <c r="AF133" s="26" t="s">
        <v>390</v>
      </c>
      <c r="AG133" s="26" t="s">
        <v>390</v>
      </c>
      <c r="AH133" s="26" t="s">
        <v>390</v>
      </c>
      <c r="AI133" s="26" t="s">
        <v>390</v>
      </c>
      <c r="AJ133" s="26" t="s">
        <v>390</v>
      </c>
      <c r="AK133" s="26">
        <v>421.48200000000003</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0.298268104049</v>
      </c>
      <c r="F135" s="6">
        <v>3.8846895316009999</v>
      </c>
      <c r="G135" s="6" t="s">
        <v>390</v>
      </c>
      <c r="H135" s="6" t="s">
        <v>390</v>
      </c>
      <c r="I135" s="6">
        <v>3.7837467924000001</v>
      </c>
      <c r="J135" s="6">
        <v>4.0727202952899999</v>
      </c>
      <c r="K135" s="6">
        <v>4.1901157817300003</v>
      </c>
      <c r="L135" s="6">
        <v>1.589173652808</v>
      </c>
      <c r="M135" s="6">
        <v>14.428433922839</v>
      </c>
      <c r="N135" s="6">
        <v>0.13648274435300001</v>
      </c>
      <c r="O135" s="6">
        <v>2.7853621297E-2</v>
      </c>
      <c r="P135" s="6" t="s">
        <v>390</v>
      </c>
      <c r="Q135" s="6">
        <v>9</v>
      </c>
      <c r="R135" s="6">
        <v>8.6999999999999993</v>
      </c>
      <c r="S135" s="6">
        <v>4.8</v>
      </c>
      <c r="T135" s="6" t="s">
        <v>390</v>
      </c>
      <c r="U135" s="6" t="s">
        <v>390</v>
      </c>
      <c r="V135" s="6" t="s">
        <v>390</v>
      </c>
      <c r="W135" s="6">
        <v>31.685313630669999</v>
      </c>
      <c r="X135" s="6">
        <v>3.3318802639999999E-2</v>
      </c>
      <c r="Y135" s="6">
        <v>0.137069254468</v>
      </c>
      <c r="Z135" s="6">
        <v>0.1428523867</v>
      </c>
      <c r="AA135" s="6">
        <v>1.0863704950000001E-2</v>
      </c>
      <c r="AB135" s="6">
        <v>0.32410414875799998</v>
      </c>
      <c r="AC135" s="6" t="s">
        <v>390</v>
      </c>
      <c r="AD135" s="6">
        <v>99.678981234576</v>
      </c>
      <c r="AE135" s="60"/>
      <c r="AF135" s="26" t="s">
        <v>390</v>
      </c>
      <c r="AG135" s="26" t="s">
        <v>390</v>
      </c>
      <c r="AH135" s="26" t="s">
        <v>390</v>
      </c>
      <c r="AI135" s="26" t="s">
        <v>390</v>
      </c>
      <c r="AJ135" s="26" t="s">
        <v>390</v>
      </c>
      <c r="AK135" s="26">
        <v>278.53621296631695</v>
      </c>
      <c r="AL135" s="49" t="s">
        <v>425</v>
      </c>
    </row>
    <row r="136" spans="1:38" s="2" customFormat="1" ht="26.25" customHeight="1" thickBot="1" x14ac:dyDescent="0.3">
      <c r="A136" s="70" t="s">
        <v>266</v>
      </c>
      <c r="B136" s="70" t="s">
        <v>291</v>
      </c>
      <c r="C136" s="71" t="s">
        <v>292</v>
      </c>
      <c r="D136" s="72"/>
      <c r="E136" s="6" t="s">
        <v>390</v>
      </c>
      <c r="F136" s="6">
        <v>3.9128446482999998E-2</v>
      </c>
      <c r="G136" s="6" t="s">
        <v>390</v>
      </c>
      <c r="H136" s="6">
        <v>1.6122008286139999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61854.296000000002</v>
      </c>
      <c r="AL136" s="49" t="s">
        <v>417</v>
      </c>
    </row>
    <row r="137" spans="1:38" s="2" customFormat="1" ht="26.25" customHeight="1" thickBot="1" x14ac:dyDescent="0.3">
      <c r="A137" s="70" t="s">
        <v>266</v>
      </c>
      <c r="B137" s="70" t="s">
        <v>293</v>
      </c>
      <c r="C137" s="71" t="s">
        <v>294</v>
      </c>
      <c r="D137" s="72"/>
      <c r="E137" s="6" t="s">
        <v>390</v>
      </c>
      <c r="F137" s="6">
        <v>0.46559935385700002</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1175.7443175492385</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0.25283190354700003</v>
      </c>
      <c r="F139" s="6">
        <v>1.2507159888099999</v>
      </c>
      <c r="G139" s="6" t="s">
        <v>390</v>
      </c>
      <c r="H139" s="6" t="s">
        <v>390</v>
      </c>
      <c r="I139" s="6">
        <v>2.2860229776010002</v>
      </c>
      <c r="J139" s="6">
        <v>2.460611845137</v>
      </c>
      <c r="K139" s="6">
        <v>2.5315385731109998</v>
      </c>
      <c r="L139" s="6">
        <v>0.96012965059300004</v>
      </c>
      <c r="M139" s="6">
        <v>10.619928991285001</v>
      </c>
      <c r="N139" s="6" t="s">
        <v>390</v>
      </c>
      <c r="O139" s="6" t="s">
        <v>390</v>
      </c>
      <c r="P139" s="6" t="s">
        <v>390</v>
      </c>
      <c r="Q139" s="6" t="s">
        <v>390</v>
      </c>
      <c r="R139" s="6" t="s">
        <v>390</v>
      </c>
      <c r="S139" s="6" t="s">
        <v>390</v>
      </c>
      <c r="T139" s="6" t="s">
        <v>390</v>
      </c>
      <c r="U139" s="6" t="s">
        <v>390</v>
      </c>
      <c r="V139" s="6" t="s">
        <v>390</v>
      </c>
      <c r="W139" s="6">
        <v>40.073887774913999</v>
      </c>
      <c r="X139" s="6">
        <v>0.30940735246599999</v>
      </c>
      <c r="Y139" s="6">
        <v>0.35357617890499998</v>
      </c>
      <c r="Z139" s="6">
        <v>0.12951668387699999</v>
      </c>
      <c r="AA139" s="6">
        <v>0.23355132767199999</v>
      </c>
      <c r="AB139" s="6">
        <v>1.0260515429199999</v>
      </c>
      <c r="AC139" s="6" t="s">
        <v>390</v>
      </c>
      <c r="AD139" s="6">
        <v>82.326451569040998</v>
      </c>
      <c r="AE139" s="60"/>
      <c r="AF139" s="26" t="s">
        <v>390</v>
      </c>
      <c r="AG139" s="26" t="s">
        <v>390</v>
      </c>
      <c r="AH139" s="26" t="s">
        <v>390</v>
      </c>
      <c r="AI139" s="26" t="s">
        <v>390</v>
      </c>
      <c r="AJ139" s="26" t="s">
        <v>390</v>
      </c>
      <c r="AK139" s="26">
        <v>202.26475205505318</v>
      </c>
      <c r="AL139" s="49" t="s">
        <v>427</v>
      </c>
    </row>
    <row r="140" spans="1:38" s="2" customFormat="1" ht="26.25" customHeight="1" thickBot="1" x14ac:dyDescent="0.3">
      <c r="A140" s="70" t="s">
        <v>299</v>
      </c>
      <c r="B140" s="74" t="s">
        <v>300</v>
      </c>
      <c r="C140" s="71" t="s">
        <v>353</v>
      </c>
      <c r="D140" s="72"/>
      <c r="E140" s="6">
        <v>0.33426284234800002</v>
      </c>
      <c r="F140" s="6">
        <v>1.46265704768</v>
      </c>
      <c r="G140" s="6" t="s">
        <v>390</v>
      </c>
      <c r="H140" s="6">
        <v>13.047629014546001</v>
      </c>
      <c r="I140" s="6">
        <v>2.6179344306E-2</v>
      </c>
      <c r="J140" s="6">
        <v>4.1138969624000002E-2</v>
      </c>
      <c r="K140" s="6">
        <v>8.9757751908000005E-2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658.36302790490936</v>
      </c>
      <c r="AL140" s="49" t="s">
        <v>428</v>
      </c>
    </row>
    <row r="141" spans="1:38" s="9" customFormat="1" ht="37.5" customHeight="1" thickBot="1" x14ac:dyDescent="0.35">
      <c r="A141" s="89"/>
      <c r="B141" s="90" t="s">
        <v>301</v>
      </c>
      <c r="C141" s="91" t="s">
        <v>363</v>
      </c>
      <c r="D141" s="89" t="s">
        <v>138</v>
      </c>
      <c r="E141" s="20">
        <v>1459.950843611839</v>
      </c>
      <c r="F141" s="20">
        <v>1064.3591501173935</v>
      </c>
      <c r="G141" s="20">
        <v>547.2723996466782</v>
      </c>
      <c r="H141" s="20">
        <v>257.67527781147658</v>
      </c>
      <c r="I141" s="20">
        <v>91.648683838634241</v>
      </c>
      <c r="J141" s="20">
        <v>156.51538330352622</v>
      </c>
      <c r="K141" s="20">
        <v>252.05070581619322</v>
      </c>
      <c r="L141" s="20">
        <v>25.924576834095333</v>
      </c>
      <c r="M141" s="20">
        <v>2446.6249395386299</v>
      </c>
      <c r="N141" s="20">
        <v>158.964896883976</v>
      </c>
      <c r="O141" s="20">
        <v>4.3678527815979997</v>
      </c>
      <c r="P141" s="20">
        <v>7.4713470281720005</v>
      </c>
      <c r="Q141" s="20">
        <v>18.806331288148996</v>
      </c>
      <c r="R141" s="20">
        <v>54.575809903191001</v>
      </c>
      <c r="S141" s="20">
        <v>725.36671437063194</v>
      </c>
      <c r="T141" s="20">
        <v>154.12816290453702</v>
      </c>
      <c r="U141" s="20">
        <v>24.367025702220005</v>
      </c>
      <c r="V141" s="20">
        <v>573.63299749255771</v>
      </c>
      <c r="W141" s="20">
        <v>176.58255382505735</v>
      </c>
      <c r="X141" s="20">
        <v>7.0181619349585231</v>
      </c>
      <c r="Y141" s="20">
        <v>9.1242407575509716</v>
      </c>
      <c r="Z141" s="20">
        <v>4.6539286588613127</v>
      </c>
      <c r="AA141" s="20">
        <v>3.7580647084648295</v>
      </c>
      <c r="AB141" s="20">
        <v>24.554396059835636</v>
      </c>
      <c r="AC141" s="20">
        <v>54.967677673836995</v>
      </c>
      <c r="AD141" s="20">
        <v>932.12994269695525</v>
      </c>
      <c r="AE141" s="61"/>
      <c r="AF141" s="20">
        <v>3196196.1363470121</v>
      </c>
      <c r="AG141" s="20">
        <v>1532467.6848339462</v>
      </c>
      <c r="AH141" s="20">
        <v>3510657.2212988334</v>
      </c>
      <c r="AI141" s="20">
        <v>225375.30509905875</v>
      </c>
      <c r="AJ141" s="20">
        <v>14963.321348156634</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242.53616007865901</v>
      </c>
      <c r="F143" s="12">
        <v>95.497214819128004</v>
      </c>
      <c r="G143" s="12" t="s">
        <v>393</v>
      </c>
      <c r="H143" s="12">
        <v>12.476736501911001</v>
      </c>
      <c r="I143" s="12">
        <v>5.8210703134540003</v>
      </c>
      <c r="J143" s="12">
        <v>5.8210703134540003</v>
      </c>
      <c r="K143" s="12">
        <v>5.8210703134540003</v>
      </c>
      <c r="L143" s="12">
        <v>4.5381148473490001</v>
      </c>
      <c r="M143" s="12">
        <v>919.209984685839</v>
      </c>
      <c r="N143" s="12" t="s">
        <v>393</v>
      </c>
      <c r="O143" s="12" t="s">
        <v>393</v>
      </c>
      <c r="P143" s="12" t="s">
        <v>393</v>
      </c>
      <c r="Q143" s="12" t="s">
        <v>393</v>
      </c>
      <c r="R143" s="12" t="s">
        <v>393</v>
      </c>
      <c r="S143" s="12" t="s">
        <v>393</v>
      </c>
      <c r="T143" s="12" t="s">
        <v>393</v>
      </c>
      <c r="U143" s="12" t="s">
        <v>393</v>
      </c>
      <c r="V143" s="12" t="s">
        <v>393</v>
      </c>
      <c r="W143" s="12">
        <v>11.705730762030001</v>
      </c>
      <c r="X143" s="12">
        <v>8.7296981654000003E-2</v>
      </c>
      <c r="Y143" s="12">
        <v>9.3037124567000001E-2</v>
      </c>
      <c r="Z143" s="12">
        <v>5.1722266810999999E-2</v>
      </c>
      <c r="AA143" s="12">
        <v>0.105991713916</v>
      </c>
      <c r="AB143" s="12">
        <v>0.33804808694799998</v>
      </c>
      <c r="AC143" s="12" t="s">
        <v>390</v>
      </c>
      <c r="AD143" s="12">
        <v>2.3362819200000002E-3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68.085318088058003</v>
      </c>
      <c r="F144" s="12">
        <v>9.0984092684249998</v>
      </c>
      <c r="G144" s="12" t="s">
        <v>393</v>
      </c>
      <c r="H144" s="12">
        <v>0.25018791267200002</v>
      </c>
      <c r="I144" s="12">
        <v>3.8495464602870002</v>
      </c>
      <c r="J144" s="12">
        <v>3.8495464602870002</v>
      </c>
      <c r="K144" s="12">
        <v>3.8495464602870002</v>
      </c>
      <c r="L144" s="12">
        <v>3.139938138627</v>
      </c>
      <c r="M144" s="12">
        <v>58.859407671054001</v>
      </c>
      <c r="N144" s="12" t="s">
        <v>393</v>
      </c>
      <c r="O144" s="12" t="s">
        <v>393</v>
      </c>
      <c r="P144" s="12" t="s">
        <v>393</v>
      </c>
      <c r="Q144" s="12" t="s">
        <v>393</v>
      </c>
      <c r="R144" s="12" t="s">
        <v>393</v>
      </c>
      <c r="S144" s="12" t="s">
        <v>393</v>
      </c>
      <c r="T144" s="12" t="s">
        <v>393</v>
      </c>
      <c r="U144" s="12" t="s">
        <v>393</v>
      </c>
      <c r="V144" s="12" t="s">
        <v>393</v>
      </c>
      <c r="W144" s="12">
        <v>3.9051867648059999</v>
      </c>
      <c r="X144" s="12">
        <v>3.0038337235999999E-2</v>
      </c>
      <c r="Y144" s="12">
        <v>2.9687978739E-2</v>
      </c>
      <c r="Z144" s="12">
        <v>1.1561187860999999E-2</v>
      </c>
      <c r="AA144" s="12">
        <v>3.1812429881999997E-2</v>
      </c>
      <c r="AB144" s="12">
        <v>0.103099933718</v>
      </c>
      <c r="AC144" s="12" t="s">
        <v>390</v>
      </c>
      <c r="AD144" s="12">
        <v>7.7387729E-4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216.5166922663</v>
      </c>
      <c r="F145" s="12">
        <v>7.117130107475</v>
      </c>
      <c r="G145" s="12" t="s">
        <v>393</v>
      </c>
      <c r="H145" s="12">
        <v>0.109647255342</v>
      </c>
      <c r="I145" s="12">
        <v>3.948573340656</v>
      </c>
      <c r="J145" s="12">
        <v>3.948573340656</v>
      </c>
      <c r="K145" s="12">
        <v>3.948573340656</v>
      </c>
      <c r="L145" s="12">
        <v>2.6450041704470002</v>
      </c>
      <c r="M145" s="12">
        <v>47.964874971653998</v>
      </c>
      <c r="N145" s="12" t="s">
        <v>393</v>
      </c>
      <c r="O145" s="12" t="s">
        <v>393</v>
      </c>
      <c r="P145" s="12" t="s">
        <v>393</v>
      </c>
      <c r="Q145" s="12" t="s">
        <v>393</v>
      </c>
      <c r="R145" s="12" t="s">
        <v>393</v>
      </c>
      <c r="S145" s="12" t="s">
        <v>393</v>
      </c>
      <c r="T145" s="12" t="s">
        <v>393</v>
      </c>
      <c r="U145" s="12" t="s">
        <v>393</v>
      </c>
      <c r="V145" s="12" t="s">
        <v>393</v>
      </c>
      <c r="W145" s="12">
        <v>2.1478119448070001</v>
      </c>
      <c r="X145" s="12">
        <v>1.458115238E-2</v>
      </c>
      <c r="Y145" s="12">
        <v>8.8296978302000007E-2</v>
      </c>
      <c r="Z145" s="12">
        <v>9.8665797772000005E-2</v>
      </c>
      <c r="AA145" s="12">
        <v>2.1799697662999998E-2</v>
      </c>
      <c r="AB145" s="12">
        <v>0.22334362611700001</v>
      </c>
      <c r="AC145" s="12" t="s">
        <v>390</v>
      </c>
      <c r="AD145" s="12">
        <v>4.2138011299999999E-4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1.0086726993120001</v>
      </c>
      <c r="F146" s="12">
        <v>4.6739667621710002</v>
      </c>
      <c r="G146" s="12" t="s">
        <v>393</v>
      </c>
      <c r="H146" s="12">
        <v>1.0046689764E-2</v>
      </c>
      <c r="I146" s="12">
        <v>7.7007047383999994E-2</v>
      </c>
      <c r="J146" s="12">
        <v>7.7007047383999994E-2</v>
      </c>
      <c r="K146" s="12">
        <v>7.7007047383999994E-2</v>
      </c>
      <c r="L146" s="12">
        <v>1.5403460092E-2</v>
      </c>
      <c r="M146" s="12">
        <v>41.167896820408998</v>
      </c>
      <c r="N146" s="12" t="s">
        <v>393</v>
      </c>
      <c r="O146" s="12" t="s">
        <v>393</v>
      </c>
      <c r="P146" s="12" t="s">
        <v>393</v>
      </c>
      <c r="Q146" s="12" t="s">
        <v>393</v>
      </c>
      <c r="R146" s="12" t="s">
        <v>393</v>
      </c>
      <c r="S146" s="12" t="s">
        <v>393</v>
      </c>
      <c r="T146" s="12" t="s">
        <v>393</v>
      </c>
      <c r="U146" s="12" t="s">
        <v>393</v>
      </c>
      <c r="V146" s="12" t="s">
        <v>393</v>
      </c>
      <c r="W146" s="12">
        <v>0.12616497077899999</v>
      </c>
      <c r="X146" s="12">
        <v>1.4938545100000001E-2</v>
      </c>
      <c r="Y146" s="12">
        <v>2.7387332683999999E-2</v>
      </c>
      <c r="Z146" s="12">
        <v>9.3365906879999995E-3</v>
      </c>
      <c r="AA146" s="12">
        <v>3.2055628028000001E-2</v>
      </c>
      <c r="AB146" s="12">
        <v>8.3718096500000005E-2</v>
      </c>
      <c r="AC146" s="12" t="s">
        <v>390</v>
      </c>
      <c r="AD146" s="12">
        <v>2.5104428999999999E-5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25.081520278944001</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6.7248805360989996</v>
      </c>
      <c r="J148" s="12">
        <v>13.051368800163001</v>
      </c>
      <c r="K148" s="12">
        <v>16.558417628678001</v>
      </c>
      <c r="L148" s="12">
        <v>1.493847174691</v>
      </c>
      <c r="M148" s="12" t="s">
        <v>390</v>
      </c>
      <c r="N148" s="12" t="s">
        <v>391</v>
      </c>
      <c r="O148" s="12" t="s">
        <v>391</v>
      </c>
      <c r="P148" s="12" t="s">
        <v>391</v>
      </c>
      <c r="Q148" s="12" t="s">
        <v>391</v>
      </c>
      <c r="R148" s="12" t="s">
        <v>391</v>
      </c>
      <c r="S148" s="12" t="s">
        <v>391</v>
      </c>
      <c r="T148" s="12" t="s">
        <v>391</v>
      </c>
      <c r="U148" s="12" t="s">
        <v>391</v>
      </c>
      <c r="V148" s="12" t="s">
        <v>391</v>
      </c>
      <c r="W148" s="12" t="s">
        <v>390</v>
      </c>
      <c r="X148" s="12">
        <v>3.8668422514000003E-2</v>
      </c>
      <c r="Y148" s="12">
        <v>3.4452501389999998E-3</v>
      </c>
      <c r="Z148" s="12">
        <v>5.0858454429999998E-3</v>
      </c>
      <c r="AA148" s="12" t="s">
        <v>390</v>
      </c>
      <c r="AB148" s="12">
        <v>4.7199518096000009E-2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2.6658862193589998</v>
      </c>
      <c r="J149" s="12">
        <v>4.9368263321469996</v>
      </c>
      <c r="K149" s="12">
        <v>9.8736526642939992</v>
      </c>
      <c r="L149" s="12">
        <v>0.10466071755</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1442.5765776439346</v>
      </c>
      <c r="F152" s="14">
        <v>1055.7944931634872</v>
      </c>
      <c r="G152" s="14">
        <v>547.2723996466782</v>
      </c>
      <c r="H152" s="14">
        <v>256.84129549350996</v>
      </c>
      <c r="I152" s="14">
        <v>90.968889840415983</v>
      </c>
      <c r="J152" s="14">
        <v>155.48516770431604</v>
      </c>
      <c r="K152" s="14">
        <v>250.68607023859704</v>
      </c>
      <c r="L152" s="14">
        <v>25.710519198605006</v>
      </c>
      <c r="M152" s="14">
        <v>2379.8414782694163</v>
      </c>
      <c r="N152" s="14">
        <v>158.964896883976</v>
      </c>
      <c r="O152" s="14">
        <v>4.3678527815979997</v>
      </c>
      <c r="P152" s="14">
        <v>7.4713470281720005</v>
      </c>
      <c r="Q152" s="14">
        <v>18.806331288148996</v>
      </c>
      <c r="R152" s="14">
        <v>54.575809903191001</v>
      </c>
      <c r="S152" s="14">
        <v>725.36671437063194</v>
      </c>
      <c r="T152" s="14">
        <v>154.12816290453702</v>
      </c>
      <c r="U152" s="14">
        <v>24.367025702220005</v>
      </c>
      <c r="V152" s="14">
        <v>573.63299749255771</v>
      </c>
      <c r="W152" s="14">
        <v>176.03388120353901</v>
      </c>
      <c r="X152" s="14">
        <v>7.203375020447</v>
      </c>
      <c r="Y152" s="14">
        <v>9.3656710327840003</v>
      </c>
      <c r="Z152" s="14">
        <v>4.8300181704089988</v>
      </c>
      <c r="AA152" s="14">
        <v>3.9493605836449999</v>
      </c>
      <c r="AB152" s="14">
        <v>25.348424807284999</v>
      </c>
      <c r="AC152" s="14">
        <v>54.967677673836995</v>
      </c>
      <c r="AD152" s="14">
        <v>932.12983335230479</v>
      </c>
      <c r="AE152" s="63"/>
      <c r="AF152" s="14">
        <v>3196196.1363470121</v>
      </c>
      <c r="AG152" s="14">
        <v>1532467.6848339462</v>
      </c>
      <c r="AH152" s="14">
        <v>3510657.2212988334</v>
      </c>
      <c r="AI152" s="14">
        <v>225375.30509905875</v>
      </c>
      <c r="AJ152" s="14">
        <v>14963.321348156634</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1442.5765776439346</v>
      </c>
      <c r="F154" s="14">
        <v>1055.7944931634872</v>
      </c>
      <c r="G154" s="14">
        <v>547.2723996466782</v>
      </c>
      <c r="H154" s="14">
        <v>256.84129549350996</v>
      </c>
      <c r="I154" s="14">
        <v>90.968889840415983</v>
      </c>
      <c r="J154" s="14">
        <v>155.48516770431604</v>
      </c>
      <c r="K154" s="14">
        <v>250.68607023859704</v>
      </c>
      <c r="L154" s="14">
        <v>25.710519198605006</v>
      </c>
      <c r="M154" s="14">
        <v>2379.8414782694163</v>
      </c>
      <c r="N154" s="14">
        <v>158.964896883976</v>
      </c>
      <c r="O154" s="14">
        <v>4.3678527815979997</v>
      </c>
      <c r="P154" s="14">
        <v>7.4713470281720005</v>
      </c>
      <c r="Q154" s="14">
        <v>18.806331288148996</v>
      </c>
      <c r="R154" s="14">
        <v>54.575809903191001</v>
      </c>
      <c r="S154" s="14">
        <v>725.36671437063194</v>
      </c>
      <c r="T154" s="14">
        <v>154.12816290453702</v>
      </c>
      <c r="U154" s="14">
        <v>24.367025702220005</v>
      </c>
      <c r="V154" s="14">
        <v>573.63299749255771</v>
      </c>
      <c r="W154" s="14">
        <v>176.03388120353901</v>
      </c>
      <c r="X154" s="14">
        <v>7.203375020447</v>
      </c>
      <c r="Y154" s="14">
        <v>9.3656710327840003</v>
      </c>
      <c r="Z154" s="14">
        <v>4.8300181704089988</v>
      </c>
      <c r="AA154" s="14">
        <v>3.9493605836449999</v>
      </c>
      <c r="AB154" s="14">
        <v>25.348424807284999</v>
      </c>
      <c r="AC154" s="14">
        <v>54.967677673836995</v>
      </c>
      <c r="AD154" s="14">
        <v>932.12983335230479</v>
      </c>
      <c r="AE154" s="65"/>
      <c r="AF154" s="14">
        <v>3196196.1363470121</v>
      </c>
      <c r="AG154" s="14">
        <v>1532467.6848339462</v>
      </c>
      <c r="AH154" s="14">
        <v>3510657.2212988334</v>
      </c>
      <c r="AI154" s="14">
        <v>225375.30509905875</v>
      </c>
      <c r="AJ154" s="14">
        <v>14963.321348156634</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154.87675985556399</v>
      </c>
      <c r="F157" s="23">
        <v>2.0906979370099998</v>
      </c>
      <c r="G157" s="23">
        <v>9.5594795745869998</v>
      </c>
      <c r="H157" s="23" t="s">
        <v>390</v>
      </c>
      <c r="I157" s="23">
        <v>1.4961330650089999</v>
      </c>
      <c r="J157" s="23">
        <v>1.4961330650089999</v>
      </c>
      <c r="K157" s="23">
        <v>1.4961330650089999</v>
      </c>
      <c r="L157" s="23">
        <v>0.22441995975099999</v>
      </c>
      <c r="M157" s="23">
        <v>14.122817966863</v>
      </c>
      <c r="N157" s="23">
        <v>0.67883341569599998</v>
      </c>
      <c r="O157" s="23">
        <v>0.101051581127</v>
      </c>
      <c r="P157" s="23">
        <v>1.010515811E-3</v>
      </c>
      <c r="Q157" s="23">
        <v>5.0525790600000002E-4</v>
      </c>
      <c r="R157" s="23">
        <v>0.101051581127</v>
      </c>
      <c r="S157" s="23">
        <v>0.22736565799399999</v>
      </c>
      <c r="T157" s="23">
        <v>0.35368053394299998</v>
      </c>
      <c r="U157" s="23">
        <v>1.4450349983490001</v>
      </c>
      <c r="V157" s="23">
        <v>0.101054377911</v>
      </c>
      <c r="W157" s="23" t="s">
        <v>390</v>
      </c>
      <c r="X157" s="23" t="s">
        <v>390</v>
      </c>
      <c r="Y157" s="23" t="s">
        <v>390</v>
      </c>
      <c r="Z157" s="23" t="s">
        <v>390</v>
      </c>
      <c r="AA157" s="23" t="s">
        <v>390</v>
      </c>
      <c r="AB157" s="23" t="s">
        <v>390</v>
      </c>
      <c r="AC157" s="23" t="s">
        <v>390</v>
      </c>
      <c r="AD157" s="23" t="s">
        <v>390</v>
      </c>
      <c r="AE157" s="63"/>
      <c r="AF157" s="23">
        <v>443303.91416251985</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6.7194586039089996</v>
      </c>
      <c r="F158" s="23">
        <v>0.38035973124900002</v>
      </c>
      <c r="G158" s="23">
        <v>0.45957977870099997</v>
      </c>
      <c r="H158" s="23" t="s">
        <v>390</v>
      </c>
      <c r="I158" s="23">
        <v>6.3785778037000002E-2</v>
      </c>
      <c r="J158" s="23">
        <v>6.3785778037000002E-2</v>
      </c>
      <c r="K158" s="23">
        <v>6.3785778037000002E-2</v>
      </c>
      <c r="L158" s="23">
        <v>9.5678667059999993E-3</v>
      </c>
      <c r="M158" s="23">
        <v>2.8049312943800002</v>
      </c>
      <c r="N158" s="23">
        <v>6.8828316085999999E-2</v>
      </c>
      <c r="O158" s="23">
        <v>4.8581371960000003E-3</v>
      </c>
      <c r="P158" s="23">
        <v>4.8581371999999999E-5</v>
      </c>
      <c r="Q158" s="23">
        <v>2.4290685999999999E-5</v>
      </c>
      <c r="R158" s="23">
        <v>4.8581371960000003E-3</v>
      </c>
      <c r="S158" s="23">
        <v>1.0930671964000001E-2</v>
      </c>
      <c r="T158" s="23">
        <v>1.7003480184000001E-2</v>
      </c>
      <c r="U158" s="23">
        <v>6.9464523633E-2</v>
      </c>
      <c r="V158" s="23">
        <v>4.8590942769999998E-3</v>
      </c>
      <c r="W158" s="23" t="s">
        <v>390</v>
      </c>
      <c r="X158" s="23" t="s">
        <v>390</v>
      </c>
      <c r="Y158" s="23" t="s">
        <v>390</v>
      </c>
      <c r="Z158" s="23" t="s">
        <v>390</v>
      </c>
      <c r="AA158" s="23" t="s">
        <v>390</v>
      </c>
      <c r="AB158" s="23" t="s">
        <v>390</v>
      </c>
      <c r="AC158" s="23" t="s">
        <v>390</v>
      </c>
      <c r="AD158" s="23" t="s">
        <v>390</v>
      </c>
      <c r="AE158" s="63"/>
      <c r="AF158" s="23">
        <v>21312.251212698811</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332.45543002539398</v>
      </c>
      <c r="F159" s="23">
        <v>10.912360811283</v>
      </c>
      <c r="G159" s="23">
        <v>139.97469711014301</v>
      </c>
      <c r="H159" s="23">
        <v>4.2594620830999998E-2</v>
      </c>
      <c r="I159" s="23">
        <v>15.674185471801</v>
      </c>
      <c r="J159" s="23">
        <v>16.544422072831001</v>
      </c>
      <c r="K159" s="23">
        <v>16.544422072831001</v>
      </c>
      <c r="L159" s="23">
        <v>2.4344923576480002</v>
      </c>
      <c r="M159" s="23">
        <v>12.889438325853</v>
      </c>
      <c r="N159" s="23">
        <v>0.71329424416099996</v>
      </c>
      <c r="O159" s="23">
        <v>7.4507455501999997E-2</v>
      </c>
      <c r="P159" s="23">
        <v>9.5871027824000005E-2</v>
      </c>
      <c r="Q159" s="23">
        <v>2.2127999022289999</v>
      </c>
      <c r="R159" s="23">
        <v>2.351133027071</v>
      </c>
      <c r="S159" s="23">
        <v>4.9291015159710003</v>
      </c>
      <c r="T159" s="23">
        <v>103.18924956126099</v>
      </c>
      <c r="U159" s="23">
        <v>0.77698738968900005</v>
      </c>
      <c r="V159" s="23">
        <v>5.1113544997749996</v>
      </c>
      <c r="W159" s="23">
        <v>1.6387664496009999</v>
      </c>
      <c r="X159" s="23">
        <v>8.5189241660000008E-3</v>
      </c>
      <c r="Y159" s="23">
        <v>4.2594620830999998E-2</v>
      </c>
      <c r="Z159" s="23">
        <v>4.2594620830999998E-2</v>
      </c>
      <c r="AA159" s="23">
        <v>4.2594620830000004E-3</v>
      </c>
      <c r="AB159" s="23">
        <v>9.7967627910999999E-2</v>
      </c>
      <c r="AC159" s="23">
        <v>0.53223397467400002</v>
      </c>
      <c r="AD159" s="23">
        <v>1.859622363623</v>
      </c>
      <c r="AE159" s="63"/>
      <c r="AF159" s="23">
        <v>176226.88438030294</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0.132746666667</v>
      </c>
      <c r="F163" s="25">
        <v>0.34933333333299998</v>
      </c>
      <c r="G163" s="25" t="s">
        <v>390</v>
      </c>
      <c r="H163" s="25">
        <v>0.23536572250000001</v>
      </c>
      <c r="I163" s="25">
        <v>0.18521018177699999</v>
      </c>
      <c r="J163" s="25">
        <v>0.22636800000000001</v>
      </c>
      <c r="K163" s="25">
        <v>0.34984145444300002</v>
      </c>
      <c r="L163" s="25">
        <v>1.6668916360000001E-2</v>
      </c>
      <c r="M163" s="25">
        <v>3.7728000000000002</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0.13353220588199999</v>
      </c>
      <c r="F164" s="25">
        <v>91.387647647058998</v>
      </c>
      <c r="G164" s="25" t="s">
        <v>390</v>
      </c>
      <c r="H164" s="25">
        <v>8.3947352741669992</v>
      </c>
      <c r="I164" s="25">
        <v>6.159203400789</v>
      </c>
      <c r="J164" s="25">
        <v>20.940545240146001</v>
      </c>
      <c r="K164" s="25">
        <v>40.991917369237001</v>
      </c>
      <c r="L164" s="25">
        <v>3.7762155520999999E-2</v>
      </c>
      <c r="M164" s="25">
        <v>3.7983791176469999</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1991</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1991</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651.90379739240404</v>
      </c>
      <c r="F14" s="6">
        <v>6.9087371847609997</v>
      </c>
      <c r="G14" s="6">
        <v>2439.6518247914701</v>
      </c>
      <c r="H14" s="6">
        <v>1.160191533E-2</v>
      </c>
      <c r="I14" s="6">
        <v>31.089643712651998</v>
      </c>
      <c r="J14" s="6">
        <v>69.459202332000999</v>
      </c>
      <c r="K14" s="6">
        <v>102.703004805101</v>
      </c>
      <c r="L14" s="6">
        <v>0.71863156390399996</v>
      </c>
      <c r="M14" s="6">
        <v>111.00096794963</v>
      </c>
      <c r="N14" s="6">
        <v>161.56247863487599</v>
      </c>
      <c r="O14" s="6">
        <v>5.3468642821900003</v>
      </c>
      <c r="P14" s="6">
        <v>9.6166835373699993</v>
      </c>
      <c r="Q14" s="6">
        <v>17.518574898065999</v>
      </c>
      <c r="R14" s="6">
        <v>52.594240512559999</v>
      </c>
      <c r="S14" s="6">
        <v>40.802992651855</v>
      </c>
      <c r="T14" s="6">
        <v>82.561726519581001</v>
      </c>
      <c r="U14" s="6">
        <v>54.631406272004</v>
      </c>
      <c r="V14" s="6">
        <v>28.866378245806001</v>
      </c>
      <c r="W14" s="6">
        <v>201.517347334243</v>
      </c>
      <c r="X14" s="6">
        <v>7.9305671958999999E-2</v>
      </c>
      <c r="Y14" s="6">
        <v>4.7608870051E-2</v>
      </c>
      <c r="Z14" s="6">
        <v>4.7594917074000001E-2</v>
      </c>
      <c r="AA14" s="6">
        <v>4.7659946186000002E-2</v>
      </c>
      <c r="AB14" s="6">
        <v>0.22216940527000001</v>
      </c>
      <c r="AC14" s="6">
        <v>2.9104491918559998</v>
      </c>
      <c r="AD14" s="6">
        <v>90.039293579125996</v>
      </c>
      <c r="AE14" s="60"/>
      <c r="AF14" s="26">
        <v>193082.78286629455</v>
      </c>
      <c r="AG14" s="26">
        <v>1995431.0210388298</v>
      </c>
      <c r="AH14" s="26">
        <v>656.45953615947599</v>
      </c>
      <c r="AI14" s="26">
        <v>34745.667254666696</v>
      </c>
      <c r="AJ14" s="26">
        <v>4251.7091206803798</v>
      </c>
      <c r="AK14" s="26" t="s">
        <v>390</v>
      </c>
      <c r="AL14" s="49" t="s">
        <v>390</v>
      </c>
    </row>
    <row r="15" spans="1:38" s="1" customFormat="1" ht="26.25" customHeight="1" thickBot="1" x14ac:dyDescent="0.3">
      <c r="A15" s="70" t="s">
        <v>54</v>
      </c>
      <c r="B15" s="70" t="s">
        <v>55</v>
      </c>
      <c r="C15" s="71" t="s">
        <v>56</v>
      </c>
      <c r="D15" s="72"/>
      <c r="E15" s="6">
        <v>36.581950784033999</v>
      </c>
      <c r="F15" s="6">
        <v>0.67898984169700005</v>
      </c>
      <c r="G15" s="6">
        <v>122.482541834619</v>
      </c>
      <c r="H15" s="6" t="s">
        <v>391</v>
      </c>
      <c r="I15" s="6">
        <v>2.1090897365319998</v>
      </c>
      <c r="J15" s="6">
        <v>3.4161410580479998</v>
      </c>
      <c r="K15" s="6">
        <v>4.5053504915560003</v>
      </c>
      <c r="L15" s="6">
        <v>0.110495571785</v>
      </c>
      <c r="M15" s="6">
        <v>6.8614609135320004</v>
      </c>
      <c r="N15" s="6">
        <v>0.56734350177100001</v>
      </c>
      <c r="O15" s="6">
        <v>2.4745960455999999E-2</v>
      </c>
      <c r="P15" s="6">
        <v>2.9086828568E-2</v>
      </c>
      <c r="Q15" s="6">
        <v>0.14639100410600001</v>
      </c>
      <c r="R15" s="6">
        <v>0.32067769776499999</v>
      </c>
      <c r="S15" s="6">
        <v>0.498044043559</v>
      </c>
      <c r="T15" s="6">
        <v>12.603848828064001</v>
      </c>
      <c r="U15" s="6">
        <v>0.34621429060300002</v>
      </c>
      <c r="V15" s="6">
        <v>3.1902302611489999</v>
      </c>
      <c r="W15" s="6">
        <v>0.14856421244699999</v>
      </c>
      <c r="X15" s="6">
        <v>4.117911044E-3</v>
      </c>
      <c r="Y15" s="6">
        <v>2.697573534E-3</v>
      </c>
      <c r="Z15" s="6">
        <v>2.5052142329999999E-3</v>
      </c>
      <c r="AA15" s="6">
        <v>2.5032597070000001E-3</v>
      </c>
      <c r="AB15" s="6">
        <v>1.1823958518E-2</v>
      </c>
      <c r="AC15" s="6">
        <v>2.058338304E-2</v>
      </c>
      <c r="AD15" s="6" t="s">
        <v>390</v>
      </c>
      <c r="AE15" s="60"/>
      <c r="AF15" s="26">
        <v>262116.61113328047</v>
      </c>
      <c r="AG15" s="26" t="s">
        <v>392</v>
      </c>
      <c r="AH15" s="26">
        <v>906.69411182422698</v>
      </c>
      <c r="AI15" s="26" t="s">
        <v>392</v>
      </c>
      <c r="AJ15" s="26" t="s">
        <v>392</v>
      </c>
      <c r="AK15" s="26" t="s">
        <v>390</v>
      </c>
      <c r="AL15" s="49" t="s">
        <v>390</v>
      </c>
    </row>
    <row r="16" spans="1:38" s="1" customFormat="1" ht="26.25" customHeight="1" thickBot="1" x14ac:dyDescent="0.3">
      <c r="A16" s="70" t="s">
        <v>54</v>
      </c>
      <c r="B16" s="70" t="s">
        <v>57</v>
      </c>
      <c r="C16" s="71" t="s">
        <v>58</v>
      </c>
      <c r="D16" s="72"/>
      <c r="E16" s="6">
        <v>60.438988626299</v>
      </c>
      <c r="F16" s="6">
        <v>2.8388091720570001</v>
      </c>
      <c r="G16" s="6">
        <v>7.8308670241579996</v>
      </c>
      <c r="H16" s="6" t="s">
        <v>391</v>
      </c>
      <c r="I16" s="6">
        <v>0.84303150990700004</v>
      </c>
      <c r="J16" s="6">
        <v>0.92982610316400005</v>
      </c>
      <c r="K16" s="6">
        <v>1.080996916041</v>
      </c>
      <c r="L16" s="6">
        <v>0.29165000161499999</v>
      </c>
      <c r="M16" s="6">
        <v>21.078324054039001</v>
      </c>
      <c r="N16" s="6">
        <v>0.95059957930899996</v>
      </c>
      <c r="O16" s="6">
        <v>1.7941910511000001E-2</v>
      </c>
      <c r="P16" s="6">
        <v>5.8727404584999997E-2</v>
      </c>
      <c r="Q16" s="6">
        <v>0.164955836838</v>
      </c>
      <c r="R16" s="6">
        <v>3.5212600487E-2</v>
      </c>
      <c r="S16" s="6">
        <v>0.72747250154499998</v>
      </c>
      <c r="T16" s="6">
        <v>0.94291344204000005</v>
      </c>
      <c r="U16" s="6">
        <v>0.12934264733299999</v>
      </c>
      <c r="V16" s="6">
        <v>0.76552211566600004</v>
      </c>
      <c r="W16" s="6">
        <v>0.81744969533</v>
      </c>
      <c r="X16" s="6">
        <v>4.1129554599999998E-4</v>
      </c>
      <c r="Y16" s="6">
        <v>4.5641761080000001E-3</v>
      </c>
      <c r="Z16" s="6">
        <v>2.9015456500000002E-3</v>
      </c>
      <c r="AA16" s="6">
        <v>2.1723898970000001E-3</v>
      </c>
      <c r="AB16" s="6">
        <v>1.0049407201000001E-2</v>
      </c>
      <c r="AC16" s="6">
        <v>1.847104E-3</v>
      </c>
      <c r="AD16" s="6">
        <v>0.112</v>
      </c>
      <c r="AE16" s="60"/>
      <c r="AF16" s="26">
        <v>24457.411622455238</v>
      </c>
      <c r="AG16" s="26">
        <v>24655.8910671378</v>
      </c>
      <c r="AH16" s="26">
        <v>191982.95782492627</v>
      </c>
      <c r="AI16" s="26" t="s">
        <v>392</v>
      </c>
      <c r="AJ16" s="26" t="s">
        <v>392</v>
      </c>
      <c r="AK16" s="26" t="s">
        <v>390</v>
      </c>
      <c r="AL16" s="49" t="s">
        <v>390</v>
      </c>
    </row>
    <row r="17" spans="1:38" s="2" customFormat="1" ht="26.25" customHeight="1" thickBot="1" x14ac:dyDescent="0.3">
      <c r="A17" s="70" t="s">
        <v>54</v>
      </c>
      <c r="B17" s="70" t="s">
        <v>59</v>
      </c>
      <c r="C17" s="71" t="s">
        <v>60</v>
      </c>
      <c r="D17" s="72"/>
      <c r="E17" s="6">
        <v>22.622356359798999</v>
      </c>
      <c r="F17" s="6">
        <v>1.3047724073939999</v>
      </c>
      <c r="G17" s="6">
        <v>28.071093666793999</v>
      </c>
      <c r="H17" s="6" t="s">
        <v>393</v>
      </c>
      <c r="I17" s="6">
        <v>0.83522712102200003</v>
      </c>
      <c r="J17" s="6">
        <v>0.99681638622900004</v>
      </c>
      <c r="K17" s="6">
        <v>1.026567221051</v>
      </c>
      <c r="L17" s="6">
        <v>0.185966307572</v>
      </c>
      <c r="M17" s="6">
        <v>304.563316818994</v>
      </c>
      <c r="N17" s="6">
        <v>0.39045141405099998</v>
      </c>
      <c r="O17" s="6">
        <v>5.0131145683999997E-2</v>
      </c>
      <c r="P17" s="6">
        <v>0.11762017067900001</v>
      </c>
      <c r="Q17" s="6">
        <v>8.8650616198000007E-2</v>
      </c>
      <c r="R17" s="6">
        <v>8.3199706541999999E-2</v>
      </c>
      <c r="S17" s="6">
        <v>0.114200256954</v>
      </c>
      <c r="T17" s="6">
        <v>3.9247324122960001</v>
      </c>
      <c r="U17" s="6">
        <v>3.3761638839999997E-2</v>
      </c>
      <c r="V17" s="6">
        <v>0.558701097619</v>
      </c>
      <c r="W17" s="6">
        <v>0.81278581673200001</v>
      </c>
      <c r="X17" s="6">
        <v>1.8823304199999999E-4</v>
      </c>
      <c r="Y17" s="6">
        <v>3.2501809999999998E-4</v>
      </c>
      <c r="Z17" s="6">
        <v>1.90517812E-4</v>
      </c>
      <c r="AA17" s="6">
        <v>1.7024750500000001E-4</v>
      </c>
      <c r="AB17" s="6">
        <v>8.7401645900000004E-4</v>
      </c>
      <c r="AC17" s="6">
        <v>5.1935712930000003E-3</v>
      </c>
      <c r="AD17" s="6">
        <v>8.9999999999999993E-3</v>
      </c>
      <c r="AE17" s="60"/>
      <c r="AF17" s="26">
        <v>8690.8645846596228</v>
      </c>
      <c r="AG17" s="26">
        <v>119076.33630068129</v>
      </c>
      <c r="AH17" s="26">
        <v>40795.565029345547</v>
      </c>
      <c r="AI17" s="26" t="s">
        <v>391</v>
      </c>
      <c r="AJ17" s="26" t="s">
        <v>391</v>
      </c>
      <c r="AK17" s="26" t="s">
        <v>390</v>
      </c>
      <c r="AL17" s="49" t="s">
        <v>390</v>
      </c>
    </row>
    <row r="18" spans="1:38" s="2" customFormat="1" ht="26.25" customHeight="1" thickBot="1" x14ac:dyDescent="0.3">
      <c r="A18" s="70" t="s">
        <v>54</v>
      </c>
      <c r="B18" s="70" t="s">
        <v>61</v>
      </c>
      <c r="C18" s="71" t="s">
        <v>62</v>
      </c>
      <c r="D18" s="72"/>
      <c r="E18" s="6">
        <v>14.448718999544001</v>
      </c>
      <c r="F18" s="6">
        <v>0.15476532303900001</v>
      </c>
      <c r="G18" s="6">
        <v>51.618408463437</v>
      </c>
      <c r="H18" s="6" t="s">
        <v>393</v>
      </c>
      <c r="I18" s="6">
        <v>1.2978080478589999</v>
      </c>
      <c r="J18" s="6">
        <v>1.4002240213720001</v>
      </c>
      <c r="K18" s="6">
        <v>1.4798808898069999</v>
      </c>
      <c r="L18" s="6">
        <v>8.0800344004000005E-2</v>
      </c>
      <c r="M18" s="6">
        <v>10.60101286696</v>
      </c>
      <c r="N18" s="6">
        <v>0.89868422208900001</v>
      </c>
      <c r="O18" s="6">
        <v>5.3711443562999998E-2</v>
      </c>
      <c r="P18" s="6">
        <v>0.22128936266400001</v>
      </c>
      <c r="Q18" s="6">
        <v>0.14547342886199999</v>
      </c>
      <c r="R18" s="6">
        <v>0.35039660570300002</v>
      </c>
      <c r="S18" s="6">
        <v>0.79533568896100004</v>
      </c>
      <c r="T18" s="6">
        <v>2.8918160261789998</v>
      </c>
      <c r="U18" s="6">
        <v>0.63211879451200004</v>
      </c>
      <c r="V18" s="6">
        <v>1.944365128371</v>
      </c>
      <c r="W18" s="6">
        <v>1.7026009728339999</v>
      </c>
      <c r="X18" s="6">
        <v>1.79770656E-3</v>
      </c>
      <c r="Y18" s="6">
        <v>6.1629897440000003E-3</v>
      </c>
      <c r="Z18" s="6">
        <v>4.4640311079999998E-3</v>
      </c>
      <c r="AA18" s="6">
        <v>3.5606081420000001E-3</v>
      </c>
      <c r="AB18" s="6">
        <v>1.5985335554000002E-2</v>
      </c>
      <c r="AC18" s="6">
        <v>0.24953843438100001</v>
      </c>
      <c r="AD18" s="6">
        <v>1.8169999999999999</v>
      </c>
      <c r="AE18" s="60"/>
      <c r="AF18" s="26">
        <v>3112.608403855621</v>
      </c>
      <c r="AG18" s="26">
        <v>43778.253081309995</v>
      </c>
      <c r="AH18" s="26">
        <v>14627.348377494098</v>
      </c>
      <c r="AI18" s="26" t="s">
        <v>391</v>
      </c>
      <c r="AJ18" s="26" t="s">
        <v>391</v>
      </c>
      <c r="AK18" s="26" t="s">
        <v>390</v>
      </c>
      <c r="AL18" s="49" t="s">
        <v>390</v>
      </c>
    </row>
    <row r="19" spans="1:38" s="2" customFormat="1" ht="26.25" customHeight="1" thickBot="1" x14ac:dyDescent="0.3">
      <c r="A19" s="70" t="s">
        <v>54</v>
      </c>
      <c r="B19" s="70" t="s">
        <v>63</v>
      </c>
      <c r="C19" s="71" t="s">
        <v>64</v>
      </c>
      <c r="D19" s="72"/>
      <c r="E19" s="6">
        <v>33.391180881453998</v>
      </c>
      <c r="F19" s="6">
        <v>1.570873200034</v>
      </c>
      <c r="G19" s="6">
        <v>96.977399668977</v>
      </c>
      <c r="H19" s="6">
        <v>5.8133000000000003E-7</v>
      </c>
      <c r="I19" s="6">
        <v>2.7618453040580002</v>
      </c>
      <c r="J19" s="6">
        <v>3.154042996127</v>
      </c>
      <c r="K19" s="6">
        <v>3.2895570562910001</v>
      </c>
      <c r="L19" s="6">
        <v>0.49199907526999997</v>
      </c>
      <c r="M19" s="6">
        <v>18.254946798925001</v>
      </c>
      <c r="N19" s="6">
        <v>2.4424665918469999</v>
      </c>
      <c r="O19" s="6">
        <v>0.46745730914</v>
      </c>
      <c r="P19" s="6">
        <v>0.63390893690700001</v>
      </c>
      <c r="Q19" s="6">
        <v>0.61816228728599998</v>
      </c>
      <c r="R19" s="6">
        <v>0.72116367529199998</v>
      </c>
      <c r="S19" s="6">
        <v>0.93820026005699997</v>
      </c>
      <c r="T19" s="6">
        <v>37.469618489654998</v>
      </c>
      <c r="U19" s="6">
        <v>0.26000533990199998</v>
      </c>
      <c r="V19" s="6">
        <v>3.8470416373499998</v>
      </c>
      <c r="W19" s="6">
        <v>2.2667328845969998</v>
      </c>
      <c r="X19" s="6">
        <v>2.1704299E-4</v>
      </c>
      <c r="Y19" s="6">
        <v>4.9491301999999996E-4</v>
      </c>
      <c r="Z19" s="6">
        <v>2.6582947299999999E-4</v>
      </c>
      <c r="AA19" s="6">
        <v>2.4523317399999998E-4</v>
      </c>
      <c r="AB19" s="6">
        <v>1.223018657E-3</v>
      </c>
      <c r="AC19" s="6">
        <v>3.3894758317E-2</v>
      </c>
      <c r="AD19" s="6">
        <v>1.2629999999999999</v>
      </c>
      <c r="AE19" s="60"/>
      <c r="AF19" s="26">
        <v>141383.04715539957</v>
      </c>
      <c r="AG19" s="26">
        <v>33127.075995719999</v>
      </c>
      <c r="AH19" s="26">
        <v>76851.32853712856</v>
      </c>
      <c r="AI19" s="26">
        <v>0.48444206880218404</v>
      </c>
      <c r="AJ19" s="26" t="s">
        <v>391</v>
      </c>
      <c r="AK19" s="26" t="s">
        <v>390</v>
      </c>
      <c r="AL19" s="49" t="s">
        <v>390</v>
      </c>
    </row>
    <row r="20" spans="1:38" s="2" customFormat="1" ht="26.25" customHeight="1" thickBot="1" x14ac:dyDescent="0.3">
      <c r="A20" s="70" t="s">
        <v>54</v>
      </c>
      <c r="B20" s="70" t="s">
        <v>65</v>
      </c>
      <c r="C20" s="71" t="s">
        <v>66</v>
      </c>
      <c r="D20" s="72"/>
      <c r="E20" s="6">
        <v>13.197919063512</v>
      </c>
      <c r="F20" s="6">
        <v>0.62087989260599996</v>
      </c>
      <c r="G20" s="6">
        <v>33.971321103347002</v>
      </c>
      <c r="H20" s="6">
        <v>2.45503719E-4</v>
      </c>
      <c r="I20" s="6">
        <v>1.6929025799869999</v>
      </c>
      <c r="J20" s="6">
        <v>1.7977095697929999</v>
      </c>
      <c r="K20" s="6">
        <v>1.8891285207640001</v>
      </c>
      <c r="L20" s="6">
        <v>0.24108728115299999</v>
      </c>
      <c r="M20" s="6">
        <v>7.2520817777920001</v>
      </c>
      <c r="N20" s="6">
        <v>1.2009501870329999</v>
      </c>
      <c r="O20" s="6">
        <v>9.8955693977999998E-2</v>
      </c>
      <c r="P20" s="6">
        <v>0.39738560221800001</v>
      </c>
      <c r="Q20" s="6">
        <v>0.27972996977499998</v>
      </c>
      <c r="R20" s="6">
        <v>0.19695054261200001</v>
      </c>
      <c r="S20" s="6">
        <v>0.27793763413799999</v>
      </c>
      <c r="T20" s="6">
        <v>7.0745034454719997</v>
      </c>
      <c r="U20" s="6">
        <v>7.2459685253000006E-2</v>
      </c>
      <c r="V20" s="6">
        <v>1.8710125186240001</v>
      </c>
      <c r="W20" s="6">
        <v>1.9250047908729999</v>
      </c>
      <c r="X20" s="6">
        <v>5.6751810399999995E-4</v>
      </c>
      <c r="Y20" s="6">
        <v>5.3980509700000002E-4</v>
      </c>
      <c r="Z20" s="6">
        <v>3.84864247E-4</v>
      </c>
      <c r="AA20" s="6">
        <v>3.3426023799999999E-4</v>
      </c>
      <c r="AB20" s="6">
        <v>1.826447686E-3</v>
      </c>
      <c r="AC20" s="6">
        <v>1.6185112705000001E-2</v>
      </c>
      <c r="AD20" s="6">
        <v>0.82699999999999996</v>
      </c>
      <c r="AE20" s="60"/>
      <c r="AF20" s="26">
        <v>12589.872642497581</v>
      </c>
      <c r="AG20" s="26">
        <v>22156.87494351</v>
      </c>
      <c r="AH20" s="26">
        <v>38178.646687136301</v>
      </c>
      <c r="AI20" s="26">
        <v>204.58643291312902</v>
      </c>
      <c r="AJ20" s="26" t="s">
        <v>391</v>
      </c>
      <c r="AK20" s="26" t="s">
        <v>390</v>
      </c>
      <c r="AL20" s="49" t="s">
        <v>390</v>
      </c>
    </row>
    <row r="21" spans="1:38" s="2" customFormat="1" ht="26.25" customHeight="1" thickBot="1" x14ac:dyDescent="0.3">
      <c r="A21" s="70" t="s">
        <v>54</v>
      </c>
      <c r="B21" s="70" t="s">
        <v>67</v>
      </c>
      <c r="C21" s="71" t="s">
        <v>68</v>
      </c>
      <c r="D21" s="72"/>
      <c r="E21" s="6">
        <v>12.308220618063</v>
      </c>
      <c r="F21" s="6">
        <v>0.90622222207600001</v>
      </c>
      <c r="G21" s="6">
        <v>50.527647263680002</v>
      </c>
      <c r="H21" s="6" t="s">
        <v>393</v>
      </c>
      <c r="I21" s="6">
        <v>2.3103272126149998</v>
      </c>
      <c r="J21" s="6">
        <v>2.760196510379</v>
      </c>
      <c r="K21" s="6">
        <v>2.837924263558</v>
      </c>
      <c r="L21" s="6">
        <v>0.68861382629099999</v>
      </c>
      <c r="M21" s="6">
        <v>8.7422837074529998</v>
      </c>
      <c r="N21" s="6">
        <v>1.282535903848</v>
      </c>
      <c r="O21" s="6">
        <v>0.25059975820500002</v>
      </c>
      <c r="P21" s="6">
        <v>0.32422974947700001</v>
      </c>
      <c r="Q21" s="6">
        <v>0.31836638849100002</v>
      </c>
      <c r="R21" s="6">
        <v>0.38186008012900002</v>
      </c>
      <c r="S21" s="6">
        <v>0.50575754168499998</v>
      </c>
      <c r="T21" s="6">
        <v>20.105034761492</v>
      </c>
      <c r="U21" s="6">
        <v>0.147631452154</v>
      </c>
      <c r="V21" s="6">
        <v>1.982346507613</v>
      </c>
      <c r="W21" s="6">
        <v>1.2153268044709999</v>
      </c>
      <c r="X21" s="6">
        <v>1.1924284E-4</v>
      </c>
      <c r="Y21" s="6">
        <v>2.8491325299999999E-4</v>
      </c>
      <c r="Z21" s="6">
        <v>1.3416458300000001E-4</v>
      </c>
      <c r="AA21" s="6">
        <v>1.2101894E-4</v>
      </c>
      <c r="AB21" s="6">
        <v>6.5933961600000003E-4</v>
      </c>
      <c r="AC21" s="6">
        <v>1.7512159714000001E-2</v>
      </c>
      <c r="AD21" s="6">
        <v>0.61599999999999999</v>
      </c>
      <c r="AE21" s="60"/>
      <c r="AF21" s="26">
        <v>38758.802771918134</v>
      </c>
      <c r="AG21" s="26">
        <v>16732.3959264</v>
      </c>
      <c r="AH21" s="26">
        <v>61528.457416373109</v>
      </c>
      <c r="AI21" s="26" t="s">
        <v>391</v>
      </c>
      <c r="AJ21" s="26" t="s">
        <v>391</v>
      </c>
      <c r="AK21" s="26" t="s">
        <v>390</v>
      </c>
      <c r="AL21" s="49" t="s">
        <v>390</v>
      </c>
    </row>
    <row r="22" spans="1:38" s="2" customFormat="1" ht="26.25" customHeight="1" thickBot="1" x14ac:dyDescent="0.3">
      <c r="A22" s="70" t="s">
        <v>54</v>
      </c>
      <c r="B22" s="74" t="s">
        <v>69</v>
      </c>
      <c r="C22" s="71" t="s">
        <v>70</v>
      </c>
      <c r="D22" s="72"/>
      <c r="E22" s="6">
        <v>73.364214062482006</v>
      </c>
      <c r="F22" s="6">
        <v>1.7210661051889999</v>
      </c>
      <c r="G22" s="6">
        <v>39.588694069413997</v>
      </c>
      <c r="H22" s="6">
        <v>0.26632728990400001</v>
      </c>
      <c r="I22" s="6">
        <v>1.628901515733</v>
      </c>
      <c r="J22" s="6">
        <v>3.3541356645090001</v>
      </c>
      <c r="K22" s="6">
        <v>4.6953226434440003</v>
      </c>
      <c r="L22" s="6">
        <v>4.5880217038999999E-2</v>
      </c>
      <c r="M22" s="6">
        <v>34.940319688709003</v>
      </c>
      <c r="N22" s="6">
        <v>4.3958973185700003</v>
      </c>
      <c r="O22" s="6">
        <v>0.15144808899000001</v>
      </c>
      <c r="P22" s="6">
        <v>0.168781886474</v>
      </c>
      <c r="Q22" s="6">
        <v>1.5127584924349999</v>
      </c>
      <c r="R22" s="6">
        <v>0.85496318347699995</v>
      </c>
      <c r="S22" s="6">
        <v>1.249413559398</v>
      </c>
      <c r="T22" s="6">
        <v>1.7728299212550001</v>
      </c>
      <c r="U22" s="6">
        <v>0.249218868294</v>
      </c>
      <c r="V22" s="6">
        <v>2.0679543059009999</v>
      </c>
      <c r="W22" s="6">
        <v>7.4154712417450002</v>
      </c>
      <c r="X22" s="6">
        <v>7.5143308372999998E-2</v>
      </c>
      <c r="Y22" s="6">
        <v>1.0931639019999999E-3</v>
      </c>
      <c r="Z22" s="6">
        <v>1.0696896210000001E-3</v>
      </c>
      <c r="AA22" s="6">
        <v>1.358847218E-3</v>
      </c>
      <c r="AB22" s="6">
        <v>7.8665009113999998E-2</v>
      </c>
      <c r="AC22" s="6">
        <v>0.121359025298</v>
      </c>
      <c r="AD22" s="6">
        <v>1.892144938388</v>
      </c>
      <c r="AE22" s="60"/>
      <c r="AF22" s="26">
        <v>1986.3804869860937</v>
      </c>
      <c r="AG22" s="26">
        <v>49090.912658388101</v>
      </c>
      <c r="AH22" s="26">
        <v>4803.6320043849482</v>
      </c>
      <c r="AI22" s="26">
        <v>86.024542685596401</v>
      </c>
      <c r="AJ22" s="26">
        <v>127.68</v>
      </c>
      <c r="AK22" s="26" t="s">
        <v>390</v>
      </c>
      <c r="AL22" s="49" t="s">
        <v>390</v>
      </c>
    </row>
    <row r="23" spans="1:38" s="2" customFormat="1" ht="26.25" customHeight="1" thickBot="1" x14ac:dyDescent="0.3">
      <c r="A23" s="70" t="s">
        <v>71</v>
      </c>
      <c r="B23" s="74" t="s">
        <v>368</v>
      </c>
      <c r="C23" s="71" t="s">
        <v>364</v>
      </c>
      <c r="D23" s="117"/>
      <c r="E23" s="6">
        <v>49.726075603639998</v>
      </c>
      <c r="F23" s="6">
        <v>20.393154803426999</v>
      </c>
      <c r="G23" s="6">
        <v>4.7071333787630003</v>
      </c>
      <c r="H23" s="6">
        <v>8.8298032530000001E-3</v>
      </c>
      <c r="I23" s="6">
        <v>8.0134298648819993</v>
      </c>
      <c r="J23" s="6">
        <v>8.0134298648819993</v>
      </c>
      <c r="K23" s="6">
        <v>8.0134298648819993</v>
      </c>
      <c r="L23" s="6">
        <v>4.9422024001500002</v>
      </c>
      <c r="M23" s="6">
        <v>295.898653511286</v>
      </c>
      <c r="N23" s="6">
        <v>0.34669571066799998</v>
      </c>
      <c r="O23" s="6">
        <v>2.8594422487999999E-2</v>
      </c>
      <c r="P23" s="6">
        <v>1.6976343519999999E-2</v>
      </c>
      <c r="Q23" s="6">
        <v>3.4799670542999997E-2</v>
      </c>
      <c r="R23" s="6">
        <v>3.6598542922000002E-2</v>
      </c>
      <c r="S23" s="6">
        <v>0.22459841239600001</v>
      </c>
      <c r="T23" s="6">
        <v>1.578236536556</v>
      </c>
      <c r="U23" s="6">
        <v>0.15511920029599999</v>
      </c>
      <c r="V23" s="6">
        <v>0.24311855129000001</v>
      </c>
      <c r="W23" s="6">
        <v>1.2968770638539999</v>
      </c>
      <c r="X23" s="6">
        <v>4.4401500772000002E-2</v>
      </c>
      <c r="Y23" s="6">
        <v>0.15814783712700001</v>
      </c>
      <c r="Z23" s="6">
        <v>0.18275877151600001</v>
      </c>
      <c r="AA23" s="6">
        <v>2.9152017225E-2</v>
      </c>
      <c r="AB23" s="6">
        <v>0.41446012664000004</v>
      </c>
      <c r="AC23" s="6" t="s">
        <v>390</v>
      </c>
      <c r="AD23" s="6" t="s">
        <v>390</v>
      </c>
      <c r="AE23" s="60"/>
      <c r="AF23" s="26">
        <v>55773.752380894322</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109.374648015779</v>
      </c>
      <c r="F24" s="6">
        <v>4.5761771293360001</v>
      </c>
      <c r="G24" s="6">
        <v>158.29784970979</v>
      </c>
      <c r="H24" s="6">
        <v>2.1556504415E-2</v>
      </c>
      <c r="I24" s="6">
        <v>8.16153661343</v>
      </c>
      <c r="J24" s="6">
        <v>9.7042314993570002</v>
      </c>
      <c r="K24" s="6">
        <v>9.9064762790670002</v>
      </c>
      <c r="L24" s="6">
        <v>2.732132829422</v>
      </c>
      <c r="M24" s="6">
        <v>41.636577187458002</v>
      </c>
      <c r="N24" s="6">
        <v>15.062152790703999</v>
      </c>
      <c r="O24" s="6">
        <v>0.90236193500200002</v>
      </c>
      <c r="P24" s="6">
        <v>0.931886818048</v>
      </c>
      <c r="Q24" s="6">
        <v>1.623771253123</v>
      </c>
      <c r="R24" s="6">
        <v>1.5655388941620001</v>
      </c>
      <c r="S24" s="6">
        <v>4.3350954874490002</v>
      </c>
      <c r="T24" s="6">
        <v>66.029338306501998</v>
      </c>
      <c r="U24" s="6">
        <v>0.66741472972399996</v>
      </c>
      <c r="V24" s="6">
        <v>175.52835668336999</v>
      </c>
      <c r="W24" s="6">
        <v>17.459415616095999</v>
      </c>
      <c r="X24" s="6">
        <v>1.5682304752000002E-2</v>
      </c>
      <c r="Y24" s="6">
        <v>1.8790880116000001E-2</v>
      </c>
      <c r="Z24" s="6">
        <v>6.9608186110000003E-3</v>
      </c>
      <c r="AA24" s="6">
        <v>2.4495299890000002E-3</v>
      </c>
      <c r="AB24" s="6">
        <v>4.3883533468000002E-2</v>
      </c>
      <c r="AC24" s="6">
        <v>5.3310987668999998E-2</v>
      </c>
      <c r="AD24" s="6">
        <v>2.7368560652170002</v>
      </c>
      <c r="AE24" s="60"/>
      <c r="AF24" s="26">
        <v>209931.46138122477</v>
      </c>
      <c r="AG24" s="26">
        <v>43135.297192696773</v>
      </c>
      <c r="AH24" s="26">
        <v>250358.47275728508</v>
      </c>
      <c r="AI24" s="26">
        <v>17968.706663244589</v>
      </c>
      <c r="AJ24" s="26">
        <v>9795.8915711150621</v>
      </c>
      <c r="AK24" s="26">
        <v>16984.029731294198</v>
      </c>
      <c r="AL24" s="49" t="s">
        <v>394</v>
      </c>
    </row>
    <row r="25" spans="1:38" s="2" customFormat="1" ht="26.25" customHeight="1" thickBot="1" x14ac:dyDescent="0.3">
      <c r="A25" s="70" t="s">
        <v>74</v>
      </c>
      <c r="B25" s="74" t="s">
        <v>75</v>
      </c>
      <c r="C25" s="76" t="s">
        <v>76</v>
      </c>
      <c r="D25" s="72"/>
      <c r="E25" s="6">
        <v>4.6632058174189996</v>
      </c>
      <c r="F25" s="6">
        <v>3.2128142296209998</v>
      </c>
      <c r="G25" s="6">
        <v>0.34544431641899997</v>
      </c>
      <c r="H25" s="6" t="s">
        <v>390</v>
      </c>
      <c r="I25" s="6">
        <v>0.105213269584</v>
      </c>
      <c r="J25" s="6">
        <v>0.13057852861200001</v>
      </c>
      <c r="K25" s="6">
        <v>0.14334875201300001</v>
      </c>
      <c r="L25" s="6">
        <v>1.7399352507000001E-2</v>
      </c>
      <c r="M25" s="6">
        <v>7.7819030633589996</v>
      </c>
      <c r="N25" s="6">
        <v>0.40566519935399997</v>
      </c>
      <c r="O25" s="6">
        <v>5.1349137269999998E-3</v>
      </c>
      <c r="P25" s="6">
        <v>4.2338315000000002E-5</v>
      </c>
      <c r="Q25" s="6">
        <v>2.4231976850000001E-3</v>
      </c>
      <c r="R25" s="6">
        <v>8.3258553752999995E-2</v>
      </c>
      <c r="S25" s="6">
        <v>1.746649162395</v>
      </c>
      <c r="T25" s="6">
        <v>2.6802296207999999E-2</v>
      </c>
      <c r="U25" s="6">
        <v>6.1795164926999997E-2</v>
      </c>
      <c r="V25" s="6">
        <v>0.52295268269200001</v>
      </c>
      <c r="W25" s="6" t="s">
        <v>390</v>
      </c>
      <c r="X25" s="6">
        <v>9.7259050000000002E-5</v>
      </c>
      <c r="Y25" s="6" t="s">
        <v>390</v>
      </c>
      <c r="Z25" s="6" t="s">
        <v>390</v>
      </c>
      <c r="AA25" s="6" t="s">
        <v>390</v>
      </c>
      <c r="AB25" s="6">
        <v>9.7259050000000002E-5</v>
      </c>
      <c r="AC25" s="6" t="s">
        <v>390</v>
      </c>
      <c r="AD25" s="6" t="s">
        <v>390</v>
      </c>
      <c r="AE25" s="60"/>
      <c r="AF25" s="26">
        <v>18582.519132519603</v>
      </c>
      <c r="AG25" s="26" t="s">
        <v>390</v>
      </c>
      <c r="AH25" s="26" t="s">
        <v>390</v>
      </c>
      <c r="AI25" s="26" t="s">
        <v>390</v>
      </c>
      <c r="AJ25" s="26" t="s">
        <v>390</v>
      </c>
      <c r="AK25" s="26">
        <v>119.887268691489</v>
      </c>
      <c r="AL25" s="49" t="s">
        <v>394</v>
      </c>
    </row>
    <row r="26" spans="1:38" s="2" customFormat="1" ht="26.25" customHeight="1" thickBot="1" x14ac:dyDescent="0.3">
      <c r="A26" s="70" t="s">
        <v>74</v>
      </c>
      <c r="B26" s="70" t="s">
        <v>77</v>
      </c>
      <c r="C26" s="71" t="s">
        <v>78</v>
      </c>
      <c r="D26" s="72"/>
      <c r="E26" s="6">
        <v>1.354172237929</v>
      </c>
      <c r="F26" s="6">
        <v>2.3737520243189998</v>
      </c>
      <c r="G26" s="6">
        <v>0.11730135300699999</v>
      </c>
      <c r="H26" s="6" t="s">
        <v>393</v>
      </c>
      <c r="I26" s="6">
        <v>4.5818987803999997E-2</v>
      </c>
      <c r="J26" s="6">
        <v>5.2865916845999998E-2</v>
      </c>
      <c r="K26" s="6">
        <v>5.5489181992000002E-2</v>
      </c>
      <c r="L26" s="6">
        <v>7.0875265270000003E-3</v>
      </c>
      <c r="M26" s="6">
        <v>22.672754288872</v>
      </c>
      <c r="N26" s="6">
        <v>15.298249741529</v>
      </c>
      <c r="O26" s="6">
        <v>1.7216672730000001E-3</v>
      </c>
      <c r="P26" s="6">
        <v>1.4662669E-5</v>
      </c>
      <c r="Q26" s="6">
        <v>7.1424096200000005E-4</v>
      </c>
      <c r="R26" s="6">
        <v>2.5025472670999999E-2</v>
      </c>
      <c r="S26" s="6">
        <v>0.52217221282799997</v>
      </c>
      <c r="T26" s="6">
        <v>8.6260577589999995E-3</v>
      </c>
      <c r="U26" s="6">
        <v>1.8467313783999999E-2</v>
      </c>
      <c r="V26" s="6">
        <v>0.13470537880899999</v>
      </c>
      <c r="W26" s="6" t="s">
        <v>390</v>
      </c>
      <c r="X26" s="6">
        <v>2.1947364000000001E-5</v>
      </c>
      <c r="Y26" s="6" t="s">
        <v>390</v>
      </c>
      <c r="Z26" s="6" t="s">
        <v>390</v>
      </c>
      <c r="AA26" s="6" t="s">
        <v>390</v>
      </c>
      <c r="AB26" s="6">
        <v>2.1947364000000001E-5</v>
      </c>
      <c r="AC26" s="6" t="s">
        <v>390</v>
      </c>
      <c r="AD26" s="6" t="s">
        <v>390</v>
      </c>
      <c r="AE26" s="60"/>
      <c r="AF26" s="26">
        <v>6456.1129819593179</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753.12477362243362</v>
      </c>
      <c r="F27" s="6">
        <v>561.9737919991951</v>
      </c>
      <c r="G27" s="6">
        <v>19.560821384768001</v>
      </c>
      <c r="H27" s="6">
        <v>0.73457937956198838</v>
      </c>
      <c r="I27" s="6">
        <v>5.7068112226340757</v>
      </c>
      <c r="J27" s="6">
        <v>5.7068112226340775</v>
      </c>
      <c r="K27" s="6">
        <v>5.7068112226340757</v>
      </c>
      <c r="L27" s="6">
        <v>2.5384229112973888</v>
      </c>
      <c r="M27" s="6">
        <v>4255.3052027298236</v>
      </c>
      <c r="N27" s="6">
        <v>1714.4979567671801</v>
      </c>
      <c r="O27" s="6">
        <v>4.2944892589999997E-3</v>
      </c>
      <c r="P27" s="6">
        <v>0.19038983137900001</v>
      </c>
      <c r="Q27" s="6">
        <v>6.4703702780000002E-3</v>
      </c>
      <c r="R27" s="6">
        <v>0.14320869137600001</v>
      </c>
      <c r="S27" s="6">
        <v>0.10186646749100001</v>
      </c>
      <c r="T27" s="6">
        <v>4.8957080647000002E-2</v>
      </c>
      <c r="U27" s="6">
        <v>4.3517620369999998E-3</v>
      </c>
      <c r="V27" s="6">
        <v>0.71975891940900005</v>
      </c>
      <c r="W27" s="6">
        <v>131.6354409264913</v>
      </c>
      <c r="X27" s="6">
        <v>2.4300968256785792E-4</v>
      </c>
      <c r="Y27" s="6">
        <v>4.1168375282401882E-4</v>
      </c>
      <c r="Z27" s="6">
        <v>1.7092151412505049E-4</v>
      </c>
      <c r="AA27" s="6">
        <v>4.5878690114859409E-4</v>
      </c>
      <c r="AB27" s="6">
        <v>1.2844018506655212E-3</v>
      </c>
      <c r="AC27" s="6" t="s">
        <v>390</v>
      </c>
      <c r="AD27" s="6">
        <v>2.6576722770929581E-2</v>
      </c>
      <c r="AE27" s="60"/>
      <c r="AF27" s="26">
        <v>880569.54986126535</v>
      </c>
      <c r="AG27" s="26" t="s">
        <v>390</v>
      </c>
      <c r="AH27" s="26" t="s">
        <v>390</v>
      </c>
      <c r="AI27" s="26" t="s">
        <v>391</v>
      </c>
      <c r="AJ27" s="26" t="s">
        <v>390</v>
      </c>
      <c r="AK27" s="26">
        <v>11101.3602436539</v>
      </c>
      <c r="AL27" s="49" t="s">
        <v>394</v>
      </c>
    </row>
    <row r="28" spans="1:38" s="2" customFormat="1" ht="26.25" customHeight="1" thickBot="1" x14ac:dyDescent="0.3">
      <c r="A28" s="70" t="s">
        <v>79</v>
      </c>
      <c r="B28" s="70" t="s">
        <v>82</v>
      </c>
      <c r="C28" s="71" t="s">
        <v>83</v>
      </c>
      <c r="D28" s="72"/>
      <c r="E28" s="6">
        <v>96.55416159887865</v>
      </c>
      <c r="F28" s="6">
        <v>52.693313069209452</v>
      </c>
      <c r="G28" s="6">
        <v>7.3212674136190001</v>
      </c>
      <c r="H28" s="6">
        <v>6.5112036579204946E-2</v>
      </c>
      <c r="I28" s="6">
        <v>5.9976776434461145</v>
      </c>
      <c r="J28" s="6">
        <v>5.9976776434461145</v>
      </c>
      <c r="K28" s="6">
        <v>5.9976776434461145</v>
      </c>
      <c r="L28" s="6">
        <v>3.2662636171674939</v>
      </c>
      <c r="M28" s="6">
        <v>572.50133872016522</v>
      </c>
      <c r="N28" s="6">
        <v>180.17915614325599</v>
      </c>
      <c r="O28" s="6">
        <v>5.2059676899999998E-4</v>
      </c>
      <c r="P28" s="6">
        <v>2.7352400746999999E-2</v>
      </c>
      <c r="Q28" s="6">
        <v>8.1854668400000005E-4</v>
      </c>
      <c r="R28" s="6">
        <v>2.6828272106000001E-2</v>
      </c>
      <c r="S28" s="6">
        <v>1.8603657341000002E-2</v>
      </c>
      <c r="T28" s="6">
        <v>5.4220898959999996E-3</v>
      </c>
      <c r="U28" s="6">
        <v>5.9589983000000004E-4</v>
      </c>
      <c r="V28" s="6">
        <v>0.100582563742</v>
      </c>
      <c r="W28" s="6">
        <v>11.168569153696597</v>
      </c>
      <c r="X28" s="6">
        <v>8.5899150144851669E-5</v>
      </c>
      <c r="Y28" s="6">
        <v>1.09293142725556E-4</v>
      </c>
      <c r="Z28" s="6">
        <v>8.0941708413483348E-5</v>
      </c>
      <c r="AA28" s="6">
        <v>9.4816439308759192E-5</v>
      </c>
      <c r="AB28" s="6">
        <v>3.7095044059265019E-4</v>
      </c>
      <c r="AC28" s="6" t="s">
        <v>390</v>
      </c>
      <c r="AD28" s="6">
        <v>2.1131251117508321E-3</v>
      </c>
      <c r="AE28" s="60"/>
      <c r="AF28" s="26">
        <v>146923.73632253916</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256.59156252096284</v>
      </c>
      <c r="F29" s="6">
        <v>20.662780452523101</v>
      </c>
      <c r="G29" s="6">
        <v>30.320042070993001</v>
      </c>
      <c r="H29" s="6">
        <v>7.7024749090831665E-2</v>
      </c>
      <c r="I29" s="6">
        <v>10.546581014708753</v>
      </c>
      <c r="J29" s="6">
        <v>10.546581014708751</v>
      </c>
      <c r="K29" s="6">
        <v>10.546581014708753</v>
      </c>
      <c r="L29" s="6">
        <v>5.2732905073543765</v>
      </c>
      <c r="M29" s="6">
        <v>63.992403445811895</v>
      </c>
      <c r="N29" s="6">
        <v>3.9894792199999998E-3</v>
      </c>
      <c r="O29" s="6">
        <v>3.9894792199999998E-4</v>
      </c>
      <c r="P29" s="6">
        <v>4.2288479731E-2</v>
      </c>
      <c r="Q29" s="6">
        <v>7.9789584399999995E-4</v>
      </c>
      <c r="R29" s="6">
        <v>6.7821146737999993E-2</v>
      </c>
      <c r="S29" s="6">
        <v>4.5480063106000002E-2</v>
      </c>
      <c r="T29" s="6">
        <v>1.5957916879999999E-3</v>
      </c>
      <c r="U29" s="6">
        <v>7.9789584399999995E-4</v>
      </c>
      <c r="V29" s="6">
        <v>0.143621251915</v>
      </c>
      <c r="W29" s="6">
        <v>1.6726485342941977</v>
      </c>
      <c r="X29" s="6">
        <v>5.3813937632802476E-5</v>
      </c>
      <c r="Y29" s="6">
        <v>3.2587328899863743E-4</v>
      </c>
      <c r="Z29" s="6">
        <v>3.6414097798196342E-4</v>
      </c>
      <c r="AA29" s="6">
        <v>8.3710569651026067E-5</v>
      </c>
      <c r="AB29" s="6">
        <v>8.2753877426442943E-4</v>
      </c>
      <c r="AC29" s="6" t="s">
        <v>390</v>
      </c>
      <c r="AD29" s="6">
        <v>2.8939474640963104E-4</v>
      </c>
      <c r="AE29" s="60"/>
      <c r="AF29" s="26">
        <v>342026.95705537818</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1.445874479502439</v>
      </c>
      <c r="F30" s="6">
        <v>13.620065836732646</v>
      </c>
      <c r="G30" s="6">
        <v>0.14800879171299999</v>
      </c>
      <c r="H30" s="6">
        <v>1.01601411883128E-2</v>
      </c>
      <c r="I30" s="6">
        <v>0.2121166867629648</v>
      </c>
      <c r="J30" s="6">
        <v>0.21211668676296455</v>
      </c>
      <c r="K30" s="6">
        <v>0.2121166867629648</v>
      </c>
      <c r="L30" s="6">
        <v>2.5919520007510945E-2</v>
      </c>
      <c r="M30" s="6">
        <v>104.24665860425424</v>
      </c>
      <c r="N30" s="6">
        <v>16.075047868883999</v>
      </c>
      <c r="O30" s="6">
        <v>2.2050592170000001E-3</v>
      </c>
      <c r="P30" s="6">
        <v>1.7281639120000001E-3</v>
      </c>
      <c r="Q30" s="6">
        <v>5.9591859000000002E-5</v>
      </c>
      <c r="R30" s="6">
        <v>1.0368613507E-2</v>
      </c>
      <c r="S30" s="6">
        <v>0.37032979014</v>
      </c>
      <c r="T30" s="6">
        <v>1.5599944495E-2</v>
      </c>
      <c r="U30" s="6">
        <v>2.1955621500000001E-3</v>
      </c>
      <c r="V30" s="6">
        <v>0.220334086111</v>
      </c>
      <c r="W30" s="6">
        <v>2.1688749377237495</v>
      </c>
      <c r="X30" s="6">
        <v>3.5318765353629224E-5</v>
      </c>
      <c r="Y30" s="6">
        <v>6.4751069814986844E-5</v>
      </c>
      <c r="Z30" s="6">
        <v>2.2074228346018251E-5</v>
      </c>
      <c r="AA30" s="6">
        <v>7.5788183987995968E-5</v>
      </c>
      <c r="AB30" s="6">
        <v>1.9793224750263026E-4</v>
      </c>
      <c r="AC30" s="6" t="s">
        <v>390</v>
      </c>
      <c r="AD30" s="6">
        <v>4.4048023997232785E-4</v>
      </c>
      <c r="AE30" s="60"/>
      <c r="AF30" s="26">
        <v>8883.0135903277587</v>
      </c>
      <c r="AG30" s="26" t="s">
        <v>390</v>
      </c>
      <c r="AH30" s="26" t="s">
        <v>390</v>
      </c>
      <c r="AI30" s="26" t="s">
        <v>391</v>
      </c>
      <c r="AJ30" s="26" t="s">
        <v>390</v>
      </c>
      <c r="AK30" s="26">
        <v>19.282845147594401</v>
      </c>
      <c r="AL30" s="49" t="s">
        <v>394</v>
      </c>
    </row>
    <row r="31" spans="1:38" s="2" customFormat="1" ht="26.25" customHeight="1" thickBot="1" x14ac:dyDescent="0.3">
      <c r="A31" s="70" t="s">
        <v>79</v>
      </c>
      <c r="B31" s="70" t="s">
        <v>88</v>
      </c>
      <c r="C31" s="71" t="s">
        <v>89</v>
      </c>
      <c r="D31" s="72"/>
      <c r="E31" s="6" t="s">
        <v>390</v>
      </c>
      <c r="F31" s="6">
        <v>247.54911873590001</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1055225.5872818888</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5.337320049921523</v>
      </c>
      <c r="J32" s="6">
        <v>10.43511678052451</v>
      </c>
      <c r="K32" s="6">
        <v>13.154062925968462</v>
      </c>
      <c r="L32" s="6">
        <v>1.2221197738409999</v>
      </c>
      <c r="M32" s="6" t="s">
        <v>390</v>
      </c>
      <c r="N32" s="6">
        <v>43.707100988629001</v>
      </c>
      <c r="O32" s="6">
        <v>0.18873425085000001</v>
      </c>
      <c r="P32" s="6" t="s">
        <v>390</v>
      </c>
      <c r="Q32" s="6">
        <v>0.49838774852899997</v>
      </c>
      <c r="R32" s="6">
        <v>16.341760485809001</v>
      </c>
      <c r="S32" s="6">
        <v>359.036053972932</v>
      </c>
      <c r="T32" s="6">
        <v>2.4924123290020002</v>
      </c>
      <c r="U32" s="6">
        <v>0.27578586397400001</v>
      </c>
      <c r="V32" s="6">
        <v>111.205329901139</v>
      </c>
      <c r="W32" s="6" t="s">
        <v>390</v>
      </c>
      <c r="X32" s="6">
        <v>4.0159988122615238E-5</v>
      </c>
      <c r="Y32" s="6">
        <v>3.9216215187304475E-6</v>
      </c>
      <c r="Z32" s="6">
        <v>5.9816651602451378E-6</v>
      </c>
      <c r="AA32" s="6" t="s">
        <v>390</v>
      </c>
      <c r="AB32" s="6">
        <v>5.0063274801590823E-5</v>
      </c>
      <c r="AC32" s="6" t="s">
        <v>390</v>
      </c>
      <c r="AD32" s="6" t="s">
        <v>390</v>
      </c>
      <c r="AE32" s="60"/>
      <c r="AF32" s="26" t="s">
        <v>390</v>
      </c>
      <c r="AG32" s="26" t="s">
        <v>390</v>
      </c>
      <c r="AH32" s="26" t="s">
        <v>390</v>
      </c>
      <c r="AI32" s="26" t="s">
        <v>390</v>
      </c>
      <c r="AJ32" s="26" t="s">
        <v>390</v>
      </c>
      <c r="AK32" s="26">
        <v>424317.13268343563</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2.0826454977477296</v>
      </c>
      <c r="J33" s="6">
        <v>3.8567509217550557</v>
      </c>
      <c r="K33" s="6">
        <v>7.7135018435101115</v>
      </c>
      <c r="L33" s="6">
        <v>8.6316941371000003E-2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424317.13268343563</v>
      </c>
      <c r="AL33" s="49" t="s">
        <v>395</v>
      </c>
    </row>
    <row r="34" spans="1:38" s="2" customFormat="1" ht="26.25" customHeight="1" thickBot="1" x14ac:dyDescent="0.3">
      <c r="A34" s="70" t="s">
        <v>71</v>
      </c>
      <c r="B34" s="70" t="s">
        <v>94</v>
      </c>
      <c r="C34" s="71" t="s">
        <v>95</v>
      </c>
      <c r="D34" s="72"/>
      <c r="E34" s="6">
        <v>16.965282582491</v>
      </c>
      <c r="F34" s="6">
        <v>2.2777995238109998</v>
      </c>
      <c r="G34" s="6">
        <v>1.9835325839660001</v>
      </c>
      <c r="H34" s="6">
        <v>4.7226966280000003E-3</v>
      </c>
      <c r="I34" s="6">
        <v>1.077671989672</v>
      </c>
      <c r="J34" s="6">
        <v>1.1343915680750001</v>
      </c>
      <c r="K34" s="6">
        <v>1.197413322361</v>
      </c>
      <c r="L34" s="6">
        <v>0.70048679328700003</v>
      </c>
      <c r="M34" s="6">
        <v>4.1196815692759996</v>
      </c>
      <c r="N34" s="6">
        <v>0.15098508348299999</v>
      </c>
      <c r="O34" s="6">
        <v>1.2434293499E-2</v>
      </c>
      <c r="P34" s="6">
        <v>6.5882562510000001E-3</v>
      </c>
      <c r="Q34" s="6">
        <v>1.5127411251999999E-2</v>
      </c>
      <c r="R34" s="6">
        <v>1.4458299593000001E-2</v>
      </c>
      <c r="S34" s="6">
        <v>9.7395700299999999E-2</v>
      </c>
      <c r="T34" s="6">
        <v>0.68710513247899996</v>
      </c>
      <c r="U34" s="6">
        <v>6.7535506327000006E-2</v>
      </c>
      <c r="V34" s="6">
        <v>0.102824440074</v>
      </c>
      <c r="W34" s="6">
        <v>0.47226966284900002</v>
      </c>
      <c r="X34" s="6">
        <v>3.8293702000000001E-5</v>
      </c>
      <c r="Y34" s="6">
        <v>3.02318702E-4</v>
      </c>
      <c r="Z34" s="6">
        <v>3.4262786000000002E-5</v>
      </c>
      <c r="AA34" s="6">
        <v>3.0231869999999999E-5</v>
      </c>
      <c r="AB34" s="6">
        <v>4.0510706000000007E-4</v>
      </c>
      <c r="AC34" s="6" t="s">
        <v>390</v>
      </c>
      <c r="AD34" s="6" t="s">
        <v>390</v>
      </c>
      <c r="AE34" s="60"/>
      <c r="AF34" s="26">
        <v>20154.580131748538</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144.10144347457901</v>
      </c>
      <c r="F36" s="6">
        <v>6.315503300134</v>
      </c>
      <c r="G36" s="6">
        <v>86.689079855661006</v>
      </c>
      <c r="H36" s="6">
        <v>2.3225014336000001E-2</v>
      </c>
      <c r="I36" s="6">
        <v>13.416341093487</v>
      </c>
      <c r="J36" s="6">
        <v>14.146755688404999</v>
      </c>
      <c r="K36" s="6">
        <v>14.146755688404999</v>
      </c>
      <c r="L36" s="6">
        <v>2.416500929188</v>
      </c>
      <c r="M36" s="6">
        <v>17.811165788627001</v>
      </c>
      <c r="N36" s="6">
        <v>0.34598051352999998</v>
      </c>
      <c r="O36" s="6">
        <v>3.1722986024999997E-2</v>
      </c>
      <c r="P36" s="6">
        <v>6.0634595036000001E-2</v>
      </c>
      <c r="Q36" s="6">
        <v>0.616176807918</v>
      </c>
      <c r="R36" s="6">
        <v>0.66380659727900004</v>
      </c>
      <c r="S36" s="6">
        <v>2.3024739675829999</v>
      </c>
      <c r="T36" s="6">
        <v>27.720124121531999</v>
      </c>
      <c r="U36" s="6">
        <v>0.32132094825700003</v>
      </c>
      <c r="V36" s="6">
        <v>2.7253052386349998</v>
      </c>
      <c r="W36" s="6">
        <v>0.57508192367300004</v>
      </c>
      <c r="X36" s="6">
        <v>7.0818090469999999E-3</v>
      </c>
      <c r="Y36" s="6">
        <v>3.5580666413999998E-2</v>
      </c>
      <c r="Z36" s="6">
        <v>3.6086448581999997E-2</v>
      </c>
      <c r="AA36" s="6">
        <v>4.724010826E-3</v>
      </c>
      <c r="AB36" s="6">
        <v>8.3472934868999996E-2</v>
      </c>
      <c r="AC36" s="6">
        <v>0.230265871742</v>
      </c>
      <c r="AD36" s="6">
        <v>0.52204579888900005</v>
      </c>
      <c r="AE36" s="60"/>
      <c r="AF36" s="26">
        <v>99132.071157917686</v>
      </c>
      <c r="AG36" s="26" t="s">
        <v>392</v>
      </c>
      <c r="AH36" s="26" t="s">
        <v>390</v>
      </c>
      <c r="AI36" s="26" t="s">
        <v>392</v>
      </c>
      <c r="AJ36" s="26" t="s">
        <v>392</v>
      </c>
      <c r="AK36" s="26">
        <v>2078.0459906524702</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16.156771628224998</v>
      </c>
      <c r="F38" s="6">
        <v>2.6453460460140001</v>
      </c>
      <c r="G38" s="6">
        <v>1.3065817952650001</v>
      </c>
      <c r="H38" s="6">
        <v>2.3733376089999998E-3</v>
      </c>
      <c r="I38" s="6">
        <v>2.1510858174040002</v>
      </c>
      <c r="J38" s="6">
        <v>2.1510858174040002</v>
      </c>
      <c r="K38" s="6">
        <v>2.1510858174040002</v>
      </c>
      <c r="L38" s="6">
        <v>1.335227222171</v>
      </c>
      <c r="M38" s="6">
        <v>8.3100879011750006</v>
      </c>
      <c r="N38" s="6">
        <v>9.9456072982999993E-2</v>
      </c>
      <c r="O38" s="6">
        <v>8.190650184E-3</v>
      </c>
      <c r="P38" s="6">
        <v>4.3397803240000001E-3</v>
      </c>
      <c r="Q38" s="6">
        <v>9.9646460619999995E-3</v>
      </c>
      <c r="R38" s="6">
        <v>9.5238924689999994E-3</v>
      </c>
      <c r="S38" s="6">
        <v>6.4155965965999998E-2</v>
      </c>
      <c r="T38" s="6">
        <v>0.452606155698</v>
      </c>
      <c r="U38" s="6">
        <v>4.4486621402E-2</v>
      </c>
      <c r="V38" s="6">
        <v>6.7731955903000005E-2</v>
      </c>
      <c r="W38" s="6">
        <v>0.31109090363500003</v>
      </c>
      <c r="X38" s="6">
        <v>1.0307152254E-2</v>
      </c>
      <c r="Y38" s="6">
        <v>3.1465126507000001E-2</v>
      </c>
      <c r="Z38" s="6">
        <v>3.7985393818999999E-2</v>
      </c>
      <c r="AA38" s="6">
        <v>5.7033474759999999E-3</v>
      </c>
      <c r="AB38" s="6">
        <v>8.5461020055999995E-2</v>
      </c>
      <c r="AC38" s="6" t="s">
        <v>390</v>
      </c>
      <c r="AD38" s="6" t="s">
        <v>390</v>
      </c>
      <c r="AE38" s="60"/>
      <c r="AF38" s="26">
        <v>13276.115403509608</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63.348761681497002</v>
      </c>
      <c r="F39" s="6">
        <v>6.2293364640949997</v>
      </c>
      <c r="G39" s="6">
        <v>78.560198060998999</v>
      </c>
      <c r="H39" s="6">
        <v>1.7662552000000001E-5</v>
      </c>
      <c r="I39" s="6">
        <v>5.6536313110240002</v>
      </c>
      <c r="J39" s="6">
        <v>6.4616176648049999</v>
      </c>
      <c r="K39" s="6">
        <v>6.6484890004180004</v>
      </c>
      <c r="L39" s="6">
        <v>1.7113701504800001</v>
      </c>
      <c r="M39" s="6">
        <v>36.124618538850001</v>
      </c>
      <c r="N39" s="6">
        <v>7.6131800681230004</v>
      </c>
      <c r="O39" s="6">
        <v>0.35102603307800001</v>
      </c>
      <c r="P39" s="6">
        <v>0.64981435827699996</v>
      </c>
      <c r="Q39" s="6">
        <v>1.9328303751160001</v>
      </c>
      <c r="R39" s="6">
        <v>0.613512003596</v>
      </c>
      <c r="S39" s="6">
        <v>7.7924070396170002</v>
      </c>
      <c r="T39" s="6">
        <v>25.932456083740998</v>
      </c>
      <c r="U39" s="6">
        <v>1.013241429422</v>
      </c>
      <c r="V39" s="6">
        <v>8.675376946818</v>
      </c>
      <c r="W39" s="6">
        <v>4.5606435464270003</v>
      </c>
      <c r="X39" s="6">
        <v>5.7974485199999998E-3</v>
      </c>
      <c r="Y39" s="6">
        <v>1.2577282731999999E-2</v>
      </c>
      <c r="Z39" s="6">
        <v>7.5752707879999997E-3</v>
      </c>
      <c r="AA39" s="6">
        <v>8.713233188E-3</v>
      </c>
      <c r="AB39" s="6">
        <v>3.4663235228000001E-2</v>
      </c>
      <c r="AC39" s="6">
        <v>4.7675527901999998E-2</v>
      </c>
      <c r="AD39" s="6">
        <v>1.124703</v>
      </c>
      <c r="AE39" s="60"/>
      <c r="AF39" s="26">
        <v>121192.67040604317</v>
      </c>
      <c r="AG39" s="26">
        <v>34031.665875000021</v>
      </c>
      <c r="AH39" s="26">
        <v>330634.61984586663</v>
      </c>
      <c r="AI39" s="26">
        <v>14.7187930691387</v>
      </c>
      <c r="AJ39" s="26" t="s">
        <v>392</v>
      </c>
      <c r="AK39" s="26" t="s">
        <v>390</v>
      </c>
      <c r="AL39" s="49" t="s">
        <v>390</v>
      </c>
    </row>
    <row r="40" spans="1:38" s="2" customFormat="1" ht="26.25" customHeight="1" thickBot="1" x14ac:dyDescent="0.3">
      <c r="A40" s="70" t="s">
        <v>71</v>
      </c>
      <c r="B40" s="70" t="s">
        <v>106</v>
      </c>
      <c r="C40" s="71" t="s">
        <v>366</v>
      </c>
      <c r="D40" s="72"/>
      <c r="E40" s="6">
        <v>9.8325481144529991</v>
      </c>
      <c r="F40" s="6">
        <v>2.5561242096919998</v>
      </c>
      <c r="G40" s="6">
        <v>0.93209182594899997</v>
      </c>
      <c r="H40" s="6">
        <v>1.9550210029999999E-3</v>
      </c>
      <c r="I40" s="6">
        <v>1.4690770248759999</v>
      </c>
      <c r="J40" s="6">
        <v>1.4690770248759999</v>
      </c>
      <c r="K40" s="6">
        <v>1.4690770248759999</v>
      </c>
      <c r="L40" s="6">
        <v>0.91090720869800001</v>
      </c>
      <c r="M40" s="6">
        <v>7.5266060314100001</v>
      </c>
      <c r="N40" s="6">
        <v>5.5248708913000003E-2</v>
      </c>
      <c r="O40" s="6">
        <v>4.5653682409999997E-3</v>
      </c>
      <c r="P40" s="6">
        <v>3.080303105E-3</v>
      </c>
      <c r="Q40" s="6">
        <v>5.5585339030000003E-3</v>
      </c>
      <c r="R40" s="6">
        <v>5.7754277400000002E-3</v>
      </c>
      <c r="S40" s="6">
        <v>3.5985496295000002E-2</v>
      </c>
      <c r="T40" s="6">
        <v>0.25160363378200001</v>
      </c>
      <c r="U40" s="6">
        <v>2.4728094241E-2</v>
      </c>
      <c r="V40" s="6">
        <v>4.0165236925E-2</v>
      </c>
      <c r="W40" s="6">
        <v>0.174529978024</v>
      </c>
      <c r="X40" s="6">
        <v>6.2219410379999998E-3</v>
      </c>
      <c r="Y40" s="6">
        <v>1.8030583015999999E-2</v>
      </c>
      <c r="Z40" s="6">
        <v>2.1605341630999999E-2</v>
      </c>
      <c r="AA40" s="6">
        <v>3.2472775279999999E-3</v>
      </c>
      <c r="AB40" s="6">
        <v>4.9105143212999997E-2</v>
      </c>
      <c r="AC40" s="6" t="s">
        <v>390</v>
      </c>
      <c r="AD40" s="6" t="s">
        <v>390</v>
      </c>
      <c r="AE40" s="60"/>
      <c r="AF40" s="26">
        <v>10675.554419303931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87.098661580664995</v>
      </c>
      <c r="F41" s="6">
        <v>67.459631437550996</v>
      </c>
      <c r="G41" s="6">
        <v>129.77056472917999</v>
      </c>
      <c r="H41" s="6">
        <v>0.34790145209899997</v>
      </c>
      <c r="I41" s="6">
        <v>49.368186000106</v>
      </c>
      <c r="J41" s="6">
        <v>50.299883901698003</v>
      </c>
      <c r="K41" s="6">
        <v>54.104216139850003</v>
      </c>
      <c r="L41" s="6">
        <v>4.151627906721</v>
      </c>
      <c r="M41" s="6">
        <v>989.36454061308598</v>
      </c>
      <c r="N41" s="6">
        <v>26.471610294884002</v>
      </c>
      <c r="O41" s="6">
        <v>0.49144102120900002</v>
      </c>
      <c r="P41" s="6">
        <v>0.95949698230799996</v>
      </c>
      <c r="Q41" s="6">
        <v>0.72400396061000005</v>
      </c>
      <c r="R41" s="6">
        <v>2.7480291155760002</v>
      </c>
      <c r="S41" s="6">
        <v>4.6044459733330001</v>
      </c>
      <c r="T41" s="6">
        <v>16.341069825192999</v>
      </c>
      <c r="U41" s="6">
        <v>0.39083133868699999</v>
      </c>
      <c r="V41" s="6">
        <v>52.708839106790002</v>
      </c>
      <c r="W41" s="6">
        <v>109.552289511016</v>
      </c>
      <c r="X41" s="6">
        <v>35.410704446769998</v>
      </c>
      <c r="Y41" s="6">
        <v>43.252292349493999</v>
      </c>
      <c r="Z41" s="6">
        <v>20.001866438297998</v>
      </c>
      <c r="AA41" s="6">
        <v>16.981127794645001</v>
      </c>
      <c r="AB41" s="6">
        <v>115.645991029207</v>
      </c>
      <c r="AC41" s="6">
        <v>0.210313644366</v>
      </c>
      <c r="AD41" s="6">
        <v>31.785342568373</v>
      </c>
      <c r="AE41" s="60"/>
      <c r="AF41" s="26">
        <v>107638.59871366723</v>
      </c>
      <c r="AG41" s="26">
        <v>188431.46392892546</v>
      </c>
      <c r="AH41" s="26">
        <v>1085312.8518535998</v>
      </c>
      <c r="AI41" s="26">
        <v>12151.389999999994</v>
      </c>
      <c r="AJ41" s="26" t="s">
        <v>392</v>
      </c>
      <c r="AK41" s="26" t="s">
        <v>390</v>
      </c>
      <c r="AL41" s="49" t="s">
        <v>390</v>
      </c>
    </row>
    <row r="42" spans="1:38" s="2" customFormat="1" ht="26.25" customHeight="1" thickBot="1" x14ac:dyDescent="0.3">
      <c r="A42" s="70" t="s">
        <v>71</v>
      </c>
      <c r="B42" s="70" t="s">
        <v>108</v>
      </c>
      <c r="C42" s="71" t="s">
        <v>109</v>
      </c>
      <c r="D42" s="72"/>
      <c r="E42" s="6">
        <v>0.79041940360499996</v>
      </c>
      <c r="F42" s="6">
        <v>15.257260667482999</v>
      </c>
      <c r="G42" s="6">
        <v>9.7433334297000004E-2</v>
      </c>
      <c r="H42" s="6">
        <v>4.2758363699999999E-4</v>
      </c>
      <c r="I42" s="6">
        <v>6.8169748084000004E-2</v>
      </c>
      <c r="J42" s="6">
        <v>6.8169748084000004E-2</v>
      </c>
      <c r="K42" s="6">
        <v>6.8169748084000004E-2</v>
      </c>
      <c r="L42" s="6">
        <v>3.6086660854000002E-2</v>
      </c>
      <c r="M42" s="6">
        <v>74.331506940183004</v>
      </c>
      <c r="N42" s="6">
        <v>7.2336106235740001</v>
      </c>
      <c r="O42" s="6">
        <v>1.8314918999999998E-5</v>
      </c>
      <c r="P42" s="6">
        <v>8.2405845400000005E-4</v>
      </c>
      <c r="Q42" s="6">
        <v>2.7691254000000001E-5</v>
      </c>
      <c r="R42" s="6">
        <v>1.6928244739999999E-3</v>
      </c>
      <c r="S42" s="6">
        <v>4.5213996699999999E-4</v>
      </c>
      <c r="T42" s="6">
        <v>2.0733842500000001E-4</v>
      </c>
      <c r="U42" s="6">
        <v>1.8752671000000002E-5</v>
      </c>
      <c r="V42" s="6">
        <v>3.107323193E-3</v>
      </c>
      <c r="W42" s="6">
        <v>9.8140871519E-2</v>
      </c>
      <c r="X42" s="6">
        <v>1.6583315543E-2</v>
      </c>
      <c r="Y42" s="6">
        <v>2.8603723377000002E-2</v>
      </c>
      <c r="Z42" s="6">
        <v>3.0618967524999999E-2</v>
      </c>
      <c r="AA42" s="6">
        <v>5.5924655819999999E-3</v>
      </c>
      <c r="AB42" s="6">
        <v>8.1398472026999999E-2</v>
      </c>
      <c r="AC42" s="6" t="s">
        <v>390</v>
      </c>
      <c r="AD42" s="6" t="s">
        <v>390</v>
      </c>
      <c r="AE42" s="60"/>
      <c r="AF42" s="26">
        <v>4370.0715539956591</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1.9059677200780001</v>
      </c>
      <c r="F43" s="6">
        <v>0.21925664436</v>
      </c>
      <c r="G43" s="6">
        <v>4.9239399424819998</v>
      </c>
      <c r="H43" s="6" t="s">
        <v>390</v>
      </c>
      <c r="I43" s="6">
        <v>0.18444338213600001</v>
      </c>
      <c r="J43" s="6">
        <v>0.20271223852600001</v>
      </c>
      <c r="K43" s="6">
        <v>0.20790540405899999</v>
      </c>
      <c r="L43" s="6">
        <v>6.3576701609999994E-2</v>
      </c>
      <c r="M43" s="6">
        <v>1.201660536546</v>
      </c>
      <c r="N43" s="6">
        <v>0.151645786083</v>
      </c>
      <c r="O43" s="6">
        <v>3.2005475510999998E-2</v>
      </c>
      <c r="P43" s="6">
        <v>1.0474442693E-2</v>
      </c>
      <c r="Q43" s="6">
        <v>4.3660819029999999E-2</v>
      </c>
      <c r="R43" s="6">
        <v>4.4969888281000001E-2</v>
      </c>
      <c r="S43" s="6">
        <v>0.15301294566699999</v>
      </c>
      <c r="T43" s="6">
        <v>2.6332545935749998</v>
      </c>
      <c r="U43" s="6">
        <v>2.4234096010000001E-2</v>
      </c>
      <c r="V43" s="6">
        <v>0.21874223282300001</v>
      </c>
      <c r="W43" s="6">
        <v>0.14225970791600001</v>
      </c>
      <c r="X43" s="6">
        <v>2.565252884E-3</v>
      </c>
      <c r="Y43" s="6">
        <v>4.7762482249999998E-3</v>
      </c>
      <c r="Z43" s="6">
        <v>1.72382766E-3</v>
      </c>
      <c r="AA43" s="6">
        <v>1.3488368179999999E-3</v>
      </c>
      <c r="AB43" s="6">
        <v>1.0414165587E-2</v>
      </c>
      <c r="AC43" s="6">
        <v>1.3940086149999999E-3</v>
      </c>
      <c r="AD43" s="6">
        <v>2.4432911913999999E-2</v>
      </c>
      <c r="AE43" s="60"/>
      <c r="AF43" s="26">
        <v>4866.3123422050439</v>
      </c>
      <c r="AG43" s="26">
        <v>521.64499999999998</v>
      </c>
      <c r="AH43" s="26">
        <v>3532.5322564621297</v>
      </c>
      <c r="AI43" s="26">
        <v>251.03799876690201</v>
      </c>
      <c r="AJ43" s="26" t="s">
        <v>392</v>
      </c>
      <c r="AK43" s="26" t="s">
        <v>390</v>
      </c>
      <c r="AL43" s="49" t="s">
        <v>390</v>
      </c>
    </row>
    <row r="44" spans="1:38" s="2" customFormat="1" ht="26.25" customHeight="1" thickBot="1" x14ac:dyDescent="0.3">
      <c r="A44" s="70" t="s">
        <v>71</v>
      </c>
      <c r="B44" s="70" t="s">
        <v>112</v>
      </c>
      <c r="C44" s="71" t="s">
        <v>113</v>
      </c>
      <c r="D44" s="72"/>
      <c r="E44" s="6">
        <v>47.694949115931998</v>
      </c>
      <c r="F44" s="6">
        <v>10.490433457116</v>
      </c>
      <c r="G44" s="6">
        <v>4.6504148481919998</v>
      </c>
      <c r="H44" s="6">
        <v>8.145943575E-3</v>
      </c>
      <c r="I44" s="6">
        <v>8.0240786143400005</v>
      </c>
      <c r="J44" s="6">
        <v>8.0240786143400005</v>
      </c>
      <c r="K44" s="6">
        <v>8.0240786143400005</v>
      </c>
      <c r="L44" s="6">
        <v>5.3266808453790002</v>
      </c>
      <c r="M44" s="6">
        <v>35.213623447139</v>
      </c>
      <c r="N44" s="6">
        <v>0.35155832947400001</v>
      </c>
      <c r="O44" s="6">
        <v>2.8952392845000001E-2</v>
      </c>
      <c r="P44" s="6">
        <v>1.5340299242E-2</v>
      </c>
      <c r="Q44" s="6">
        <v>3.522313136E-2</v>
      </c>
      <c r="R44" s="6">
        <v>3.3665151118000003E-2</v>
      </c>
      <c r="S44" s="6">
        <v>0.22677915530199999</v>
      </c>
      <c r="T44" s="6">
        <v>1.5998768022380001</v>
      </c>
      <c r="U44" s="6">
        <v>0.15725175783500001</v>
      </c>
      <c r="V44" s="6">
        <v>0.239419600585</v>
      </c>
      <c r="W44" s="6">
        <v>1.0996472625189999</v>
      </c>
      <c r="X44" s="6">
        <v>3.9591678653999998E-2</v>
      </c>
      <c r="Y44" s="6">
        <v>0.11479911017199999</v>
      </c>
      <c r="Z44" s="6">
        <v>0.137589963018</v>
      </c>
      <c r="AA44" s="6">
        <v>2.0665338012E-2</v>
      </c>
      <c r="AB44" s="6">
        <v>0.31264608985599995</v>
      </c>
      <c r="AC44" s="6" t="s">
        <v>390</v>
      </c>
      <c r="AD44" s="6" t="s">
        <v>390</v>
      </c>
      <c r="AE44" s="60"/>
      <c r="AF44" s="26">
        <v>46955.602962221135</v>
      </c>
      <c r="AG44" s="26" t="s">
        <v>390</v>
      </c>
      <c r="AH44" s="26" t="s">
        <v>390</v>
      </c>
      <c r="AI44" s="26" t="s">
        <v>391</v>
      </c>
      <c r="AJ44" s="26" t="s">
        <v>390</v>
      </c>
      <c r="AK44" s="26">
        <v>559.47392056028104</v>
      </c>
      <c r="AL44" s="49" t="s">
        <v>394</v>
      </c>
    </row>
    <row r="45" spans="1:38" s="2" customFormat="1" ht="26.25" customHeight="1" thickBot="1" x14ac:dyDescent="0.3">
      <c r="A45" s="70" t="s">
        <v>71</v>
      </c>
      <c r="B45" s="70" t="s">
        <v>114</v>
      </c>
      <c r="C45" s="71" t="s">
        <v>115</v>
      </c>
      <c r="D45" s="72"/>
      <c r="E45" s="6">
        <v>20.248776612379999</v>
      </c>
      <c r="F45" s="6">
        <v>0.61420873012300004</v>
      </c>
      <c r="G45" s="6">
        <v>7.3099883587700001</v>
      </c>
      <c r="H45" s="6">
        <v>2.58931556E-3</v>
      </c>
      <c r="I45" s="6">
        <v>0.92574453640300003</v>
      </c>
      <c r="J45" s="6">
        <v>0.97714221701799997</v>
      </c>
      <c r="K45" s="6">
        <v>0.97714221701799997</v>
      </c>
      <c r="L45" s="6">
        <v>0.202750901402</v>
      </c>
      <c r="M45" s="6">
        <v>0.79272803158000005</v>
      </c>
      <c r="N45" s="6">
        <v>3.5233253838000002E-2</v>
      </c>
      <c r="O45" s="6">
        <v>2.9037458710000001E-3</v>
      </c>
      <c r="P45" s="6">
        <v>7.4535163699999997E-3</v>
      </c>
      <c r="Q45" s="6">
        <v>3.0480802128999999E-2</v>
      </c>
      <c r="R45" s="6">
        <v>3.4013408622000002E-2</v>
      </c>
      <c r="S45" s="6">
        <v>0.23949369080899999</v>
      </c>
      <c r="T45" s="6">
        <v>1.233665519341</v>
      </c>
      <c r="U45" s="6">
        <v>2.9351889022000002E-2</v>
      </c>
      <c r="V45" s="6">
        <v>0.31071786724200001</v>
      </c>
      <c r="W45" s="6">
        <v>4.4351732849999999E-2</v>
      </c>
      <c r="X45" s="6">
        <v>5.1786311200000001E-4</v>
      </c>
      <c r="Y45" s="6">
        <v>2.58931556E-3</v>
      </c>
      <c r="Z45" s="6">
        <v>2.58931556E-3</v>
      </c>
      <c r="AA45" s="6">
        <v>2.5893155600000001E-4</v>
      </c>
      <c r="AB45" s="6">
        <v>5.9554257879999998E-3</v>
      </c>
      <c r="AC45" s="6">
        <v>2.2601106347000001E-2</v>
      </c>
      <c r="AD45" s="6">
        <v>2.6567091660999999E-2</v>
      </c>
      <c r="AE45" s="60"/>
      <c r="AF45" s="26">
        <v>10985.138897101071</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37.324246790619</v>
      </c>
      <c r="F47" s="6">
        <v>1.7768868976629999</v>
      </c>
      <c r="G47" s="6">
        <v>11.340288009850999</v>
      </c>
      <c r="H47" s="6">
        <v>4.5696481969999996E-3</v>
      </c>
      <c r="I47" s="6">
        <v>1.0810477328150001</v>
      </c>
      <c r="J47" s="6">
        <v>1.130868338867</v>
      </c>
      <c r="K47" s="6">
        <v>1.130868338867</v>
      </c>
      <c r="L47" s="6">
        <v>0.30573143269300002</v>
      </c>
      <c r="M47" s="6">
        <v>8.9614042747019997</v>
      </c>
      <c r="N47" s="6">
        <v>0.108934686561</v>
      </c>
      <c r="O47" s="6">
        <v>1.3574968196999999E-2</v>
      </c>
      <c r="P47" s="6">
        <v>1.3798997791E-2</v>
      </c>
      <c r="Q47" s="6">
        <v>1.8323619388E-2</v>
      </c>
      <c r="R47" s="6">
        <v>3.1853560985000001E-2</v>
      </c>
      <c r="S47" s="6">
        <v>0.42239101133700002</v>
      </c>
      <c r="T47" s="6">
        <v>0.488483439701</v>
      </c>
      <c r="U47" s="6">
        <v>0.17447435903399999</v>
      </c>
      <c r="V47" s="6">
        <v>0.55736310364099995</v>
      </c>
      <c r="W47" s="6">
        <v>5.9405426561000001E-2</v>
      </c>
      <c r="X47" s="6">
        <v>9.1392963900000001E-4</v>
      </c>
      <c r="Y47" s="6">
        <v>4.5696481969999996E-3</v>
      </c>
      <c r="Z47" s="6">
        <v>4.5696481969999996E-3</v>
      </c>
      <c r="AA47" s="6">
        <v>4.5696482E-4</v>
      </c>
      <c r="AB47" s="6">
        <v>1.0510190853E-2</v>
      </c>
      <c r="AC47" s="6">
        <v>3.6557185575999997E-2</v>
      </c>
      <c r="AD47" s="6">
        <v>1.7364663148999999E-2</v>
      </c>
      <c r="AE47" s="60"/>
      <c r="AF47" s="26">
        <v>59025.780125558493</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224.73</v>
      </c>
      <c r="G48" s="6" t="s">
        <v>390</v>
      </c>
      <c r="H48" s="6" t="s">
        <v>390</v>
      </c>
      <c r="I48" s="6">
        <v>0.50655499999300002</v>
      </c>
      <c r="J48" s="6">
        <v>3.9894989999999999</v>
      </c>
      <c r="K48" s="6">
        <v>8.4389630002490001</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96.652000000000001</v>
      </c>
      <c r="AL48" s="49" t="s">
        <v>123</v>
      </c>
    </row>
    <row r="49" spans="1:38" s="2" customFormat="1" ht="26.25" customHeight="1" thickBot="1" x14ac:dyDescent="0.3">
      <c r="A49" s="70" t="s">
        <v>120</v>
      </c>
      <c r="B49" s="70" t="s">
        <v>124</v>
      </c>
      <c r="C49" s="71" t="s">
        <v>125</v>
      </c>
      <c r="D49" s="72"/>
      <c r="E49" s="6">
        <v>0.38684817255600001</v>
      </c>
      <c r="F49" s="6">
        <v>0.31570607862</v>
      </c>
      <c r="G49" s="6">
        <v>17.489869614260002</v>
      </c>
      <c r="H49" s="6">
        <v>0.136080201126</v>
      </c>
      <c r="I49" s="6">
        <v>0.47971416439499998</v>
      </c>
      <c r="J49" s="6">
        <v>0.75980291610999995</v>
      </c>
      <c r="K49" s="6">
        <v>0.78015820306899997</v>
      </c>
      <c r="L49" s="6">
        <v>0.23459406235300001</v>
      </c>
      <c r="M49" s="6">
        <v>36.323255662454997</v>
      </c>
      <c r="N49" s="6">
        <v>4.413964440869</v>
      </c>
      <c r="O49" s="6">
        <v>5.6723283989999998E-2</v>
      </c>
      <c r="P49" s="6">
        <v>4.6038419307999998E-2</v>
      </c>
      <c r="Q49" s="6">
        <v>7.0999369268000004E-2</v>
      </c>
      <c r="R49" s="6">
        <v>2.5510263877720001</v>
      </c>
      <c r="S49" s="6">
        <v>0.41802822043400001</v>
      </c>
      <c r="T49" s="6">
        <v>1.5863294207559999</v>
      </c>
      <c r="U49" s="6" t="s">
        <v>390</v>
      </c>
      <c r="V49" s="6">
        <v>4.2222844408690001</v>
      </c>
      <c r="W49" s="6">
        <v>3.5829011166139999</v>
      </c>
      <c r="X49" s="6">
        <v>0.12204690631700001</v>
      </c>
      <c r="Y49" s="6">
        <v>0.13748979548099999</v>
      </c>
      <c r="Z49" s="6">
        <v>6.8723506490000003E-2</v>
      </c>
      <c r="AA49" s="6">
        <v>4.8119412089000002E-2</v>
      </c>
      <c r="AB49" s="6">
        <v>0.37637962037699996</v>
      </c>
      <c r="AC49" s="6" t="s">
        <v>390</v>
      </c>
      <c r="AD49" s="6">
        <v>10.805277329894</v>
      </c>
      <c r="AE49" s="60"/>
      <c r="AF49" s="26" t="s">
        <v>390</v>
      </c>
      <c r="AG49" s="26">
        <v>5012.5599999999995</v>
      </c>
      <c r="AH49" s="26" t="s">
        <v>390</v>
      </c>
      <c r="AI49" s="26" t="s">
        <v>390</v>
      </c>
      <c r="AJ49" s="26" t="s">
        <v>390</v>
      </c>
      <c r="AK49" s="26">
        <v>319469.52275072597</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0.25062599204399999</v>
      </c>
      <c r="F51" s="6">
        <v>109.28517284565901</v>
      </c>
      <c r="G51" s="6">
        <v>1.2335527639999999E-3</v>
      </c>
      <c r="H51" s="6" t="s">
        <v>390</v>
      </c>
      <c r="I51" s="6" t="s">
        <v>390</v>
      </c>
      <c r="J51" s="6" t="s">
        <v>390</v>
      </c>
      <c r="K51" s="6" t="s">
        <v>390</v>
      </c>
      <c r="L51" s="6" t="s">
        <v>390</v>
      </c>
      <c r="M51" s="6">
        <v>1.2868680745359999</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91.260999999999996</v>
      </c>
      <c r="AL51" s="49" t="s">
        <v>397</v>
      </c>
    </row>
    <row r="52" spans="1:38" s="2" customFormat="1" ht="26.25" customHeight="1" thickBot="1" x14ac:dyDescent="0.3">
      <c r="A52" s="70" t="s">
        <v>120</v>
      </c>
      <c r="B52" s="74" t="s">
        <v>130</v>
      </c>
      <c r="C52" s="76" t="s">
        <v>367</v>
      </c>
      <c r="D52" s="73"/>
      <c r="E52" s="6" t="s">
        <v>390</v>
      </c>
      <c r="F52" s="6">
        <v>102.0005</v>
      </c>
      <c r="G52" s="6" t="s">
        <v>391</v>
      </c>
      <c r="H52" s="6">
        <v>5.2900000000000003E-2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92.001000000000005</v>
      </c>
      <c r="AL52" s="49" t="s">
        <v>398</v>
      </c>
    </row>
    <row r="53" spans="1:38" s="2" customFormat="1" ht="26.25" customHeight="1" thickBot="1" x14ac:dyDescent="0.3">
      <c r="A53" s="70" t="s">
        <v>120</v>
      </c>
      <c r="B53" s="74" t="s">
        <v>131</v>
      </c>
      <c r="C53" s="76" t="s">
        <v>132</v>
      </c>
      <c r="D53" s="73"/>
      <c r="E53" s="6" t="s">
        <v>390</v>
      </c>
      <c r="F53" s="6">
        <v>114.75007783336601</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24.021999999999998</v>
      </c>
      <c r="AL53" s="49" t="s">
        <v>399</v>
      </c>
    </row>
    <row r="54" spans="1:38" s="2" customFormat="1" ht="37.5" customHeight="1" thickBot="1" x14ac:dyDescent="0.3">
      <c r="A54" s="70" t="s">
        <v>120</v>
      </c>
      <c r="B54" s="74" t="s">
        <v>133</v>
      </c>
      <c r="C54" s="76" t="s">
        <v>134</v>
      </c>
      <c r="D54" s="73"/>
      <c r="E54" s="6">
        <v>0.24110563946899999</v>
      </c>
      <c r="F54" s="6">
        <v>47.202045076200001</v>
      </c>
      <c r="G54" s="6">
        <v>1.1861660940000001E-3</v>
      </c>
      <c r="H54" s="6" t="s">
        <v>390</v>
      </c>
      <c r="I54" s="6" t="s">
        <v>390</v>
      </c>
      <c r="J54" s="6" t="s">
        <v>390</v>
      </c>
      <c r="K54" s="6" t="s">
        <v>390</v>
      </c>
      <c r="L54" s="6" t="s">
        <v>390</v>
      </c>
      <c r="M54" s="6">
        <v>1.237984725734</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584.76815069543181</v>
      </c>
      <c r="AL54" s="49" t="s">
        <v>400</v>
      </c>
    </row>
    <row r="55" spans="1:38" s="2" customFormat="1" ht="26.25" customHeight="1" thickBot="1" x14ac:dyDescent="0.3">
      <c r="A55" s="70" t="s">
        <v>120</v>
      </c>
      <c r="B55" s="74" t="s">
        <v>135</v>
      </c>
      <c r="C55" s="76" t="s">
        <v>136</v>
      </c>
      <c r="D55" s="73"/>
      <c r="E55" s="6">
        <v>3.0968707451120001</v>
      </c>
      <c r="F55" s="6">
        <v>29.775218403057</v>
      </c>
      <c r="G55" s="6">
        <v>0.48944951621299998</v>
      </c>
      <c r="H55" s="6" t="s">
        <v>390</v>
      </c>
      <c r="I55" s="6">
        <v>1.677797289893</v>
      </c>
      <c r="J55" s="6">
        <v>1.677797289893</v>
      </c>
      <c r="K55" s="6">
        <v>1.677797289893</v>
      </c>
      <c r="L55" s="6">
        <v>0.40267134957400003</v>
      </c>
      <c r="M55" s="6">
        <v>13.890076108241001</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1598.3069222927852</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8.6700000000000006E-3</v>
      </c>
      <c r="J57" s="6">
        <v>2.8899999999999999E-2</v>
      </c>
      <c r="K57" s="6">
        <v>3.3999999992999998E-2</v>
      </c>
      <c r="L57" s="6">
        <v>2.6009999999999998E-4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0.28468037446</v>
      </c>
      <c r="G59" s="6" t="s">
        <v>390</v>
      </c>
      <c r="H59" s="6">
        <v>0.43304914634399999</v>
      </c>
      <c r="I59" s="6">
        <v>1.4249212722160001</v>
      </c>
      <c r="J59" s="6">
        <v>1.6555722768950001</v>
      </c>
      <c r="K59" s="6">
        <v>1.8411765727039999</v>
      </c>
      <c r="L59" s="6">
        <v>9.741273517E-3</v>
      </c>
      <c r="M59" s="6" t="s">
        <v>390</v>
      </c>
      <c r="N59" s="6">
        <v>1.3804228979690001</v>
      </c>
      <c r="O59" s="6">
        <v>4.8851015413999999E-2</v>
      </c>
      <c r="P59" s="6">
        <v>9.6574729000000002E-4</v>
      </c>
      <c r="Q59" s="6">
        <v>0.18759881170500001</v>
      </c>
      <c r="R59" s="6">
        <v>3.6832501867010001</v>
      </c>
      <c r="S59" s="6">
        <v>5.1897468670000002E-2</v>
      </c>
      <c r="T59" s="6">
        <v>0.120997463581</v>
      </c>
      <c r="U59" s="6">
        <v>8.7724926248860005</v>
      </c>
      <c r="V59" s="6">
        <v>2.821453809481</v>
      </c>
      <c r="W59" s="6">
        <v>9.8203014660000008E-3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1.54742</v>
      </c>
      <c r="J60" s="6">
        <v>15.4742</v>
      </c>
      <c r="K60" s="6">
        <v>31.567367999999998</v>
      </c>
      <c r="L60" s="6" t="s">
        <v>390</v>
      </c>
      <c r="M60" s="6" t="s">
        <v>390</v>
      </c>
      <c r="N60" s="6">
        <v>0.95</v>
      </c>
      <c r="O60" s="6" t="s">
        <v>390</v>
      </c>
      <c r="P60" s="6" t="s">
        <v>390</v>
      </c>
      <c r="Q60" s="6" t="s">
        <v>390</v>
      </c>
      <c r="R60" s="6" t="s">
        <v>390</v>
      </c>
      <c r="S60" s="6" t="s">
        <v>390</v>
      </c>
      <c r="T60" s="6" t="s">
        <v>390</v>
      </c>
      <c r="U60" s="6" t="s">
        <v>390</v>
      </c>
      <c r="V60" s="6">
        <v>4.2999999999999997E-2</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286.18899999999996</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4.9692802994180001</v>
      </c>
      <c r="J61" s="6">
        <v>49.692802994179999</v>
      </c>
      <c r="K61" s="6">
        <v>165.78197710250299</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36674013.561700732</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3.6169031594179999</v>
      </c>
      <c r="G63" s="6">
        <v>11.434989028896</v>
      </c>
      <c r="H63" s="6" t="s">
        <v>390</v>
      </c>
      <c r="I63" s="6">
        <v>1.6476229174399999</v>
      </c>
      <c r="J63" s="6">
        <v>2.6183234017919998</v>
      </c>
      <c r="K63" s="6">
        <v>3.0803804720799999</v>
      </c>
      <c r="L63" s="6">
        <v>1.006137549E-3</v>
      </c>
      <c r="M63" s="6">
        <v>4.2974544717749996</v>
      </c>
      <c r="N63" s="6" t="s">
        <v>390</v>
      </c>
      <c r="O63" s="6" t="s">
        <v>390</v>
      </c>
      <c r="P63" s="6" t="s">
        <v>390</v>
      </c>
      <c r="Q63" s="6" t="s">
        <v>390</v>
      </c>
      <c r="R63" s="6">
        <v>2.8911056229999999E-2</v>
      </c>
      <c r="S63" s="6" t="s">
        <v>390</v>
      </c>
      <c r="T63" s="6" t="s">
        <v>390</v>
      </c>
      <c r="U63" s="6" t="s">
        <v>390</v>
      </c>
      <c r="V63" s="6" t="s">
        <v>390</v>
      </c>
      <c r="W63" s="6">
        <v>3.3006646802000002E-2</v>
      </c>
      <c r="X63" s="6" t="s">
        <v>390</v>
      </c>
      <c r="Y63" s="6" t="s">
        <v>390</v>
      </c>
      <c r="Z63" s="6" t="s">
        <v>390</v>
      </c>
      <c r="AA63" s="6" t="s">
        <v>390</v>
      </c>
      <c r="AB63" s="6" t="s">
        <v>390</v>
      </c>
      <c r="AC63" s="6" t="s">
        <v>390</v>
      </c>
      <c r="AD63" s="6" t="s">
        <v>390</v>
      </c>
      <c r="AE63" s="60"/>
      <c r="AF63" s="26" t="s">
        <v>390</v>
      </c>
      <c r="AG63" s="26">
        <v>5.8345968938678806E-2</v>
      </c>
      <c r="AH63" s="26" t="s">
        <v>390</v>
      </c>
      <c r="AI63" s="26" t="s">
        <v>390</v>
      </c>
      <c r="AJ63" s="26" t="s">
        <v>390</v>
      </c>
      <c r="AK63" s="26">
        <v>63.135021914410785</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7.2801269120000001</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0.32005150489500001</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0.23958376857399999</v>
      </c>
      <c r="J68" s="6">
        <v>0.28865514286100002</v>
      </c>
      <c r="K68" s="6">
        <v>0.30707993914600001</v>
      </c>
      <c r="L68" s="6">
        <v>4.3125078340000003E-3</v>
      </c>
      <c r="M68" s="6">
        <v>38.769385245902001</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t="s">
        <v>390</v>
      </c>
      <c r="AG68" s="26">
        <v>3.44469033055749E-2</v>
      </c>
      <c r="AH68" s="26" t="s">
        <v>390</v>
      </c>
      <c r="AI68" s="26" t="s">
        <v>390</v>
      </c>
      <c r="AJ68" s="26" t="s">
        <v>390</v>
      </c>
      <c r="AK68" s="26">
        <v>234.5</v>
      </c>
      <c r="AL68" s="49" t="s">
        <v>162</v>
      </c>
    </row>
    <row r="69" spans="1:38" s="2" customFormat="1" ht="26.25" customHeight="1" thickBot="1" x14ac:dyDescent="0.3">
      <c r="A69" s="70" t="s">
        <v>54</v>
      </c>
      <c r="B69" s="70" t="s">
        <v>163</v>
      </c>
      <c r="C69" s="71" t="s">
        <v>164</v>
      </c>
      <c r="D69" s="77"/>
      <c r="E69" s="6" t="s">
        <v>390</v>
      </c>
      <c r="F69" s="6" t="s">
        <v>390</v>
      </c>
      <c r="G69" s="6" t="s">
        <v>390</v>
      </c>
      <c r="H69" s="6">
        <v>1.3184</v>
      </c>
      <c r="I69" s="6">
        <v>0.119024652659</v>
      </c>
      <c r="J69" s="6">
        <v>0.143403195974</v>
      </c>
      <c r="K69" s="6">
        <v>0.15255659142899999</v>
      </c>
      <c r="L69" s="6" t="s">
        <v>392</v>
      </c>
      <c r="M69" s="6">
        <v>5.5210666666670001</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5.9854765638213007E-2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0.46022207999999998</v>
      </c>
      <c r="F70" s="6">
        <v>153.980437047555</v>
      </c>
      <c r="G70" s="6">
        <v>41.609509094769003</v>
      </c>
      <c r="H70" s="6">
        <v>5.9036020835879999</v>
      </c>
      <c r="I70" s="6">
        <v>1.204927016681</v>
      </c>
      <c r="J70" s="6">
        <v>1.769402214793</v>
      </c>
      <c r="K70" s="6">
        <v>1.982940677665</v>
      </c>
      <c r="L70" s="6">
        <v>1.2726988656000001E-2</v>
      </c>
      <c r="M70" s="6">
        <v>42.060184063693001</v>
      </c>
      <c r="N70" s="6">
        <v>93.168791606949</v>
      </c>
      <c r="O70" s="6">
        <v>0.134922905161</v>
      </c>
      <c r="P70" s="6">
        <v>8.8044979997859993</v>
      </c>
      <c r="Q70" s="6">
        <v>7.0607270779999998E-3</v>
      </c>
      <c r="R70" s="6">
        <v>29.734758238525</v>
      </c>
      <c r="S70" s="6">
        <v>3.5830082977669999</v>
      </c>
      <c r="T70" s="6">
        <v>2.4942526413460002</v>
      </c>
      <c r="U70" s="6">
        <v>4.1626728368999999E-2</v>
      </c>
      <c r="V70" s="6">
        <v>12.784645549984001</v>
      </c>
      <c r="W70" s="6">
        <v>2.0226625000000002E-2</v>
      </c>
      <c r="X70" s="6">
        <v>5.2399421250000001E-2</v>
      </c>
      <c r="Y70" s="6" t="s">
        <v>390</v>
      </c>
      <c r="Z70" s="6">
        <v>2.3097374999999998E-3</v>
      </c>
      <c r="AA70" s="6" t="s">
        <v>390</v>
      </c>
      <c r="AB70" s="6">
        <v>5.470915875E-2</v>
      </c>
      <c r="AC70" s="6">
        <v>576.21751097870094</v>
      </c>
      <c r="AD70" s="6" t="s">
        <v>390</v>
      </c>
      <c r="AE70" s="60"/>
      <c r="AF70" s="26" t="s">
        <v>390</v>
      </c>
      <c r="AG70" s="26" t="s">
        <v>390</v>
      </c>
      <c r="AH70" s="26">
        <v>12001.1800128983</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2.8431876408900001</v>
      </c>
      <c r="F72" s="6">
        <v>1.8897623225339999</v>
      </c>
      <c r="G72" s="6">
        <v>2.8644675004660001</v>
      </c>
      <c r="H72" s="6" t="s">
        <v>390</v>
      </c>
      <c r="I72" s="6">
        <v>5.1244754773869996</v>
      </c>
      <c r="J72" s="6">
        <v>8.406074145721</v>
      </c>
      <c r="K72" s="6">
        <v>13.847134043438</v>
      </c>
      <c r="L72" s="6">
        <v>2.9651521545E-2</v>
      </c>
      <c r="M72" s="6">
        <v>119.329105318486</v>
      </c>
      <c r="N72" s="6">
        <v>54.777740615532998</v>
      </c>
      <c r="O72" s="6">
        <v>1.3085050271959999</v>
      </c>
      <c r="P72" s="6">
        <v>0.50084028548600001</v>
      </c>
      <c r="Q72" s="6">
        <v>6.302839287027</v>
      </c>
      <c r="R72" s="6">
        <v>15.383294070371001</v>
      </c>
      <c r="S72" s="6">
        <v>9.2776477961949997</v>
      </c>
      <c r="T72" s="6">
        <v>7.9063926442539998</v>
      </c>
      <c r="U72" s="6">
        <v>2.2597212125969999</v>
      </c>
      <c r="V72" s="6">
        <v>296.80482778712599</v>
      </c>
      <c r="W72" s="6">
        <v>60.76832341355</v>
      </c>
      <c r="X72" s="6">
        <v>0.143924252882</v>
      </c>
      <c r="Y72" s="6">
        <v>8.8546999749000002E-2</v>
      </c>
      <c r="Z72" s="6">
        <v>4.4271973057000001E-2</v>
      </c>
      <c r="AA72" s="6">
        <v>4.4271885810000002E-2</v>
      </c>
      <c r="AB72" s="6">
        <v>0.32101511149799999</v>
      </c>
      <c r="AC72" s="6">
        <v>0.36186000000000001</v>
      </c>
      <c r="AD72" s="6">
        <v>432.066572796424</v>
      </c>
      <c r="AE72" s="60"/>
      <c r="AF72" s="26">
        <v>19584.92105000505</v>
      </c>
      <c r="AG72" s="26">
        <v>173166.55288449471</v>
      </c>
      <c r="AH72" s="26" t="s">
        <v>390</v>
      </c>
      <c r="AI72" s="26" t="s">
        <v>390</v>
      </c>
      <c r="AJ72" s="26" t="s">
        <v>390</v>
      </c>
      <c r="AK72" s="26">
        <v>16579.230315950852</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0.36679744138100001</v>
      </c>
      <c r="F74" s="6" t="s">
        <v>390</v>
      </c>
      <c r="G74" s="6">
        <v>4.1454837213299998</v>
      </c>
      <c r="H74" s="6" t="s">
        <v>390</v>
      </c>
      <c r="I74" s="6">
        <v>0.12781150941</v>
      </c>
      <c r="J74" s="6">
        <v>0.24369040183599999</v>
      </c>
      <c r="K74" s="6">
        <v>0.30845908965800001</v>
      </c>
      <c r="L74" s="6">
        <v>2.939664716E-3</v>
      </c>
      <c r="M74" s="6">
        <v>23.453540776903001</v>
      </c>
      <c r="N74" s="6">
        <v>0.57253310316899997</v>
      </c>
      <c r="O74" s="6">
        <v>4.9388751925000002E-2</v>
      </c>
      <c r="P74" s="6">
        <v>6.5940575610000003E-3</v>
      </c>
      <c r="Q74" s="6">
        <v>1.9461855855000001E-2</v>
      </c>
      <c r="R74" s="6">
        <v>3.8612768332000003E-2</v>
      </c>
      <c r="S74" s="6">
        <v>5.4673917879999999E-2</v>
      </c>
      <c r="T74" s="6">
        <v>2.9841554985880001</v>
      </c>
      <c r="U74" s="6" t="s">
        <v>390</v>
      </c>
      <c r="V74" s="6">
        <v>3.2645748217700001</v>
      </c>
      <c r="W74" s="6">
        <v>6.0442805952310001</v>
      </c>
      <c r="X74" s="6">
        <v>23.685199664285999</v>
      </c>
      <c r="Y74" s="6">
        <v>50.970537180999003</v>
      </c>
      <c r="Z74" s="6">
        <v>24.56844867025</v>
      </c>
      <c r="AA74" s="6">
        <v>12.637564628432999</v>
      </c>
      <c r="AB74" s="6">
        <v>111.861750143968</v>
      </c>
      <c r="AC74" s="6">
        <v>2403.5</v>
      </c>
      <c r="AD74" s="6" t="s">
        <v>390</v>
      </c>
      <c r="AE74" s="60"/>
      <c r="AF74" s="26" t="s">
        <v>390</v>
      </c>
      <c r="AG74" s="26" t="s">
        <v>390</v>
      </c>
      <c r="AH74" s="26" t="s">
        <v>390</v>
      </c>
      <c r="AI74" s="26" t="s">
        <v>390</v>
      </c>
      <c r="AJ74" s="26" t="s">
        <v>390</v>
      </c>
      <c r="AK74" s="26">
        <v>774.21199999999999</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0.02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v>
      </c>
      <c r="AL75" s="49" t="s">
        <v>408</v>
      </c>
    </row>
    <row r="76" spans="1:38" s="2" customFormat="1" ht="26.25" customHeight="1" thickBot="1" x14ac:dyDescent="0.3">
      <c r="A76" s="70" t="s">
        <v>54</v>
      </c>
      <c r="B76" s="70" t="s">
        <v>176</v>
      </c>
      <c r="C76" s="71" t="s">
        <v>177</v>
      </c>
      <c r="D76" s="72"/>
      <c r="E76" s="6" t="s">
        <v>390</v>
      </c>
      <c r="F76" s="6" t="s">
        <v>390</v>
      </c>
      <c r="G76" s="6">
        <v>2.6182944021579999</v>
      </c>
      <c r="H76" s="6" t="s">
        <v>390</v>
      </c>
      <c r="I76" s="6">
        <v>1.5883155127E-2</v>
      </c>
      <c r="J76" s="6">
        <v>3.1766310254000001E-2</v>
      </c>
      <c r="K76" s="6">
        <v>3.9253934315000003E-2</v>
      </c>
      <c r="L76" s="6" t="s">
        <v>393</v>
      </c>
      <c r="M76" s="6">
        <v>1.0937287350360001</v>
      </c>
      <c r="N76" s="6">
        <v>7.4157851764059997</v>
      </c>
      <c r="O76" s="6">
        <v>0.33502664904599999</v>
      </c>
      <c r="P76" s="6">
        <v>6.1961868780000002E-3</v>
      </c>
      <c r="Q76" s="6">
        <v>2.4476552188999998E-2</v>
      </c>
      <c r="R76" s="6" t="s">
        <v>390</v>
      </c>
      <c r="S76" s="6">
        <v>0.25716335744000002</v>
      </c>
      <c r="T76" s="6" t="s">
        <v>390</v>
      </c>
      <c r="U76" s="6">
        <v>7.8173980959999993E-3</v>
      </c>
      <c r="V76" s="6">
        <v>1.6847671139410001</v>
      </c>
      <c r="W76" s="6">
        <v>2.676096450772</v>
      </c>
      <c r="X76" s="6" t="s">
        <v>390</v>
      </c>
      <c r="Y76" s="6" t="s">
        <v>390</v>
      </c>
      <c r="Z76" s="6" t="s">
        <v>390</v>
      </c>
      <c r="AA76" s="6" t="s">
        <v>390</v>
      </c>
      <c r="AB76" s="6" t="s">
        <v>390</v>
      </c>
      <c r="AC76" s="6" t="s">
        <v>390</v>
      </c>
      <c r="AD76" s="6">
        <v>9.952448E-4</v>
      </c>
      <c r="AE76" s="60"/>
      <c r="AF76" s="26" t="s">
        <v>390</v>
      </c>
      <c r="AG76" s="26" t="s">
        <v>390</v>
      </c>
      <c r="AH76" s="26" t="s">
        <v>390</v>
      </c>
      <c r="AI76" s="26" t="s">
        <v>390</v>
      </c>
      <c r="AJ76" s="26" t="s">
        <v>390</v>
      </c>
      <c r="AK76" s="26">
        <v>311.01400000000001</v>
      </c>
      <c r="AL76" s="49" t="s">
        <v>409</v>
      </c>
    </row>
    <row r="77" spans="1:38" s="2" customFormat="1" ht="26.25" customHeight="1" thickBot="1" x14ac:dyDescent="0.3">
      <c r="A77" s="70" t="s">
        <v>54</v>
      </c>
      <c r="B77" s="70" t="s">
        <v>178</v>
      </c>
      <c r="C77" s="71" t="s">
        <v>179</v>
      </c>
      <c r="D77" s="72"/>
      <c r="E77" s="6">
        <v>1.9115923623040001</v>
      </c>
      <c r="F77" s="6" t="s">
        <v>390</v>
      </c>
      <c r="G77" s="6" t="s">
        <v>390</v>
      </c>
      <c r="H77" s="6" t="s">
        <v>390</v>
      </c>
      <c r="I77" s="6">
        <v>0.185821545118</v>
      </c>
      <c r="J77" s="6">
        <v>0.20805187644699999</v>
      </c>
      <c r="K77" s="6">
        <v>0.243261975608</v>
      </c>
      <c r="L77" s="6">
        <v>1.5575721381E-2</v>
      </c>
      <c r="M77" s="6">
        <v>43.074565612571</v>
      </c>
      <c r="N77" s="6">
        <v>26.572335936310001</v>
      </c>
      <c r="O77" s="6">
        <v>2.453850715038</v>
      </c>
      <c r="P77" s="6">
        <v>2.963837469819</v>
      </c>
      <c r="Q77" s="6">
        <v>0.67098226245500003</v>
      </c>
      <c r="R77" s="6">
        <v>7.4409628655000004E-2</v>
      </c>
      <c r="S77" s="6">
        <v>0.64847068939200003</v>
      </c>
      <c r="T77" s="6">
        <v>3.7307306929E-2</v>
      </c>
      <c r="U77" s="6" t="s">
        <v>390</v>
      </c>
      <c r="V77" s="6">
        <v>69.040118045073996</v>
      </c>
      <c r="W77" s="6">
        <v>2.9304494567120001</v>
      </c>
      <c r="X77" s="6" t="s">
        <v>390</v>
      </c>
      <c r="Y77" s="6" t="s">
        <v>390</v>
      </c>
      <c r="Z77" s="6" t="s">
        <v>390</v>
      </c>
      <c r="AA77" s="6" t="s">
        <v>390</v>
      </c>
      <c r="AB77" s="6" t="s">
        <v>390</v>
      </c>
      <c r="AC77" s="6" t="s">
        <v>390</v>
      </c>
      <c r="AD77" s="6">
        <v>2.8191000000000002E-4</v>
      </c>
      <c r="AE77" s="60"/>
      <c r="AF77" s="26" t="s">
        <v>390</v>
      </c>
      <c r="AG77" s="26">
        <v>11049.6668341288</v>
      </c>
      <c r="AH77" s="26" t="s">
        <v>390</v>
      </c>
      <c r="AI77" s="26" t="s">
        <v>390</v>
      </c>
      <c r="AJ77" s="26" t="s">
        <v>390</v>
      </c>
      <c r="AK77" s="26">
        <v>374.17200000000003</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7.3088201451000007E-2</v>
      </c>
      <c r="J78" s="6">
        <v>9.6168686118999994E-2</v>
      </c>
      <c r="K78" s="6">
        <v>0.12309591823300001</v>
      </c>
      <c r="L78" s="6">
        <v>7.3088200999999999E-5</v>
      </c>
      <c r="M78" s="6">
        <v>3.3421557770820001</v>
      </c>
      <c r="N78" s="6">
        <v>7.1732910561169998</v>
      </c>
      <c r="O78" s="6">
        <v>0.19922769268900001</v>
      </c>
      <c r="P78" s="6">
        <v>2.4315716900000001E-4</v>
      </c>
      <c r="Q78" s="6">
        <v>0.433707463638</v>
      </c>
      <c r="R78" s="6" t="s">
        <v>390</v>
      </c>
      <c r="S78" s="6">
        <v>13.470610215674</v>
      </c>
      <c r="T78" s="6">
        <v>0.22201505204800001</v>
      </c>
      <c r="U78" s="6" t="s">
        <v>390</v>
      </c>
      <c r="V78" s="6">
        <v>35.221393525971003</v>
      </c>
      <c r="W78" s="6">
        <v>18.913789499143</v>
      </c>
      <c r="X78" s="6" t="s">
        <v>390</v>
      </c>
      <c r="Y78" s="6" t="s">
        <v>390</v>
      </c>
      <c r="Z78" s="6" t="s">
        <v>390</v>
      </c>
      <c r="AA78" s="6" t="s">
        <v>390</v>
      </c>
      <c r="AB78" s="6" t="s">
        <v>390</v>
      </c>
      <c r="AC78" s="6" t="s">
        <v>390</v>
      </c>
      <c r="AD78" s="6">
        <v>1.6945889E-3</v>
      </c>
      <c r="AE78" s="60"/>
      <c r="AF78" s="26" t="s">
        <v>390</v>
      </c>
      <c r="AG78" s="26" t="s">
        <v>390</v>
      </c>
      <c r="AH78" s="26" t="s">
        <v>390</v>
      </c>
      <c r="AI78" s="26" t="s">
        <v>390</v>
      </c>
      <c r="AJ78" s="26" t="s">
        <v>390</v>
      </c>
      <c r="AK78" s="26">
        <v>457.99699999999996</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3.9877027596380001</v>
      </c>
      <c r="U79" s="6" t="s">
        <v>390</v>
      </c>
      <c r="V79" s="6" t="s">
        <v>390</v>
      </c>
      <c r="W79" s="6">
        <v>0.57199999999999995</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28.600000000000005</v>
      </c>
      <c r="AL79" s="49" t="s">
        <v>184</v>
      </c>
    </row>
    <row r="80" spans="1:38" s="2" customFormat="1" ht="26.25" customHeight="1" thickBot="1" x14ac:dyDescent="0.3">
      <c r="A80" s="70" t="s">
        <v>54</v>
      </c>
      <c r="B80" s="74" t="s">
        <v>185</v>
      </c>
      <c r="C80" s="76" t="s">
        <v>186</v>
      </c>
      <c r="D80" s="72"/>
      <c r="E80" s="6" t="s">
        <v>390</v>
      </c>
      <c r="F80" s="6" t="s">
        <v>390</v>
      </c>
      <c r="G80" s="6" t="s">
        <v>390</v>
      </c>
      <c r="H80" s="6">
        <v>9.8121662090000002E-3</v>
      </c>
      <c r="I80" s="6">
        <v>4.7661955570680004</v>
      </c>
      <c r="J80" s="6">
        <v>4.7967527484319996</v>
      </c>
      <c r="K80" s="6">
        <v>5.2138616843290002</v>
      </c>
      <c r="L80" s="6" t="s">
        <v>393</v>
      </c>
      <c r="M80" s="6">
        <v>0.156829150557</v>
      </c>
      <c r="N80" s="6">
        <v>62.819387232373003</v>
      </c>
      <c r="O80" s="6">
        <v>1.1957991093210001</v>
      </c>
      <c r="P80" s="6">
        <v>4.5025682622090004</v>
      </c>
      <c r="Q80" s="6">
        <v>1.915499471103</v>
      </c>
      <c r="R80" s="6">
        <v>26.6392234602</v>
      </c>
      <c r="S80" s="6">
        <v>8.7461721819129998</v>
      </c>
      <c r="T80" s="6">
        <v>9.5439058293199999</v>
      </c>
      <c r="U80" s="6">
        <v>0.28248507828300001</v>
      </c>
      <c r="V80" s="6">
        <v>110.799629873008</v>
      </c>
      <c r="W80" s="6">
        <v>3.6029515797039999</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1524.05697282693</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158.88622622543099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161.682584099628</v>
      </c>
      <c r="AL82" s="49" t="s">
        <v>199</v>
      </c>
    </row>
    <row r="83" spans="1:38" s="2" customFormat="1" ht="26.25" customHeight="1" thickBot="1" x14ac:dyDescent="0.3">
      <c r="A83" s="70" t="s">
        <v>54</v>
      </c>
      <c r="B83" s="81" t="s">
        <v>192</v>
      </c>
      <c r="C83" s="82" t="s">
        <v>193</v>
      </c>
      <c r="D83" s="72"/>
      <c r="E83" s="6" t="s">
        <v>390</v>
      </c>
      <c r="F83" s="6">
        <v>9.0471854027180001</v>
      </c>
      <c r="G83" s="6" t="s">
        <v>390</v>
      </c>
      <c r="H83" s="6" t="s">
        <v>390</v>
      </c>
      <c r="I83" s="6">
        <v>0.30608920000000001</v>
      </c>
      <c r="J83" s="6">
        <v>1.05548</v>
      </c>
      <c r="K83" s="6">
        <v>1.122851063583</v>
      </c>
      <c r="L83" s="6">
        <v>1.74470844E-2</v>
      </c>
      <c r="M83" s="6" t="s">
        <v>390</v>
      </c>
      <c r="N83" s="6" t="s">
        <v>390</v>
      </c>
      <c r="O83" s="6" t="s">
        <v>390</v>
      </c>
      <c r="P83" s="6" t="s">
        <v>390</v>
      </c>
      <c r="Q83" s="6" t="s">
        <v>390</v>
      </c>
      <c r="R83" s="6" t="s">
        <v>390</v>
      </c>
      <c r="S83" s="6" t="s">
        <v>390</v>
      </c>
      <c r="T83" s="6" t="s">
        <v>390</v>
      </c>
      <c r="U83" s="6" t="s">
        <v>390</v>
      </c>
      <c r="V83" s="6" t="s">
        <v>390</v>
      </c>
      <c r="W83" s="6">
        <v>0.18470900000000001</v>
      </c>
      <c r="X83" s="6">
        <v>1.3891421249999999E-2</v>
      </c>
      <c r="Y83" s="6" t="s">
        <v>390</v>
      </c>
      <c r="Z83" s="6">
        <v>2.3097374999999998E-3</v>
      </c>
      <c r="AA83" s="6" t="s">
        <v>390</v>
      </c>
      <c r="AB83" s="6">
        <v>1.620115875E-2</v>
      </c>
      <c r="AC83" s="6" t="s">
        <v>390</v>
      </c>
      <c r="AD83" s="6" t="s">
        <v>390</v>
      </c>
      <c r="AE83" s="60"/>
      <c r="AF83" s="26" t="s">
        <v>390</v>
      </c>
      <c r="AG83" s="26" t="s">
        <v>390</v>
      </c>
      <c r="AH83" s="26" t="s">
        <v>390</v>
      </c>
      <c r="AI83" s="26" t="s">
        <v>390</v>
      </c>
      <c r="AJ83" s="26" t="s">
        <v>390</v>
      </c>
      <c r="AK83" s="26">
        <v>26386.999999999996</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220.49719153794899</v>
      </c>
      <c r="G85" s="6" t="s">
        <v>390</v>
      </c>
      <c r="H85" s="6" t="s">
        <v>390</v>
      </c>
      <c r="I85" s="6">
        <v>1.360519679704</v>
      </c>
      <c r="J85" s="6">
        <v>3.3328039326679999</v>
      </c>
      <c r="K85" s="6">
        <v>3.5455360978020001</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83.473115296453003</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91.69506255891288</v>
      </c>
      <c r="AL86" s="49" t="s">
        <v>199</v>
      </c>
    </row>
    <row r="87" spans="1:38" s="2" customFormat="1" ht="26.25" customHeight="1" thickBot="1" x14ac:dyDescent="0.3">
      <c r="A87" s="70" t="s">
        <v>189</v>
      </c>
      <c r="B87" s="76" t="s">
        <v>200</v>
      </c>
      <c r="C87" s="80" t="s">
        <v>201</v>
      </c>
      <c r="D87" s="72"/>
      <c r="E87" s="6" t="s">
        <v>390</v>
      </c>
      <c r="F87" s="6">
        <v>7.8854826812940004</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7.8854826812936034</v>
      </c>
      <c r="AL87" s="49" t="s">
        <v>199</v>
      </c>
    </row>
    <row r="88" spans="1:38" s="2" customFormat="1" ht="26.25" customHeight="1" thickBot="1" x14ac:dyDescent="0.3">
      <c r="A88" s="70" t="s">
        <v>189</v>
      </c>
      <c r="B88" s="76" t="s">
        <v>202</v>
      </c>
      <c r="C88" s="80" t="s">
        <v>203</v>
      </c>
      <c r="D88" s="72"/>
      <c r="E88" s="6" t="s">
        <v>390</v>
      </c>
      <c r="F88" s="6">
        <v>33.848282432575999</v>
      </c>
      <c r="G88" s="6" t="s">
        <v>390</v>
      </c>
      <c r="H88" s="6" t="s">
        <v>390</v>
      </c>
      <c r="I88" s="6">
        <v>4.3482238173000003E-2</v>
      </c>
      <c r="J88" s="6">
        <v>0.12423496621000001</v>
      </c>
      <c r="K88" s="6">
        <v>0.132164857641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384.73633564249405</v>
      </c>
      <c r="AL88" s="49" t="s">
        <v>414</v>
      </c>
    </row>
    <row r="89" spans="1:38" s="2" customFormat="1" ht="26.25" customHeight="1" thickBot="1" x14ac:dyDescent="0.3">
      <c r="A89" s="70" t="s">
        <v>189</v>
      </c>
      <c r="B89" s="76" t="s">
        <v>204</v>
      </c>
      <c r="C89" s="80" t="s">
        <v>205</v>
      </c>
      <c r="D89" s="72"/>
      <c r="E89" s="6" t="s">
        <v>390</v>
      </c>
      <c r="F89" s="6">
        <v>49.427180730246</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64.283156651667994</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111.69145981545243</v>
      </c>
      <c r="AL90" s="49" t="s">
        <v>199</v>
      </c>
    </row>
    <row r="91" spans="1:38" s="2" customFormat="1" ht="26.25" customHeight="1" thickBot="1" x14ac:dyDescent="0.3">
      <c r="A91" s="70" t="s">
        <v>189</v>
      </c>
      <c r="B91" s="74" t="s">
        <v>379</v>
      </c>
      <c r="C91" s="76" t="s">
        <v>208</v>
      </c>
      <c r="D91" s="72"/>
      <c r="E91" s="6">
        <v>0.18912588508</v>
      </c>
      <c r="F91" s="6">
        <v>0.50312767999999997</v>
      </c>
      <c r="G91" s="6">
        <v>0.64728185405100003</v>
      </c>
      <c r="H91" s="6">
        <v>0.43140079999999997</v>
      </c>
      <c r="I91" s="6">
        <v>3.2086966427660002</v>
      </c>
      <c r="J91" s="6">
        <v>3.5800406353600001</v>
      </c>
      <c r="K91" s="6">
        <v>3.6567396547729998</v>
      </c>
      <c r="L91" s="6">
        <v>1.2630168000000001E-2</v>
      </c>
      <c r="M91" s="6">
        <v>5.7830930396999998</v>
      </c>
      <c r="N91" s="6">
        <v>6.0768896432000004</v>
      </c>
      <c r="O91" s="6">
        <v>1.8194019925860001</v>
      </c>
      <c r="P91" s="6">
        <v>4.41154806E-4</v>
      </c>
      <c r="Q91" s="6">
        <v>1.029361214E-2</v>
      </c>
      <c r="R91" s="6">
        <v>5.3696071963619998</v>
      </c>
      <c r="S91" s="6">
        <v>216.68629472050799</v>
      </c>
      <c r="T91" s="6">
        <v>9.2309023077039996</v>
      </c>
      <c r="U91" s="6">
        <v>1.241139073734</v>
      </c>
      <c r="V91" s="6">
        <v>125.368023981108</v>
      </c>
      <c r="W91" s="6">
        <v>1.03952E-2</v>
      </c>
      <c r="X91" s="6">
        <v>1.1538672E-2</v>
      </c>
      <c r="Y91" s="6">
        <v>4.6778399999999999E-3</v>
      </c>
      <c r="Z91" s="6">
        <v>4.6778399999999999E-3</v>
      </c>
      <c r="AA91" s="6">
        <v>4.6778399999999999E-3</v>
      </c>
      <c r="AB91" s="6">
        <v>2.5572191999999997E-2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1.3520734109120001</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1.4280734109116802</v>
      </c>
      <c r="AL92" s="49" t="s">
        <v>415</v>
      </c>
    </row>
    <row r="93" spans="1:38" s="2" customFormat="1" ht="26.25" customHeight="1" thickBot="1" x14ac:dyDescent="0.3">
      <c r="A93" s="70" t="s">
        <v>54</v>
      </c>
      <c r="B93" s="74" t="s">
        <v>211</v>
      </c>
      <c r="C93" s="71" t="s">
        <v>380</v>
      </c>
      <c r="D93" s="77"/>
      <c r="E93" s="6" t="s">
        <v>390</v>
      </c>
      <c r="F93" s="6">
        <v>82.161919480527004</v>
      </c>
      <c r="G93" s="6" t="s">
        <v>390</v>
      </c>
      <c r="H93" s="6">
        <v>0.87009999999999998</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9839.453222321572</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0.64422407769099999</v>
      </c>
      <c r="J94" s="6">
        <v>2.147413592305</v>
      </c>
      <c r="K94" s="6">
        <v>2.5263689316179998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3.8162577566240001</v>
      </c>
      <c r="G95" s="6" t="s">
        <v>390</v>
      </c>
      <c r="H95" s="6" t="s">
        <v>390</v>
      </c>
      <c r="I95" s="6">
        <v>1.7305959690649999</v>
      </c>
      <c r="J95" s="6">
        <v>2.1632449613309999</v>
      </c>
      <c r="K95" s="6">
        <v>2.3013244264420001</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v>0.4</v>
      </c>
      <c r="X95" s="6">
        <v>3.8062499999999999E-2</v>
      </c>
      <c r="Y95" s="6">
        <v>1.92125E-2</v>
      </c>
      <c r="Z95" s="6">
        <v>1.92125E-2</v>
      </c>
      <c r="AA95" s="6">
        <v>1.92125E-2</v>
      </c>
      <c r="AB95" s="6">
        <v>9.5700000000000007E-2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0.84700781048499996</v>
      </c>
      <c r="X97" s="6" t="s">
        <v>390</v>
      </c>
      <c r="Y97" s="6" t="s">
        <v>390</v>
      </c>
      <c r="Z97" s="6" t="s">
        <v>390</v>
      </c>
      <c r="AA97" s="6" t="s">
        <v>390</v>
      </c>
      <c r="AB97" s="6" t="s">
        <v>390</v>
      </c>
      <c r="AC97" s="6" t="s">
        <v>390</v>
      </c>
      <c r="AD97" s="6">
        <v>10143.8061135917</v>
      </c>
      <c r="AE97" s="60"/>
      <c r="AF97" s="26" t="s">
        <v>390</v>
      </c>
      <c r="AG97" s="26" t="s">
        <v>390</v>
      </c>
      <c r="AH97" s="26" t="s">
        <v>390</v>
      </c>
      <c r="AI97" s="26" t="s">
        <v>390</v>
      </c>
      <c r="AJ97" s="26" t="s">
        <v>390</v>
      </c>
      <c r="AK97" s="26">
        <v>572.88807413932602</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0.23471551760600001</v>
      </c>
      <c r="F99" s="6">
        <v>23.137643338326999</v>
      </c>
      <c r="G99" s="6" t="s">
        <v>390</v>
      </c>
      <c r="H99" s="6">
        <v>27.763488906559001</v>
      </c>
      <c r="I99" s="6">
        <v>0.70209536912199999</v>
      </c>
      <c r="J99" s="6">
        <v>1.078829469627</v>
      </c>
      <c r="K99" s="6">
        <v>2.3631502668020001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2770.6723750685901</v>
      </c>
      <c r="AL99" s="49" t="s">
        <v>417</v>
      </c>
    </row>
    <row r="100" spans="1:38" s="2" customFormat="1" ht="26.25" customHeight="1" thickBot="1" x14ac:dyDescent="0.3">
      <c r="A100" s="70" t="s">
        <v>222</v>
      </c>
      <c r="B100" s="70" t="s">
        <v>224</v>
      </c>
      <c r="C100" s="71" t="s">
        <v>383</v>
      </c>
      <c r="D100" s="84"/>
      <c r="E100" s="6">
        <v>1.0532053873510001</v>
      </c>
      <c r="F100" s="6">
        <v>30.554000705591999</v>
      </c>
      <c r="G100" s="6" t="s">
        <v>390</v>
      </c>
      <c r="H100" s="6">
        <v>36.566330773395002</v>
      </c>
      <c r="I100" s="6">
        <v>0.89487591350899998</v>
      </c>
      <c r="J100" s="6">
        <v>1.3450937565750001</v>
      </c>
      <c r="K100" s="6">
        <v>2.936602021993</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9161.2784205639236</v>
      </c>
      <c r="AL100" s="49" t="s">
        <v>417</v>
      </c>
    </row>
    <row r="101" spans="1:38" s="2" customFormat="1" ht="26.25" customHeight="1" thickBot="1" x14ac:dyDescent="0.3">
      <c r="A101" s="70" t="s">
        <v>222</v>
      </c>
      <c r="B101" s="70" t="s">
        <v>225</v>
      </c>
      <c r="C101" s="71" t="s">
        <v>226</v>
      </c>
      <c r="D101" s="84"/>
      <c r="E101" s="6">
        <v>2.2797232144E-2</v>
      </c>
      <c r="F101" s="6">
        <v>2.7714653910160001</v>
      </c>
      <c r="G101" s="6" t="s">
        <v>390</v>
      </c>
      <c r="H101" s="6">
        <v>2.654892558142</v>
      </c>
      <c r="I101" s="6">
        <v>3.4142023506999998E-2</v>
      </c>
      <c r="J101" s="6">
        <v>0.10242607052</v>
      </c>
      <c r="K101" s="6">
        <v>0.23899416454700001</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45152.303343489264</v>
      </c>
      <c r="AL101" s="49" t="s">
        <v>417</v>
      </c>
    </row>
    <row r="102" spans="1:38" s="2" customFormat="1" ht="26.25" customHeight="1" thickBot="1" x14ac:dyDescent="0.3">
      <c r="A102" s="70" t="s">
        <v>222</v>
      </c>
      <c r="B102" s="70" t="s">
        <v>227</v>
      </c>
      <c r="C102" s="71" t="s">
        <v>361</v>
      </c>
      <c r="D102" s="84"/>
      <c r="E102" s="6">
        <v>0.31950807755299998</v>
      </c>
      <c r="F102" s="6">
        <v>3.4676408909959999</v>
      </c>
      <c r="G102" s="6" t="s">
        <v>390</v>
      </c>
      <c r="H102" s="6">
        <v>27.781570448078</v>
      </c>
      <c r="I102" s="6">
        <v>4.1538235997000003E-2</v>
      </c>
      <c r="J102" s="6">
        <v>0.91711009006800004</v>
      </c>
      <c r="K102" s="6">
        <v>6.0478293018359999</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7694.5160028604723</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5.7336612000000002E-4</v>
      </c>
      <c r="F104" s="6">
        <v>9.0600579729999998E-3</v>
      </c>
      <c r="G104" s="6" t="s">
        <v>390</v>
      </c>
      <c r="H104" s="6">
        <v>1.3491953011999999E-2</v>
      </c>
      <c r="I104" s="6">
        <v>1.83080032E-4</v>
      </c>
      <c r="J104" s="6">
        <v>5.4924009500000005E-4</v>
      </c>
      <c r="K104" s="6">
        <v>1.2815602219999999E-3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111.373686026206</v>
      </c>
      <c r="AL104" s="49" t="s">
        <v>417</v>
      </c>
    </row>
    <row r="105" spans="1:38" s="2" customFormat="1" ht="26.25" customHeight="1" thickBot="1" x14ac:dyDescent="0.3">
      <c r="A105" s="70" t="s">
        <v>222</v>
      </c>
      <c r="B105" s="70" t="s">
        <v>232</v>
      </c>
      <c r="C105" s="71" t="s">
        <v>233</v>
      </c>
      <c r="D105" s="84"/>
      <c r="E105" s="6">
        <v>2.0930897479E-2</v>
      </c>
      <c r="F105" s="6">
        <v>0.36604273565599998</v>
      </c>
      <c r="G105" s="6" t="s">
        <v>390</v>
      </c>
      <c r="H105" s="6">
        <v>0.45269980339900001</v>
      </c>
      <c r="I105" s="6">
        <v>7.3161463529999998E-3</v>
      </c>
      <c r="J105" s="6">
        <v>1.1496801411000001E-2</v>
      </c>
      <c r="K105" s="6">
        <v>2.5083930351999999E-2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209.607018789319</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4.6393554592000001E-2</v>
      </c>
      <c r="F107" s="6">
        <v>1.5613079861379999</v>
      </c>
      <c r="G107" s="6" t="s">
        <v>390</v>
      </c>
      <c r="H107" s="6">
        <v>9.4625653564489998</v>
      </c>
      <c r="I107" s="6">
        <v>0.10024848600900001</v>
      </c>
      <c r="J107" s="6">
        <v>1.3366464801139999</v>
      </c>
      <c r="K107" s="6">
        <v>6.3490707805430002</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33416.162009862601</v>
      </c>
      <c r="AL107" s="49" t="s">
        <v>417</v>
      </c>
    </row>
    <row r="108" spans="1:38" s="2" customFormat="1" ht="26.25" customHeight="1" thickBot="1" x14ac:dyDescent="0.3">
      <c r="A108" s="70" t="s">
        <v>222</v>
      </c>
      <c r="B108" s="70" t="s">
        <v>237</v>
      </c>
      <c r="C108" s="71" t="s">
        <v>355</v>
      </c>
      <c r="D108" s="84"/>
      <c r="E108" s="6">
        <v>7.9467686800999998E-2</v>
      </c>
      <c r="F108" s="6">
        <v>7.2284182597470004</v>
      </c>
      <c r="G108" s="6" t="s">
        <v>390</v>
      </c>
      <c r="H108" s="6">
        <v>5.7063871162069999</v>
      </c>
      <c r="I108" s="6">
        <v>0.15222104400100001</v>
      </c>
      <c r="J108" s="6">
        <v>1.522210440012</v>
      </c>
      <c r="K108" s="6">
        <v>3.044420880024</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76110.522017908501</v>
      </c>
      <c r="AL108" s="49" t="s">
        <v>417</v>
      </c>
    </row>
    <row r="109" spans="1:38" s="2" customFormat="1" ht="26.25" customHeight="1" thickBot="1" x14ac:dyDescent="0.3">
      <c r="A109" s="70" t="s">
        <v>222</v>
      </c>
      <c r="B109" s="70" t="s">
        <v>238</v>
      </c>
      <c r="C109" s="71" t="s">
        <v>356</v>
      </c>
      <c r="D109" s="84"/>
      <c r="E109" s="6">
        <v>2.559046832E-2</v>
      </c>
      <c r="F109" s="6">
        <v>1.527689559998</v>
      </c>
      <c r="G109" s="6" t="s">
        <v>390</v>
      </c>
      <c r="H109" s="6">
        <v>4.8621044648460003</v>
      </c>
      <c r="I109" s="6">
        <v>0.194722881126</v>
      </c>
      <c r="J109" s="6">
        <v>1.0709758461950001</v>
      </c>
      <c r="K109" s="6">
        <v>1.0709758461950001</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9736.1440583908698</v>
      </c>
      <c r="AL109" s="49" t="s">
        <v>417</v>
      </c>
    </row>
    <row r="110" spans="1:38" s="2" customFormat="1" ht="26.25" customHeight="1" thickBot="1" x14ac:dyDescent="0.3">
      <c r="A110" s="70" t="s">
        <v>222</v>
      </c>
      <c r="B110" s="70" t="s">
        <v>239</v>
      </c>
      <c r="C110" s="71" t="s">
        <v>357</v>
      </c>
      <c r="D110" s="84"/>
      <c r="E110" s="6">
        <v>2.9229483789000001E-2</v>
      </c>
      <c r="F110" s="6">
        <v>0.67564653098600003</v>
      </c>
      <c r="G110" s="6" t="s">
        <v>390</v>
      </c>
      <c r="H110" s="6">
        <v>2.8042324352230001</v>
      </c>
      <c r="I110" s="6">
        <v>0.13403588556500001</v>
      </c>
      <c r="J110" s="6">
        <v>1.3270824986350001</v>
      </c>
      <c r="K110" s="6">
        <v>4.0866051973550004</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21684.226945292135</v>
      </c>
      <c r="AL110" s="49" t="s">
        <v>417</v>
      </c>
    </row>
    <row r="111" spans="1:38" s="2" customFormat="1" ht="26.25" customHeight="1" thickBot="1" x14ac:dyDescent="0.3">
      <c r="A111" s="70" t="s">
        <v>222</v>
      </c>
      <c r="B111" s="70" t="s">
        <v>240</v>
      </c>
      <c r="C111" s="71" t="s">
        <v>351</v>
      </c>
      <c r="D111" s="84"/>
      <c r="E111" s="6">
        <v>2.3759837799999998E-3</v>
      </c>
      <c r="F111" s="6">
        <v>3.0281174690000002E-3</v>
      </c>
      <c r="G111" s="6" t="s">
        <v>390</v>
      </c>
      <c r="H111" s="6">
        <v>6.1447484300000001E-2</v>
      </c>
      <c r="I111" s="6">
        <v>1.651483169E-3</v>
      </c>
      <c r="J111" s="6">
        <v>2.5951878369999998E-3</v>
      </c>
      <c r="K111" s="6">
        <v>5.662228008E-3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47.314863171132899</v>
      </c>
      <c r="AL111" s="49" t="s">
        <v>417</v>
      </c>
    </row>
    <row r="112" spans="1:38" s="2" customFormat="1" ht="26.25" customHeight="1" thickBot="1" x14ac:dyDescent="0.3">
      <c r="A112" s="70" t="s">
        <v>241</v>
      </c>
      <c r="B112" s="70" t="s">
        <v>242</v>
      </c>
      <c r="C112" s="71" t="s">
        <v>243</v>
      </c>
      <c r="D112" s="72"/>
      <c r="E112" s="6">
        <v>22.356554226271001</v>
      </c>
      <c r="F112" s="6" t="s">
        <v>390</v>
      </c>
      <c r="G112" s="6" t="s">
        <v>390</v>
      </c>
      <c r="H112" s="6">
        <v>57.383747209225</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1585.877930937547</v>
      </c>
      <c r="AL112" s="49" t="s">
        <v>418</v>
      </c>
    </row>
    <row r="113" spans="1:38" s="2" customFormat="1" ht="26.25" customHeight="1" thickBot="1" x14ac:dyDescent="0.3">
      <c r="A113" s="70" t="s">
        <v>241</v>
      </c>
      <c r="B113" s="85" t="s">
        <v>244</v>
      </c>
      <c r="C113" s="86" t="s">
        <v>245</v>
      </c>
      <c r="D113" s="72"/>
      <c r="E113" s="6">
        <v>5.0351347318929998</v>
      </c>
      <c r="F113" s="6">
        <v>33.002533817317001</v>
      </c>
      <c r="G113" s="6" t="s">
        <v>390</v>
      </c>
      <c r="H113" s="6">
        <v>76.984413467747999</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206094.12074142307</v>
      </c>
      <c r="AL113" s="49" t="s">
        <v>417</v>
      </c>
    </row>
    <row r="114" spans="1:38" s="2" customFormat="1" ht="26.25" customHeight="1" thickBot="1" x14ac:dyDescent="0.3">
      <c r="A114" s="70" t="s">
        <v>241</v>
      </c>
      <c r="B114" s="85" t="s">
        <v>246</v>
      </c>
      <c r="C114" s="86" t="s">
        <v>362</v>
      </c>
      <c r="D114" s="72"/>
      <c r="E114" s="6">
        <v>0.31357414776499998</v>
      </c>
      <c r="F114" s="6" t="s">
        <v>390</v>
      </c>
      <c r="G114" s="6" t="s">
        <v>390</v>
      </c>
      <c r="H114" s="6">
        <v>1.53011198447</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2.656991227931</v>
      </c>
      <c r="AE114" s="60"/>
      <c r="AF114" s="26" t="s">
        <v>392</v>
      </c>
      <c r="AG114" s="26" t="s">
        <v>392</v>
      </c>
      <c r="AH114" s="26" t="s">
        <v>392</v>
      </c>
      <c r="AI114" s="26" t="s">
        <v>392</v>
      </c>
      <c r="AJ114" s="26" t="s">
        <v>392</v>
      </c>
      <c r="AK114" s="26">
        <v>523.44192827641223</v>
      </c>
      <c r="AL114" s="49" t="s">
        <v>419</v>
      </c>
    </row>
    <row r="115" spans="1:38" s="2" customFormat="1" ht="26.25" customHeight="1" thickBot="1" x14ac:dyDescent="0.3">
      <c r="A115" s="70" t="s">
        <v>241</v>
      </c>
      <c r="B115" s="85" t="s">
        <v>247</v>
      </c>
      <c r="C115" s="86" t="s">
        <v>248</v>
      </c>
      <c r="D115" s="72"/>
      <c r="E115" s="6">
        <v>5.7011800999999995E-4</v>
      </c>
      <c r="F115" s="6" t="s">
        <v>390</v>
      </c>
      <c r="G115" s="6" t="s">
        <v>390</v>
      </c>
      <c r="H115" s="6">
        <v>1.1097054152E-2</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4.6508835836470544E-2</v>
      </c>
      <c r="AL115" s="49" t="s">
        <v>431</v>
      </c>
    </row>
    <row r="116" spans="1:38" s="2" customFormat="1" ht="26.25" customHeight="1" thickBot="1" x14ac:dyDescent="0.3">
      <c r="A116" s="70" t="s">
        <v>241</v>
      </c>
      <c r="B116" s="70" t="s">
        <v>249</v>
      </c>
      <c r="C116" s="76" t="s">
        <v>384</v>
      </c>
      <c r="D116" s="72"/>
      <c r="E116" s="6">
        <v>3.5553083077880001</v>
      </c>
      <c r="F116" s="6">
        <v>1.562824084606</v>
      </c>
      <c r="G116" s="6" t="s">
        <v>390</v>
      </c>
      <c r="H116" s="6">
        <v>22.986945478496001</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206094.12074142307</v>
      </c>
      <c r="AL116" s="49" t="s">
        <v>417</v>
      </c>
    </row>
    <row r="117" spans="1:38" s="2" customFormat="1" ht="26.25" customHeight="1" thickBot="1" x14ac:dyDescent="0.3">
      <c r="A117" s="70" t="s">
        <v>241</v>
      </c>
      <c r="B117" s="70" t="s">
        <v>250</v>
      </c>
      <c r="C117" s="76" t="s">
        <v>251</v>
      </c>
      <c r="D117" s="72"/>
      <c r="E117" s="6">
        <v>4.0503250009130003</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0.779240465135</v>
      </c>
      <c r="J119" s="6">
        <v>7.0750508079759999</v>
      </c>
      <c r="K119" s="6">
        <v>7.0750508079759999</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11.883126584290011</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8.6845724302639997</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17.81932811555599</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75.658045612500004</v>
      </c>
      <c r="AD122" s="6" t="s">
        <v>390</v>
      </c>
      <c r="AE122" s="60"/>
      <c r="AF122" s="26" t="s">
        <v>390</v>
      </c>
      <c r="AG122" s="26" t="s">
        <v>390</v>
      </c>
      <c r="AH122" s="26" t="s">
        <v>390</v>
      </c>
      <c r="AI122" s="26" t="s">
        <v>390</v>
      </c>
      <c r="AJ122" s="26" t="s">
        <v>390</v>
      </c>
      <c r="AK122" s="26">
        <v>505.06660000000011</v>
      </c>
      <c r="AL122" s="49" t="s">
        <v>421</v>
      </c>
    </row>
    <row r="123" spans="1:38" s="2" customFormat="1" ht="26.25" customHeight="1" thickBot="1" x14ac:dyDescent="0.3">
      <c r="A123" s="70" t="s">
        <v>241</v>
      </c>
      <c r="B123" s="70" t="s">
        <v>262</v>
      </c>
      <c r="C123" s="71" t="s">
        <v>263</v>
      </c>
      <c r="D123" s="72"/>
      <c r="E123" s="6">
        <v>5.6717020119579997</v>
      </c>
      <c r="F123" s="6">
        <v>3.4685944790679999</v>
      </c>
      <c r="G123" s="6">
        <v>1.135017362231</v>
      </c>
      <c r="H123" s="6">
        <v>5.834330572202</v>
      </c>
      <c r="I123" s="6">
        <v>13.529584655677001</v>
      </c>
      <c r="J123" s="6">
        <v>14.258875977202999</v>
      </c>
      <c r="K123" s="6">
        <v>14.501973084377999</v>
      </c>
      <c r="L123" s="6">
        <v>1.3563048444170001</v>
      </c>
      <c r="M123" s="6">
        <v>168.58322437734299</v>
      </c>
      <c r="N123" s="6">
        <v>0.29711868654700002</v>
      </c>
      <c r="O123" s="6">
        <v>2.376949492379</v>
      </c>
      <c r="P123" s="6">
        <v>0.37815105560599999</v>
      </c>
      <c r="Q123" s="6" t="s">
        <v>393</v>
      </c>
      <c r="R123" s="6" t="s">
        <v>393</v>
      </c>
      <c r="S123" s="6" t="s">
        <v>393</v>
      </c>
      <c r="T123" s="6" t="s">
        <v>393</v>
      </c>
      <c r="U123" s="6" t="s">
        <v>393</v>
      </c>
      <c r="V123" s="6" t="s">
        <v>393</v>
      </c>
      <c r="W123" s="6">
        <v>1.3505394843059999</v>
      </c>
      <c r="X123" s="6">
        <v>1.0615240346649999</v>
      </c>
      <c r="Y123" s="6">
        <v>2.963083628568</v>
      </c>
      <c r="Z123" s="6">
        <v>1.2641049573109999</v>
      </c>
      <c r="AA123" s="6">
        <v>0.90756253345399995</v>
      </c>
      <c r="AB123" s="6">
        <v>6.1962751539979992</v>
      </c>
      <c r="AC123" s="6" t="s">
        <v>393</v>
      </c>
      <c r="AD123" s="6">
        <v>0.78331290089799999</v>
      </c>
      <c r="AE123" s="60"/>
      <c r="AF123" s="26" t="s">
        <v>392</v>
      </c>
      <c r="AG123" s="26" t="s">
        <v>392</v>
      </c>
      <c r="AH123" s="26" t="s">
        <v>392</v>
      </c>
      <c r="AI123" s="26" t="s">
        <v>392</v>
      </c>
      <c r="AJ123" s="26" t="s">
        <v>392</v>
      </c>
      <c r="AK123" s="26">
        <v>2701.0789686122425</v>
      </c>
      <c r="AL123" s="49" t="s">
        <v>422</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8.7562958581100006</v>
      </c>
      <c r="G125" s="6" t="s">
        <v>390</v>
      </c>
      <c r="H125" s="6">
        <v>3.4847051116230001</v>
      </c>
      <c r="I125" s="6">
        <v>3.1785116610000001E-3</v>
      </c>
      <c r="J125" s="6">
        <v>2.1093759202999999E-2</v>
      </c>
      <c r="K125" s="6">
        <v>2.670096102E-2</v>
      </c>
      <c r="L125" s="6" t="s">
        <v>390</v>
      </c>
      <c r="M125" s="6" t="s">
        <v>390</v>
      </c>
      <c r="N125" s="6" t="s">
        <v>390</v>
      </c>
      <c r="O125" s="6" t="s">
        <v>390</v>
      </c>
      <c r="P125" s="6">
        <v>0.57605511998299996</v>
      </c>
      <c r="Q125" s="6" t="s">
        <v>390</v>
      </c>
      <c r="R125" s="6" t="s">
        <v>390</v>
      </c>
      <c r="S125" s="6" t="s">
        <v>390</v>
      </c>
      <c r="T125" s="6" t="s">
        <v>390</v>
      </c>
      <c r="U125" s="6" t="s">
        <v>390</v>
      </c>
      <c r="V125" s="6" t="s">
        <v>390</v>
      </c>
      <c r="W125" s="6">
        <v>2.6242584345359998</v>
      </c>
      <c r="X125" s="6" t="s">
        <v>390</v>
      </c>
      <c r="Y125" s="6" t="s">
        <v>390</v>
      </c>
      <c r="Z125" s="6" t="s">
        <v>390</v>
      </c>
      <c r="AA125" s="6" t="s">
        <v>390</v>
      </c>
      <c r="AB125" s="6" t="s">
        <v>390</v>
      </c>
      <c r="AC125" s="6" t="s">
        <v>390</v>
      </c>
      <c r="AD125" s="6">
        <v>2.1997460407139999</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1.5686489444830001</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4.1446509000000002E-5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v>3.778843301053</v>
      </c>
      <c r="F128" s="6">
        <v>4.1987147789E-2</v>
      </c>
      <c r="G128" s="6">
        <v>3.5689075621050002</v>
      </c>
      <c r="H128" s="6">
        <v>2.9810644348000001E-2</v>
      </c>
      <c r="I128" s="6">
        <v>4.3430192451999999E-2</v>
      </c>
      <c r="J128" s="6">
        <v>4.3430192451999999E-2</v>
      </c>
      <c r="K128" s="6">
        <v>4.3430192451999999E-2</v>
      </c>
      <c r="L128" s="6">
        <v>1.520056736E-3</v>
      </c>
      <c r="M128" s="6">
        <v>1.4695501726319999</v>
      </c>
      <c r="N128" s="6">
        <v>218.33316850526299</v>
      </c>
      <c r="O128" s="6">
        <v>7.1378151242110004</v>
      </c>
      <c r="P128" s="6">
        <v>5.8782006905259996</v>
      </c>
      <c r="Q128" s="6">
        <v>0.69899470941399999</v>
      </c>
      <c r="R128" s="6">
        <v>0.158468441214</v>
      </c>
      <c r="S128" s="6">
        <v>0.559653319664</v>
      </c>
      <c r="T128" s="6">
        <v>0.27192692091699999</v>
      </c>
      <c r="U128" s="6" t="s">
        <v>390</v>
      </c>
      <c r="V128" s="6">
        <v>0.739947601904</v>
      </c>
      <c r="W128" s="6">
        <v>435.61665831578898</v>
      </c>
      <c r="X128" s="6">
        <v>1.7634602000000001E-5</v>
      </c>
      <c r="Y128" s="6">
        <v>3.7578496999999998E-5</v>
      </c>
      <c r="Z128" s="6">
        <v>1.9943895E-5</v>
      </c>
      <c r="AA128" s="6">
        <v>2.4352546E-5</v>
      </c>
      <c r="AB128" s="6">
        <v>9.9509539999999996E-5</v>
      </c>
      <c r="AC128" s="6">
        <v>4.1987147789470001</v>
      </c>
      <c r="AD128" s="6">
        <v>8.3974295578950002</v>
      </c>
      <c r="AE128" s="60"/>
      <c r="AF128" s="26" t="s">
        <v>390</v>
      </c>
      <c r="AG128" s="26" t="s">
        <v>390</v>
      </c>
      <c r="AH128" s="26" t="s">
        <v>390</v>
      </c>
      <c r="AI128" s="26" t="s">
        <v>390</v>
      </c>
      <c r="AJ128" s="26" t="s">
        <v>390</v>
      </c>
      <c r="AK128" s="26">
        <v>13960.726639999999</v>
      </c>
      <c r="AL128" s="49" t="s">
        <v>423</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0.539330118862</v>
      </c>
      <c r="F130" s="6">
        <v>0.21863068756599999</v>
      </c>
      <c r="G130" s="6">
        <v>2.4676950744339998</v>
      </c>
      <c r="H130" s="6">
        <v>4.4857697950000004E-3</v>
      </c>
      <c r="I130" s="6">
        <v>8.3581124386999994E-2</v>
      </c>
      <c r="J130" s="6">
        <v>0.146266967788</v>
      </c>
      <c r="K130" s="6">
        <v>0.20895281118799999</v>
      </c>
      <c r="L130" s="6">
        <v>2.9253393540000002E-3</v>
      </c>
      <c r="M130" s="6">
        <v>0.129888492971</v>
      </c>
      <c r="N130" s="6">
        <v>0.94652835914</v>
      </c>
      <c r="O130" s="6">
        <v>2.5781494047999998E-2</v>
      </c>
      <c r="P130" s="6">
        <v>6.2080886241E-2</v>
      </c>
      <c r="Q130" s="6">
        <v>8.5280446784E-2</v>
      </c>
      <c r="R130" s="6">
        <v>0.13129659661500001</v>
      </c>
      <c r="S130" s="6">
        <v>0.36890401315799998</v>
      </c>
      <c r="T130" s="6">
        <v>0.14429199162100001</v>
      </c>
      <c r="U130" s="6" t="s">
        <v>390</v>
      </c>
      <c r="V130" s="6">
        <v>2.6359259417319998</v>
      </c>
      <c r="W130" s="6">
        <v>5.0750000000000002</v>
      </c>
      <c r="X130" s="6">
        <v>4.35E-5</v>
      </c>
      <c r="Y130" s="6">
        <v>1.885E-4</v>
      </c>
      <c r="Z130" s="6">
        <v>1.885E-4</v>
      </c>
      <c r="AA130" s="6" t="s">
        <v>390</v>
      </c>
      <c r="AB130" s="6">
        <v>4.2049999999999998E-4</v>
      </c>
      <c r="AC130" s="6">
        <v>0.14499999999999999</v>
      </c>
      <c r="AD130" s="6">
        <v>1.32</v>
      </c>
      <c r="AE130" s="60"/>
      <c r="AF130" s="26" t="s">
        <v>390</v>
      </c>
      <c r="AG130" s="26" t="s">
        <v>390</v>
      </c>
      <c r="AH130" s="26" t="s">
        <v>390</v>
      </c>
      <c r="AI130" s="26" t="s">
        <v>390</v>
      </c>
      <c r="AJ130" s="26" t="s">
        <v>390</v>
      </c>
      <c r="AK130" s="26">
        <v>290</v>
      </c>
      <c r="AL130" s="49" t="s">
        <v>278</v>
      </c>
    </row>
    <row r="131" spans="1:38" s="2" customFormat="1" ht="26.25" customHeight="1" thickBot="1" x14ac:dyDescent="0.3">
      <c r="A131" s="70" t="s">
        <v>266</v>
      </c>
      <c r="B131" s="74" t="s">
        <v>281</v>
      </c>
      <c r="C131" s="82" t="s">
        <v>282</v>
      </c>
      <c r="D131" s="72"/>
      <c r="E131" s="6">
        <v>0.63</v>
      </c>
      <c r="F131" s="6">
        <v>0.245</v>
      </c>
      <c r="G131" s="6">
        <v>0.38500000000000001</v>
      </c>
      <c r="H131" s="6" t="s">
        <v>390</v>
      </c>
      <c r="I131" s="6">
        <v>3.3799999975000002E-2</v>
      </c>
      <c r="J131" s="6">
        <v>5.9150000000000001E-2</v>
      </c>
      <c r="K131" s="6">
        <v>8.4500000024999994E-2</v>
      </c>
      <c r="L131" s="6">
        <v>1.182999999E-3</v>
      </c>
      <c r="M131" s="6">
        <v>0.52500000000000002</v>
      </c>
      <c r="N131" s="6">
        <v>5.9860274492409999</v>
      </c>
      <c r="O131" s="6">
        <v>0.13131342355</v>
      </c>
      <c r="P131" s="6">
        <v>0.15679511531400001</v>
      </c>
      <c r="Q131" s="6">
        <v>0.15144212678899999</v>
      </c>
      <c r="R131" s="6">
        <v>8.8129443776000002E-2</v>
      </c>
      <c r="S131" s="6">
        <v>0.31509693118499998</v>
      </c>
      <c r="T131" s="6">
        <v>6.6326006019999995E-2</v>
      </c>
      <c r="U131" s="6" t="s">
        <v>390</v>
      </c>
      <c r="V131" s="6">
        <v>2.5223712977170001</v>
      </c>
      <c r="W131" s="6">
        <v>0.30572864721999998</v>
      </c>
      <c r="X131" s="6">
        <v>2.4499999999999999E-4</v>
      </c>
      <c r="Y131" s="6">
        <v>1.1025E-3</v>
      </c>
      <c r="Z131" s="6">
        <v>1.1025E-3</v>
      </c>
      <c r="AA131" s="6" t="s">
        <v>390</v>
      </c>
      <c r="AB131" s="6">
        <v>2.4499999999999999E-3</v>
      </c>
      <c r="AC131" s="6">
        <v>0.17499999999999999</v>
      </c>
      <c r="AD131" s="6">
        <v>1.1025</v>
      </c>
      <c r="AE131" s="60"/>
      <c r="AF131" s="26" t="s">
        <v>390</v>
      </c>
      <c r="AG131" s="26" t="s">
        <v>390</v>
      </c>
      <c r="AH131" s="26" t="s">
        <v>390</v>
      </c>
      <c r="AI131" s="26" t="s">
        <v>390</v>
      </c>
      <c r="AJ131" s="26" t="s">
        <v>390</v>
      </c>
      <c r="AK131" s="26">
        <v>350</v>
      </c>
      <c r="AL131" s="49" t="s">
        <v>278</v>
      </c>
    </row>
    <row r="132" spans="1:38" s="2" customFormat="1" ht="26.25" customHeight="1" thickBot="1" x14ac:dyDescent="0.3">
      <c r="A132" s="70" t="s">
        <v>266</v>
      </c>
      <c r="B132" s="74" t="s">
        <v>283</v>
      </c>
      <c r="C132" s="82" t="s">
        <v>284</v>
      </c>
      <c r="D132" s="72"/>
      <c r="E132" s="6">
        <v>0.21471755370000001</v>
      </c>
      <c r="F132" s="6">
        <v>5.7959999999999998E-2</v>
      </c>
      <c r="G132" s="6">
        <v>0.96599999999999997</v>
      </c>
      <c r="H132" s="6">
        <v>1.38E-2</v>
      </c>
      <c r="I132" s="6">
        <v>1.9398857128000001E-2</v>
      </c>
      <c r="J132" s="6">
        <v>3.3947999999999999E-2</v>
      </c>
      <c r="K132" s="6">
        <v>4.8497142872E-2</v>
      </c>
      <c r="L132" s="6">
        <v>6.7895999900000005E-4</v>
      </c>
      <c r="M132" s="6">
        <v>1.0694999999999999</v>
      </c>
      <c r="N132" s="6">
        <v>0.12765000000000001</v>
      </c>
      <c r="O132" s="6">
        <v>0.13247999999999999</v>
      </c>
      <c r="P132" s="6">
        <v>3.9191999999999998E-2</v>
      </c>
      <c r="Q132" s="6">
        <v>1.1629267388999999E-2</v>
      </c>
      <c r="R132" s="6">
        <v>0.11592</v>
      </c>
      <c r="S132" s="6">
        <v>0.33119999999999999</v>
      </c>
      <c r="T132" s="6">
        <v>6.6239999999999993E-2</v>
      </c>
      <c r="U132" s="6" t="s">
        <v>390</v>
      </c>
      <c r="V132" s="6">
        <v>0.54647999999999997</v>
      </c>
      <c r="W132" s="6">
        <v>4.6920000000000002</v>
      </c>
      <c r="X132" s="6" t="s">
        <v>390</v>
      </c>
      <c r="Y132" s="6" t="s">
        <v>390</v>
      </c>
      <c r="Z132" s="6" t="s">
        <v>390</v>
      </c>
      <c r="AA132" s="6" t="s">
        <v>390</v>
      </c>
      <c r="AB132" s="6" t="s">
        <v>390</v>
      </c>
      <c r="AC132" s="6">
        <v>0.32429999999999998</v>
      </c>
      <c r="AD132" s="6">
        <v>0.33733333333299997</v>
      </c>
      <c r="AE132" s="60"/>
      <c r="AF132" s="26" t="s">
        <v>390</v>
      </c>
      <c r="AG132" s="26" t="s">
        <v>390</v>
      </c>
      <c r="AH132" s="26" t="s">
        <v>390</v>
      </c>
      <c r="AI132" s="26" t="s">
        <v>390</v>
      </c>
      <c r="AJ132" s="26" t="s">
        <v>390</v>
      </c>
      <c r="AK132" s="26">
        <v>69</v>
      </c>
      <c r="AL132" s="49" t="s">
        <v>278</v>
      </c>
    </row>
    <row r="133" spans="1:38" s="2" customFormat="1" ht="26.25" customHeight="1" thickBot="1" x14ac:dyDescent="0.3">
      <c r="A133" s="70" t="s">
        <v>266</v>
      </c>
      <c r="B133" s="74" t="s">
        <v>285</v>
      </c>
      <c r="C133" s="82" t="s">
        <v>286</v>
      </c>
      <c r="D133" s="72"/>
      <c r="E133" s="6">
        <v>0.61047252500000004</v>
      </c>
      <c r="F133" s="6">
        <v>2.0057589610000002</v>
      </c>
      <c r="G133" s="6">
        <v>0.21505866100000001</v>
      </c>
      <c r="H133" s="6" t="s">
        <v>390</v>
      </c>
      <c r="I133" s="6">
        <v>0.28087103833999999</v>
      </c>
      <c r="J133" s="6">
        <v>0.32537199589999999</v>
      </c>
      <c r="K133" s="6">
        <v>0.459324949569</v>
      </c>
      <c r="L133" s="6">
        <v>9.8304863420000006E-3</v>
      </c>
      <c r="M133" s="6">
        <v>3.3620195800000001</v>
      </c>
      <c r="N133" s="6">
        <v>1.3303199910000001E-2</v>
      </c>
      <c r="O133" s="6">
        <v>2.22827491E-3</v>
      </c>
      <c r="P133" s="6">
        <v>0.53540535797300004</v>
      </c>
      <c r="Q133" s="6">
        <v>6.0291891700000001E-3</v>
      </c>
      <c r="R133" s="6">
        <v>6.0070393200000001E-3</v>
      </c>
      <c r="S133" s="6">
        <v>5.50645271E-3</v>
      </c>
      <c r="T133" s="6">
        <v>7.67713801E-3</v>
      </c>
      <c r="U133" s="6">
        <v>8.7624806600000004E-3</v>
      </c>
      <c r="V133" s="6">
        <v>7.0932679639999996E-2</v>
      </c>
      <c r="W133" s="6">
        <v>0.250000664496</v>
      </c>
      <c r="X133" s="6">
        <v>5.8475600000000003E-6</v>
      </c>
      <c r="Y133" s="6">
        <v>3.194008E-6</v>
      </c>
      <c r="Z133" s="6">
        <v>2.8529010000000001E-6</v>
      </c>
      <c r="AA133" s="6">
        <v>3.0965490000000002E-6</v>
      </c>
      <c r="AB133" s="6">
        <v>1.4991018000000002E-5</v>
      </c>
      <c r="AC133" s="6" t="s">
        <v>390</v>
      </c>
      <c r="AD133" s="6" t="s">
        <v>390</v>
      </c>
      <c r="AE133" s="60"/>
      <c r="AF133" s="26" t="s">
        <v>390</v>
      </c>
      <c r="AG133" s="26" t="s">
        <v>390</v>
      </c>
      <c r="AH133" s="26" t="s">
        <v>390</v>
      </c>
      <c r="AI133" s="26" t="s">
        <v>390</v>
      </c>
      <c r="AJ133" s="26" t="s">
        <v>390</v>
      </c>
      <c r="AK133" s="26">
        <v>442.9969999999999</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0.46508034494799999</v>
      </c>
      <c r="F135" s="6">
        <v>4.6735640705010004</v>
      </c>
      <c r="G135" s="6" t="s">
        <v>390</v>
      </c>
      <c r="H135" s="6" t="s">
        <v>390</v>
      </c>
      <c r="I135" s="6">
        <v>4.156585623102</v>
      </c>
      <c r="J135" s="6">
        <v>4.474033690712</v>
      </c>
      <c r="K135" s="6">
        <v>4.6029969691570001</v>
      </c>
      <c r="L135" s="6">
        <v>1.7457659617029999</v>
      </c>
      <c r="M135" s="6">
        <v>16.996956994799</v>
      </c>
      <c r="N135" s="6">
        <v>0.210191930862</v>
      </c>
      <c r="O135" s="6">
        <v>4.2896312420999998E-2</v>
      </c>
      <c r="P135" s="6" t="s">
        <v>390</v>
      </c>
      <c r="Q135" s="6">
        <v>9</v>
      </c>
      <c r="R135" s="6">
        <v>8.6999999999999993</v>
      </c>
      <c r="S135" s="6">
        <v>4.8</v>
      </c>
      <c r="T135" s="6" t="s">
        <v>390</v>
      </c>
      <c r="U135" s="6" t="s">
        <v>390</v>
      </c>
      <c r="V135" s="6" t="s">
        <v>390</v>
      </c>
      <c r="W135" s="6">
        <v>78.102265172450998</v>
      </c>
      <c r="X135" s="6">
        <v>0.74719271467100001</v>
      </c>
      <c r="Y135" s="6">
        <v>0.98246633918699999</v>
      </c>
      <c r="Z135" s="6">
        <v>1.175237413606</v>
      </c>
      <c r="AA135" s="6">
        <v>0.36212349832200003</v>
      </c>
      <c r="AB135" s="6">
        <v>3.267019965786</v>
      </c>
      <c r="AC135" s="6" t="s">
        <v>390</v>
      </c>
      <c r="AD135" s="6">
        <v>194.85649606246301</v>
      </c>
      <c r="AE135" s="60"/>
      <c r="AF135" s="26" t="s">
        <v>390</v>
      </c>
      <c r="AG135" s="26" t="s">
        <v>390</v>
      </c>
      <c r="AH135" s="26" t="s">
        <v>390</v>
      </c>
      <c r="AI135" s="26" t="s">
        <v>390</v>
      </c>
      <c r="AJ135" s="26" t="s">
        <v>390</v>
      </c>
      <c r="AK135" s="26">
        <v>428.96312420722597</v>
      </c>
      <c r="AL135" s="49" t="s">
        <v>425</v>
      </c>
    </row>
    <row r="136" spans="1:38" s="2" customFormat="1" ht="26.25" customHeight="1" thickBot="1" x14ac:dyDescent="0.3">
      <c r="A136" s="70" t="s">
        <v>266</v>
      </c>
      <c r="B136" s="70" t="s">
        <v>291</v>
      </c>
      <c r="C136" s="71" t="s">
        <v>292</v>
      </c>
      <c r="D136" s="72"/>
      <c r="E136" s="6" t="s">
        <v>390</v>
      </c>
      <c r="F136" s="6">
        <v>3.5673692017999997E-2</v>
      </c>
      <c r="G136" s="6" t="s">
        <v>390</v>
      </c>
      <c r="H136" s="6">
        <v>1.5478465490990001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57466.77399999999</v>
      </c>
      <c r="AL136" s="49" t="s">
        <v>417</v>
      </c>
    </row>
    <row r="137" spans="1:38" s="2" customFormat="1" ht="26.25" customHeight="1" thickBot="1" x14ac:dyDescent="0.3">
      <c r="A137" s="70" t="s">
        <v>266</v>
      </c>
      <c r="B137" s="70" t="s">
        <v>293</v>
      </c>
      <c r="C137" s="71" t="s">
        <v>294</v>
      </c>
      <c r="D137" s="72"/>
      <c r="E137" s="6" t="s">
        <v>390</v>
      </c>
      <c r="F137" s="6">
        <v>0.32864644213400002</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829.9070512462074</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0.41932269999999999</v>
      </c>
      <c r="F139" s="6">
        <v>2.0744322500000001</v>
      </c>
      <c r="G139" s="6" t="s">
        <v>390</v>
      </c>
      <c r="H139" s="6" t="s">
        <v>390</v>
      </c>
      <c r="I139" s="6">
        <v>2.9402253977399999</v>
      </c>
      <c r="J139" s="6">
        <v>3.1647772187499998</v>
      </c>
      <c r="K139" s="6">
        <v>3.2560013967270001</v>
      </c>
      <c r="L139" s="6">
        <v>1.2348946670509999</v>
      </c>
      <c r="M139" s="6">
        <v>13.154680300000001</v>
      </c>
      <c r="N139" s="6" t="s">
        <v>390</v>
      </c>
      <c r="O139" s="6" t="s">
        <v>390</v>
      </c>
      <c r="P139" s="6" t="s">
        <v>390</v>
      </c>
      <c r="Q139" s="6" t="s">
        <v>390</v>
      </c>
      <c r="R139" s="6" t="s">
        <v>390</v>
      </c>
      <c r="S139" s="6" t="s">
        <v>390</v>
      </c>
      <c r="T139" s="6" t="s">
        <v>390</v>
      </c>
      <c r="U139" s="6" t="s">
        <v>390</v>
      </c>
      <c r="V139" s="6" t="s">
        <v>390</v>
      </c>
      <c r="W139" s="6">
        <v>61.904559999999996</v>
      </c>
      <c r="X139" s="6">
        <v>0.37833372999999998</v>
      </c>
      <c r="Y139" s="6">
        <v>0.46270960999999999</v>
      </c>
      <c r="Z139" s="6">
        <v>0.16800057800000001</v>
      </c>
      <c r="AA139" s="6">
        <v>0.30822157</v>
      </c>
      <c r="AB139" s="6">
        <v>1.3172654879999999</v>
      </c>
      <c r="AC139" s="6" t="s">
        <v>390</v>
      </c>
      <c r="AD139" s="6">
        <v>136.467101313196</v>
      </c>
      <c r="AE139" s="60"/>
      <c r="AF139" s="26" t="s">
        <v>390</v>
      </c>
      <c r="AG139" s="26" t="s">
        <v>390</v>
      </c>
      <c r="AH139" s="26" t="s">
        <v>390</v>
      </c>
      <c r="AI139" s="26" t="s">
        <v>390</v>
      </c>
      <c r="AJ139" s="26" t="s">
        <v>390</v>
      </c>
      <c r="AK139" s="26">
        <v>259.70339999999999</v>
      </c>
      <c r="AL139" s="49" t="s">
        <v>427</v>
      </c>
    </row>
    <row r="140" spans="1:38" s="2" customFormat="1" ht="26.25" customHeight="1" thickBot="1" x14ac:dyDescent="0.3">
      <c r="A140" s="70" t="s">
        <v>299</v>
      </c>
      <c r="B140" s="74" t="s">
        <v>300</v>
      </c>
      <c r="C140" s="71" t="s">
        <v>353</v>
      </c>
      <c r="D140" s="72"/>
      <c r="E140" s="6">
        <v>0.20165331016800001</v>
      </c>
      <c r="F140" s="6">
        <v>0.86920755405399996</v>
      </c>
      <c r="G140" s="6" t="s">
        <v>390</v>
      </c>
      <c r="H140" s="6">
        <v>10.659671681806</v>
      </c>
      <c r="I140" s="6">
        <v>1.5550360931E-2</v>
      </c>
      <c r="J140" s="6">
        <v>2.4436281463E-2</v>
      </c>
      <c r="K140" s="6">
        <v>5.3315523192000003E-2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383.01221118012069</v>
      </c>
      <c r="AL140" s="49" t="s">
        <v>428</v>
      </c>
    </row>
    <row r="141" spans="1:38" s="9" customFormat="1" ht="37.5" customHeight="1" thickBot="1" x14ac:dyDescent="0.35">
      <c r="A141" s="89"/>
      <c r="B141" s="90" t="s">
        <v>301</v>
      </c>
      <c r="C141" s="91" t="s">
        <v>363</v>
      </c>
      <c r="D141" s="89" t="s">
        <v>138</v>
      </c>
      <c r="E141" s="20">
        <v>2703.6115798182554</v>
      </c>
      <c r="F141" s="20">
        <v>2701.8411984827503</v>
      </c>
      <c r="G141" s="20">
        <v>3509.2052227603513</v>
      </c>
      <c r="H141" s="20">
        <v>312.1212596451104</v>
      </c>
      <c r="I141" s="20">
        <v>229.7702812507801</v>
      </c>
      <c r="J141" s="20">
        <v>370.62776900496516</v>
      </c>
      <c r="K141" s="20">
        <v>580.32929908088329</v>
      </c>
      <c r="L141" s="20">
        <v>45.224271304087772</v>
      </c>
      <c r="M141" s="20">
        <v>7616.0499431467215</v>
      </c>
      <c r="N141" s="20">
        <v>2697.2477965741887</v>
      </c>
      <c r="O141" s="20">
        <v>26.075624965943003</v>
      </c>
      <c r="P141" s="20">
        <v>38.992184396479992</v>
      </c>
      <c r="Q141" s="20">
        <v>46.078632077905986</v>
      </c>
      <c r="R141" s="20">
        <v>171.26810955804004</v>
      </c>
      <c r="S141" s="20">
        <v>688.70706090796602</v>
      </c>
      <c r="T141" s="20">
        <v>356.32280925305298</v>
      </c>
      <c r="U141" s="20">
        <v>72.550201770993993</v>
      </c>
      <c r="V141" s="20">
        <v>1070.4707653647411</v>
      </c>
      <c r="W141" s="20">
        <v>1190.8497889266937</v>
      </c>
      <c r="X141" s="20">
        <v>61.977277574565818</v>
      </c>
      <c r="Y141" s="20">
        <v>99.377267701812883</v>
      </c>
      <c r="Z141" s="20">
        <v>47.850730012396021</v>
      </c>
      <c r="AA141" s="20">
        <v>31.454090209839102</v>
      </c>
      <c r="AB141" s="20">
        <v>240.65936549861379</v>
      </c>
      <c r="AC141" s="20">
        <v>3064.5591124429689</v>
      </c>
      <c r="AD141" s="20">
        <v>11067.644016237733</v>
      </c>
      <c r="AE141" s="61"/>
      <c r="AF141" s="20">
        <v>3928408.4888186208</v>
      </c>
      <c r="AG141" s="20">
        <v>2759397.7653748612</v>
      </c>
      <c r="AH141" s="20">
        <v>2112170.7462508846</v>
      </c>
      <c r="AI141" s="20">
        <v>65422.616127414847</v>
      </c>
      <c r="AJ141" s="20">
        <v>14175.280691795442</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770.63935216687696</v>
      </c>
      <c r="F143" s="12">
        <v>574.50218699649702</v>
      </c>
      <c r="G143" s="12" t="s">
        <v>393</v>
      </c>
      <c r="H143" s="12">
        <v>0.752290854821</v>
      </c>
      <c r="I143" s="12">
        <v>6.2554751516309999</v>
      </c>
      <c r="J143" s="12">
        <v>6.2554751516309999</v>
      </c>
      <c r="K143" s="12">
        <v>6.2554751516309999</v>
      </c>
      <c r="L143" s="12">
        <v>2.8271456411379998</v>
      </c>
      <c r="M143" s="12">
        <v>4349.42621288191</v>
      </c>
      <c r="N143" s="12" t="s">
        <v>393</v>
      </c>
      <c r="O143" s="12" t="s">
        <v>393</v>
      </c>
      <c r="P143" s="12" t="s">
        <v>393</v>
      </c>
      <c r="Q143" s="12" t="s">
        <v>393</v>
      </c>
      <c r="R143" s="12" t="s">
        <v>393</v>
      </c>
      <c r="S143" s="12" t="s">
        <v>393</v>
      </c>
      <c r="T143" s="12" t="s">
        <v>393</v>
      </c>
      <c r="U143" s="12" t="s">
        <v>393</v>
      </c>
      <c r="V143" s="12" t="s">
        <v>393</v>
      </c>
      <c r="W143" s="12">
        <v>134.640060725994</v>
      </c>
      <c r="X143" s="12">
        <v>0.20720255625299999</v>
      </c>
      <c r="Y143" s="12">
        <v>0.346353315913</v>
      </c>
      <c r="Z143" s="12">
        <v>0.14838085501199999</v>
      </c>
      <c r="AA143" s="12">
        <v>0.38250575736999998</v>
      </c>
      <c r="AB143" s="12">
        <v>1.0844424845479999</v>
      </c>
      <c r="AC143" s="12" t="s">
        <v>390</v>
      </c>
      <c r="AD143" s="12">
        <v>2.7165755486E-2</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100.93619397357099</v>
      </c>
      <c r="F144" s="12">
        <v>54.089937005425</v>
      </c>
      <c r="G144" s="12" t="s">
        <v>393</v>
      </c>
      <c r="H144" s="12">
        <v>6.8062070730999999E-2</v>
      </c>
      <c r="I144" s="12">
        <v>6.7564001682189998</v>
      </c>
      <c r="J144" s="12">
        <v>6.7564001682189998</v>
      </c>
      <c r="K144" s="12">
        <v>6.7564001682189998</v>
      </c>
      <c r="L144" s="12">
        <v>3.6828532856599998</v>
      </c>
      <c r="M144" s="12">
        <v>587.03309291358505</v>
      </c>
      <c r="N144" s="12" t="s">
        <v>393</v>
      </c>
      <c r="O144" s="12" t="s">
        <v>393</v>
      </c>
      <c r="P144" s="12" t="s">
        <v>393</v>
      </c>
      <c r="Q144" s="12" t="s">
        <v>393</v>
      </c>
      <c r="R144" s="12" t="s">
        <v>393</v>
      </c>
      <c r="S144" s="12" t="s">
        <v>393</v>
      </c>
      <c r="T144" s="12" t="s">
        <v>393</v>
      </c>
      <c r="U144" s="12" t="s">
        <v>393</v>
      </c>
      <c r="V144" s="12" t="s">
        <v>393</v>
      </c>
      <c r="W144" s="12">
        <v>11.507888597473</v>
      </c>
      <c r="X144" s="12">
        <v>8.1559035678000005E-2</v>
      </c>
      <c r="Y144" s="12">
        <v>0.102850321184</v>
      </c>
      <c r="Z144" s="12">
        <v>7.7372810969999997E-2</v>
      </c>
      <c r="AA144" s="12">
        <v>8.8315584985000001E-2</v>
      </c>
      <c r="AB144" s="12">
        <v>0.35009775281699995</v>
      </c>
      <c r="AC144" s="12" t="s">
        <v>390</v>
      </c>
      <c r="AD144" s="12">
        <v>2.1620475820000001E-3</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289.433701385814</v>
      </c>
      <c r="F145" s="12">
        <v>23.306922987154</v>
      </c>
      <c r="G145" s="12" t="s">
        <v>393</v>
      </c>
      <c r="H145" s="12">
        <v>8.6887360432999994E-2</v>
      </c>
      <c r="I145" s="12">
        <v>11.896258576507</v>
      </c>
      <c r="J145" s="12">
        <v>11.896258576507</v>
      </c>
      <c r="K145" s="12">
        <v>11.896258576507</v>
      </c>
      <c r="L145" s="12">
        <v>5.9481292882529999</v>
      </c>
      <c r="M145" s="12">
        <v>72.182195092111996</v>
      </c>
      <c r="N145" s="12" t="s">
        <v>393</v>
      </c>
      <c r="O145" s="12" t="s">
        <v>393</v>
      </c>
      <c r="P145" s="12" t="s">
        <v>393</v>
      </c>
      <c r="Q145" s="12" t="s">
        <v>393</v>
      </c>
      <c r="R145" s="12" t="s">
        <v>393</v>
      </c>
      <c r="S145" s="12" t="s">
        <v>393</v>
      </c>
      <c r="T145" s="12" t="s">
        <v>393</v>
      </c>
      <c r="U145" s="12" t="s">
        <v>393</v>
      </c>
      <c r="V145" s="12" t="s">
        <v>393</v>
      </c>
      <c r="W145" s="12">
        <v>1.887229132981</v>
      </c>
      <c r="X145" s="12">
        <v>5.1265277887999998E-2</v>
      </c>
      <c r="Y145" s="12">
        <v>0.310439738322</v>
      </c>
      <c r="Z145" s="12">
        <v>0.346895047043</v>
      </c>
      <c r="AA145" s="12">
        <v>7.9745987825999995E-2</v>
      </c>
      <c r="AB145" s="12">
        <v>0.78834605107900002</v>
      </c>
      <c r="AC145" s="12" t="s">
        <v>390</v>
      </c>
      <c r="AD145" s="12">
        <v>3.2652059600000001E-4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1.476265313846</v>
      </c>
      <c r="F146" s="12">
        <v>13.859167800074999</v>
      </c>
      <c r="G146" s="12" t="s">
        <v>393</v>
      </c>
      <c r="H146" s="12">
        <v>1.0366452668999999E-2</v>
      </c>
      <c r="I146" s="12">
        <v>0.215699224184</v>
      </c>
      <c r="J146" s="12">
        <v>0.215699224184</v>
      </c>
      <c r="K146" s="12">
        <v>0.215699224184</v>
      </c>
      <c r="L146" s="12">
        <v>2.6376416587999999E-2</v>
      </c>
      <c r="M146" s="12">
        <v>106.350188400725</v>
      </c>
      <c r="N146" s="12" t="s">
        <v>393</v>
      </c>
      <c r="O146" s="12" t="s">
        <v>393</v>
      </c>
      <c r="P146" s="12" t="s">
        <v>393</v>
      </c>
      <c r="Q146" s="12" t="s">
        <v>393</v>
      </c>
      <c r="R146" s="12" t="s">
        <v>393</v>
      </c>
      <c r="S146" s="12" t="s">
        <v>393</v>
      </c>
      <c r="T146" s="12" t="s">
        <v>393</v>
      </c>
      <c r="U146" s="12" t="s">
        <v>393</v>
      </c>
      <c r="V146" s="12" t="s">
        <v>393</v>
      </c>
      <c r="W146" s="12">
        <v>2.2167456829219998</v>
      </c>
      <c r="X146" s="12">
        <v>1.5207852095E-2</v>
      </c>
      <c r="Y146" s="12">
        <v>2.7881062174E-2</v>
      </c>
      <c r="Z146" s="12">
        <v>9.5049075590000007E-3</v>
      </c>
      <c r="AA146" s="12">
        <v>3.2633515953999999E-2</v>
      </c>
      <c r="AB146" s="12">
        <v>8.5227337782000007E-2</v>
      </c>
      <c r="AC146" s="12" t="s">
        <v>390</v>
      </c>
      <c r="AD146" s="12">
        <v>4.50202385E-4</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253.01294727706301</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5.5948294069209998</v>
      </c>
      <c r="J148" s="12">
        <v>10.932773267539</v>
      </c>
      <c r="K148" s="12">
        <v>13.787747912341001</v>
      </c>
      <c r="L148" s="12">
        <v>1.2221197738409999</v>
      </c>
      <c r="M148" s="12" t="s">
        <v>390</v>
      </c>
      <c r="N148" s="12" t="s">
        <v>391</v>
      </c>
      <c r="O148" s="12" t="s">
        <v>391</v>
      </c>
      <c r="P148" s="12" t="s">
        <v>391</v>
      </c>
      <c r="Q148" s="12" t="s">
        <v>391</v>
      </c>
      <c r="R148" s="12" t="s">
        <v>391</v>
      </c>
      <c r="S148" s="12" t="s">
        <v>391</v>
      </c>
      <c r="T148" s="12" t="s">
        <v>391</v>
      </c>
      <c r="U148" s="12" t="s">
        <v>391</v>
      </c>
      <c r="V148" s="12" t="s">
        <v>391</v>
      </c>
      <c r="W148" s="12" t="s">
        <v>390</v>
      </c>
      <c r="X148" s="12">
        <v>3.1653856463999999E-2</v>
      </c>
      <c r="Y148" s="12">
        <v>2.9405830840000002E-3</v>
      </c>
      <c r="Z148" s="12">
        <v>4.3408607430000003E-3</v>
      </c>
      <c r="AA148" s="12" t="s">
        <v>390</v>
      </c>
      <c r="AB148" s="12">
        <v>3.8935300290999994E-2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2.1986390871729999</v>
      </c>
      <c r="J149" s="12">
        <v>4.0715538651349998</v>
      </c>
      <c r="K149" s="12">
        <v>8.1431077302689996</v>
      </c>
      <c r="L149" s="12">
        <v>8.6316941371000003E-2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2758.3807204365858</v>
      </c>
      <c r="F152" s="14">
        <v>2724.1132904554038</v>
      </c>
      <c r="G152" s="14">
        <v>3509.2052227603513</v>
      </c>
      <c r="H152" s="14">
        <v>312.15199007734407</v>
      </c>
      <c r="I152" s="14">
        <v>232.80443075019394</v>
      </c>
      <c r="J152" s="14">
        <v>374.0008749883487</v>
      </c>
      <c r="K152" s="14">
        <v>584.05323650700382</v>
      </c>
      <c r="L152" s="14">
        <v>46.604879379899998</v>
      </c>
      <c r="M152" s="14">
        <v>7734.9960289349983</v>
      </c>
      <c r="N152" s="14">
        <v>2697.2477965741887</v>
      </c>
      <c r="O152" s="14">
        <v>26.075624965943003</v>
      </c>
      <c r="P152" s="14">
        <v>38.992184396479992</v>
      </c>
      <c r="Q152" s="14">
        <v>46.078632077905986</v>
      </c>
      <c r="R152" s="14">
        <v>171.26810955804004</v>
      </c>
      <c r="S152" s="14">
        <v>688.70706090796602</v>
      </c>
      <c r="T152" s="14">
        <v>356.32280925305298</v>
      </c>
      <c r="U152" s="14">
        <v>72.550201770993993</v>
      </c>
      <c r="V152" s="14">
        <v>1070.4707653647411</v>
      </c>
      <c r="W152" s="14">
        <v>1194.4561795138579</v>
      </c>
      <c r="X152" s="14">
        <v>62.363707951419997</v>
      </c>
      <c r="Y152" s="14">
        <v>100.166817199614</v>
      </c>
      <c r="Z152" s="14">
        <v>48.436580433628997</v>
      </c>
      <c r="AA152" s="14">
        <v>32.036577953880006</v>
      </c>
      <c r="AB152" s="14">
        <v>243.00368353854296</v>
      </c>
      <c r="AC152" s="14">
        <v>3064.5591124429689</v>
      </c>
      <c r="AD152" s="14">
        <v>11067.644701040914</v>
      </c>
      <c r="AE152" s="63"/>
      <c r="AF152" s="14">
        <v>3928408.4888186208</v>
      </c>
      <c r="AG152" s="14">
        <v>2759397.7653748612</v>
      </c>
      <c r="AH152" s="14">
        <v>2112170.7462508846</v>
      </c>
      <c r="AI152" s="14">
        <v>65422.616127414847</v>
      </c>
      <c r="AJ152" s="14">
        <v>14175.280691795442</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2758.3807204365858</v>
      </c>
      <c r="F154" s="14">
        <v>2724.1132904554038</v>
      </c>
      <c r="G154" s="14">
        <v>3509.2052227603513</v>
      </c>
      <c r="H154" s="14">
        <v>312.15199007734407</v>
      </c>
      <c r="I154" s="14">
        <v>232.80443075019394</v>
      </c>
      <c r="J154" s="14">
        <v>374.0008749883487</v>
      </c>
      <c r="K154" s="14">
        <v>584.05323650700382</v>
      </c>
      <c r="L154" s="14">
        <v>46.604879379899998</v>
      </c>
      <c r="M154" s="14">
        <v>7734.9960289349983</v>
      </c>
      <c r="N154" s="14">
        <v>2697.2477965741887</v>
      </c>
      <c r="O154" s="14">
        <v>26.075624965943003</v>
      </c>
      <c r="P154" s="14">
        <v>38.992184396479992</v>
      </c>
      <c r="Q154" s="14">
        <v>46.078632077905986</v>
      </c>
      <c r="R154" s="14">
        <v>171.26810955804004</v>
      </c>
      <c r="S154" s="14">
        <v>688.70706090796602</v>
      </c>
      <c r="T154" s="14">
        <v>356.32280925305298</v>
      </c>
      <c r="U154" s="14">
        <v>72.550201770993993</v>
      </c>
      <c r="V154" s="14">
        <v>1070.4707653647411</v>
      </c>
      <c r="W154" s="14">
        <v>1194.4561795138579</v>
      </c>
      <c r="X154" s="14">
        <v>62.363707951419997</v>
      </c>
      <c r="Y154" s="14">
        <v>100.166817199614</v>
      </c>
      <c r="Z154" s="14">
        <v>48.436580433628997</v>
      </c>
      <c r="AA154" s="14">
        <v>32.036577953880006</v>
      </c>
      <c r="AB154" s="14">
        <v>243.00368353854296</v>
      </c>
      <c r="AC154" s="14">
        <v>3064.5591124429689</v>
      </c>
      <c r="AD154" s="14">
        <v>11067.644701040914</v>
      </c>
      <c r="AE154" s="65"/>
      <c r="AF154" s="14">
        <v>3928408.4888186208</v>
      </c>
      <c r="AG154" s="14">
        <v>2759397.7653748612</v>
      </c>
      <c r="AH154" s="14">
        <v>2112170.7462508846</v>
      </c>
      <c r="AI154" s="14">
        <v>65422.616127414847</v>
      </c>
      <c r="AJ154" s="14">
        <v>14175.280691795442</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61.854487381860999</v>
      </c>
      <c r="F157" s="23">
        <v>2.6575088955989998</v>
      </c>
      <c r="G157" s="23">
        <v>3.505983432222</v>
      </c>
      <c r="H157" s="23" t="s">
        <v>390</v>
      </c>
      <c r="I157" s="23">
        <v>1.192349791446</v>
      </c>
      <c r="J157" s="23">
        <v>1.192349791446</v>
      </c>
      <c r="K157" s="23">
        <v>1.192349791446</v>
      </c>
      <c r="L157" s="23">
        <v>0.178852468717</v>
      </c>
      <c r="M157" s="23">
        <v>11.257988449756001</v>
      </c>
      <c r="N157" s="23">
        <v>1.267842051443</v>
      </c>
      <c r="O157" s="23">
        <v>4.3824792903000002E-2</v>
      </c>
      <c r="P157" s="23">
        <v>4.3824792899999998E-4</v>
      </c>
      <c r="Q157" s="23">
        <v>2.1912396499999999E-4</v>
      </c>
      <c r="R157" s="23">
        <v>4.3824792903000002E-2</v>
      </c>
      <c r="S157" s="23">
        <v>9.8602450007999998E-2</v>
      </c>
      <c r="T157" s="23">
        <v>0.15338677515999999</v>
      </c>
      <c r="U157" s="23">
        <v>0.62651286141600004</v>
      </c>
      <c r="V157" s="23">
        <v>4.3848131063E-2</v>
      </c>
      <c r="W157" s="23" t="s">
        <v>390</v>
      </c>
      <c r="X157" s="23" t="s">
        <v>390</v>
      </c>
      <c r="Y157" s="23" t="s">
        <v>390</v>
      </c>
      <c r="Z157" s="23" t="s">
        <v>390</v>
      </c>
      <c r="AA157" s="23" t="s">
        <v>390</v>
      </c>
      <c r="AB157" s="23" t="s">
        <v>390</v>
      </c>
      <c r="AC157" s="23" t="s">
        <v>390</v>
      </c>
      <c r="AD157" s="23" t="s">
        <v>390</v>
      </c>
      <c r="AE157" s="63"/>
      <c r="AF157" s="23">
        <v>192348.40967181468</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3.8901015029049999</v>
      </c>
      <c r="F158" s="23">
        <v>0.54745866430300005</v>
      </c>
      <c r="G158" s="23">
        <v>0.26153354588299998</v>
      </c>
      <c r="H158" s="23" t="s">
        <v>390</v>
      </c>
      <c r="I158" s="23">
        <v>8.7787016171000001E-2</v>
      </c>
      <c r="J158" s="23">
        <v>8.7787016171000001E-2</v>
      </c>
      <c r="K158" s="23">
        <v>8.7787016171000001E-2</v>
      </c>
      <c r="L158" s="23">
        <v>1.3168052426E-2</v>
      </c>
      <c r="M158" s="23">
        <v>3.037455409104</v>
      </c>
      <c r="N158" s="23">
        <v>0.72538471933299997</v>
      </c>
      <c r="O158" s="23">
        <v>3.2691693240000002E-3</v>
      </c>
      <c r="P158" s="23">
        <v>3.2691692999999998E-5</v>
      </c>
      <c r="Q158" s="23">
        <v>1.6345847000000001E-5</v>
      </c>
      <c r="R158" s="23">
        <v>3.2691693240000002E-3</v>
      </c>
      <c r="S158" s="23">
        <v>7.3533340469999998E-3</v>
      </c>
      <c r="T158" s="23">
        <v>1.1442092632E-2</v>
      </c>
      <c r="U158" s="23">
        <v>4.6618572610999998E-2</v>
      </c>
      <c r="V158" s="23">
        <v>3.2852478419999999E-3</v>
      </c>
      <c r="W158" s="23" t="s">
        <v>390</v>
      </c>
      <c r="X158" s="23" t="s">
        <v>390</v>
      </c>
      <c r="Y158" s="23" t="s">
        <v>390</v>
      </c>
      <c r="Z158" s="23" t="s">
        <v>390</v>
      </c>
      <c r="AA158" s="23" t="s">
        <v>390</v>
      </c>
      <c r="AB158" s="23" t="s">
        <v>390</v>
      </c>
      <c r="AC158" s="23" t="s">
        <v>390</v>
      </c>
      <c r="AD158" s="23" t="s">
        <v>390</v>
      </c>
      <c r="AE158" s="63"/>
      <c r="AF158" s="23">
        <v>14349.344278241242</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215.11541260094</v>
      </c>
      <c r="F159" s="23">
        <v>6.5658355357670004</v>
      </c>
      <c r="G159" s="23">
        <v>130.47988829552301</v>
      </c>
      <c r="H159" s="23">
        <v>2.8017961216999999E-2</v>
      </c>
      <c r="I159" s="23">
        <v>23.992044775252001</v>
      </c>
      <c r="J159" s="23">
        <v>25.324092015253999</v>
      </c>
      <c r="K159" s="23">
        <v>25.324092015253999</v>
      </c>
      <c r="L159" s="23">
        <v>3.6616241480510001</v>
      </c>
      <c r="M159" s="23">
        <v>8.7001839138830004</v>
      </c>
      <c r="N159" s="23">
        <v>0.443747561264</v>
      </c>
      <c r="O159" s="23">
        <v>4.3920774305E-2</v>
      </c>
      <c r="P159" s="23">
        <v>6.8151070563000002E-2</v>
      </c>
      <c r="Q159" s="23">
        <v>1.1298518825120001</v>
      </c>
      <c r="R159" s="23">
        <v>1.2055782829940001</v>
      </c>
      <c r="S159" s="23">
        <v>3.0539846713730001</v>
      </c>
      <c r="T159" s="23">
        <v>52.100516695067</v>
      </c>
      <c r="U159" s="23">
        <v>0.45511055614200002</v>
      </c>
      <c r="V159" s="23">
        <v>3.3621553460600002</v>
      </c>
      <c r="W159" s="23">
        <v>0.90492914082099996</v>
      </c>
      <c r="X159" s="23">
        <v>5.6035922429999996E-3</v>
      </c>
      <c r="Y159" s="23">
        <v>2.8017961216999999E-2</v>
      </c>
      <c r="Z159" s="23">
        <v>2.8017961216999999E-2</v>
      </c>
      <c r="AA159" s="23">
        <v>2.801796122E-3</v>
      </c>
      <c r="AB159" s="23">
        <v>6.4441310798999993E-2</v>
      </c>
      <c r="AC159" s="23">
        <v>0.31956056826599999</v>
      </c>
      <c r="AD159" s="23">
        <v>0.95249790891599995</v>
      </c>
      <c r="AE159" s="63"/>
      <c r="AF159" s="23">
        <v>116280.74954374926</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0.117546666667</v>
      </c>
      <c r="F163" s="25">
        <v>0.309333333333</v>
      </c>
      <c r="G163" s="25" t="s">
        <v>390</v>
      </c>
      <c r="H163" s="25">
        <v>0.23536572250000001</v>
      </c>
      <c r="I163" s="25">
        <v>0.164002909054</v>
      </c>
      <c r="J163" s="25">
        <v>0.20044799999999999</v>
      </c>
      <c r="K163" s="25">
        <v>0.30978327263599997</v>
      </c>
      <c r="L163" s="25">
        <v>1.4760261815E-2</v>
      </c>
      <c r="M163" s="25">
        <v>3.3408000000000002</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0.17562058823500001</v>
      </c>
      <c r="F164" s="25">
        <v>91.509831372549002</v>
      </c>
      <c r="G164" s="25" t="s">
        <v>390</v>
      </c>
      <c r="H164" s="25">
        <v>8.1325687845179999</v>
      </c>
      <c r="I164" s="25">
        <v>5.0967389548949997</v>
      </c>
      <c r="J164" s="25">
        <v>17.182919822060999</v>
      </c>
      <c r="K164" s="25">
        <v>33.602599081522001</v>
      </c>
      <c r="L164" s="25">
        <v>4.9664512930000002E-2</v>
      </c>
      <c r="M164" s="25">
        <v>4.9956006535949999</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2009</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2009</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258.41529920095201</v>
      </c>
      <c r="F14" s="6">
        <v>2.7853831935160001</v>
      </c>
      <c r="G14" s="6">
        <v>161.75810703452601</v>
      </c>
      <c r="H14" s="6">
        <v>0.10204005169200001</v>
      </c>
      <c r="I14" s="6">
        <v>4.2281220938919999</v>
      </c>
      <c r="J14" s="6">
        <v>6.3746800042859997</v>
      </c>
      <c r="K14" s="6">
        <v>8.316965594889</v>
      </c>
      <c r="L14" s="6">
        <v>0.12510214105299999</v>
      </c>
      <c r="M14" s="6">
        <v>69.052700530744005</v>
      </c>
      <c r="N14" s="6">
        <v>2.3027543705250002</v>
      </c>
      <c r="O14" s="6">
        <v>0.19902068966399999</v>
      </c>
      <c r="P14" s="6">
        <v>1.283700611322</v>
      </c>
      <c r="Q14" s="6">
        <v>0.84959448005600002</v>
      </c>
      <c r="R14" s="6">
        <v>1.706384004947</v>
      </c>
      <c r="S14" s="6">
        <v>1.9675592926579999</v>
      </c>
      <c r="T14" s="6">
        <v>3.1088279836930002</v>
      </c>
      <c r="U14" s="6">
        <v>7.412094607347</v>
      </c>
      <c r="V14" s="6">
        <v>5.5872340048969997</v>
      </c>
      <c r="W14" s="6">
        <v>2.267200574266</v>
      </c>
      <c r="X14" s="6">
        <v>7.7540408411000003E-2</v>
      </c>
      <c r="Y14" s="6">
        <v>2.4943444043000002E-2</v>
      </c>
      <c r="Z14" s="6">
        <v>2.3355501944999999E-2</v>
      </c>
      <c r="AA14" s="6">
        <v>3.2406172198000002E-2</v>
      </c>
      <c r="AB14" s="6">
        <v>0.15824552659700003</v>
      </c>
      <c r="AC14" s="6">
        <v>10.093648504060999</v>
      </c>
      <c r="AD14" s="6">
        <v>34.705498512170998</v>
      </c>
      <c r="AE14" s="60"/>
      <c r="AF14" s="26">
        <v>43789.595932880227</v>
      </c>
      <c r="AG14" s="26">
        <v>927417.02762775612</v>
      </c>
      <c r="AH14" s="26">
        <v>1066744.3363836347</v>
      </c>
      <c r="AI14" s="26">
        <v>172190.95466684544</v>
      </c>
      <c r="AJ14" s="26">
        <v>2378.98549955609</v>
      </c>
      <c r="AK14" s="26" t="s">
        <v>390</v>
      </c>
      <c r="AL14" s="49" t="s">
        <v>390</v>
      </c>
    </row>
    <row r="15" spans="1:38" s="1" customFormat="1" ht="26.25" customHeight="1" thickBot="1" x14ac:dyDescent="0.3">
      <c r="A15" s="70" t="s">
        <v>54</v>
      </c>
      <c r="B15" s="70" t="s">
        <v>55</v>
      </c>
      <c r="C15" s="71" t="s">
        <v>56</v>
      </c>
      <c r="D15" s="72"/>
      <c r="E15" s="6">
        <v>23.423562238020999</v>
      </c>
      <c r="F15" s="6">
        <v>0.79638795319400002</v>
      </c>
      <c r="G15" s="6">
        <v>60.475412824754002</v>
      </c>
      <c r="H15" s="6" t="s">
        <v>391</v>
      </c>
      <c r="I15" s="6">
        <v>0.981235755785</v>
      </c>
      <c r="J15" s="6">
        <v>1.5602467697110001</v>
      </c>
      <c r="K15" s="6">
        <v>2.0427559474999999</v>
      </c>
      <c r="L15" s="6">
        <v>2.8234602221000001E-2</v>
      </c>
      <c r="M15" s="6">
        <v>6.0695400851399999</v>
      </c>
      <c r="N15" s="6">
        <v>0.84093863473499997</v>
      </c>
      <c r="O15" s="6">
        <v>3.1121790614999999E-2</v>
      </c>
      <c r="P15" s="6">
        <v>6.7365699782999999E-2</v>
      </c>
      <c r="Q15" s="6">
        <v>8.4017419110000005E-2</v>
      </c>
      <c r="R15" s="6">
        <v>0.148192710087</v>
      </c>
      <c r="S15" s="6">
        <v>0.26167740169199999</v>
      </c>
      <c r="T15" s="6">
        <v>7.2293000887670003</v>
      </c>
      <c r="U15" s="6">
        <v>0.16620399322000001</v>
      </c>
      <c r="V15" s="6">
        <v>2.0642737182720001</v>
      </c>
      <c r="W15" s="6">
        <v>0.13030046658800001</v>
      </c>
      <c r="X15" s="6">
        <v>2.4594388280000001E-3</v>
      </c>
      <c r="Y15" s="6">
        <v>1.602500811E-3</v>
      </c>
      <c r="Z15" s="6">
        <v>1.522726348E-3</v>
      </c>
      <c r="AA15" s="6">
        <v>1.5226302589999999E-3</v>
      </c>
      <c r="AB15" s="6">
        <v>7.1072962459999998E-3</v>
      </c>
      <c r="AC15" s="6">
        <v>5.3683855280000003E-3</v>
      </c>
      <c r="AD15" s="6" t="s">
        <v>390</v>
      </c>
      <c r="AE15" s="60"/>
      <c r="AF15" s="26">
        <v>215417.97901437935</v>
      </c>
      <c r="AG15" s="26" t="s">
        <v>392</v>
      </c>
      <c r="AH15" s="26">
        <v>26949.9554104448</v>
      </c>
      <c r="AI15" s="26" t="s">
        <v>392</v>
      </c>
      <c r="AJ15" s="26" t="s">
        <v>392</v>
      </c>
      <c r="AK15" s="26" t="s">
        <v>390</v>
      </c>
      <c r="AL15" s="49" t="s">
        <v>390</v>
      </c>
    </row>
    <row r="16" spans="1:38" s="1" customFormat="1" ht="26.25" customHeight="1" thickBot="1" x14ac:dyDescent="0.3">
      <c r="A16" s="70" t="s">
        <v>54</v>
      </c>
      <c r="B16" s="70" t="s">
        <v>57</v>
      </c>
      <c r="C16" s="71" t="s">
        <v>58</v>
      </c>
      <c r="D16" s="72"/>
      <c r="E16" s="6">
        <v>62.763850163999003</v>
      </c>
      <c r="F16" s="6">
        <v>2.9781713377829999</v>
      </c>
      <c r="G16" s="6">
        <v>5.7787242944720001</v>
      </c>
      <c r="H16" s="6" t="s">
        <v>391</v>
      </c>
      <c r="I16" s="6">
        <v>0.49239531203600001</v>
      </c>
      <c r="J16" s="6">
        <v>0.54292422711699995</v>
      </c>
      <c r="K16" s="6">
        <v>0.65580210286700003</v>
      </c>
      <c r="L16" s="6">
        <v>0.24934701824700001</v>
      </c>
      <c r="M16" s="6">
        <v>19.844894458171002</v>
      </c>
      <c r="N16" s="6">
        <v>0.48317277994000002</v>
      </c>
      <c r="O16" s="6">
        <v>1.2663444354000001E-2</v>
      </c>
      <c r="P16" s="6">
        <v>8.9957350780000001E-3</v>
      </c>
      <c r="Q16" s="6">
        <v>2.1993534419999999E-2</v>
      </c>
      <c r="R16" s="6">
        <v>1.5385866716E-2</v>
      </c>
      <c r="S16" s="6">
        <v>0.12677049373999999</v>
      </c>
      <c r="T16" s="6">
        <v>0.71394304058000002</v>
      </c>
      <c r="U16" s="6">
        <v>6.7241484200000007E-2</v>
      </c>
      <c r="V16" s="6">
        <v>0.13368655278</v>
      </c>
      <c r="W16" s="6">
        <v>0.24800429653299999</v>
      </c>
      <c r="X16" s="6">
        <v>1.9687944800000001E-4</v>
      </c>
      <c r="Y16" s="6">
        <v>8.2441873100000005E-4</v>
      </c>
      <c r="Z16" s="6">
        <v>3.71362156E-4</v>
      </c>
      <c r="AA16" s="6">
        <v>3.3811102200000001E-4</v>
      </c>
      <c r="AB16" s="6">
        <v>1.730771357E-3</v>
      </c>
      <c r="AC16" s="6">
        <v>8.3752327999999998E-5</v>
      </c>
      <c r="AD16" s="6">
        <v>4.8399999999999997E-3</v>
      </c>
      <c r="AE16" s="60"/>
      <c r="AF16" s="26">
        <v>19306.230217820681</v>
      </c>
      <c r="AG16" s="26">
        <v>14534.156319999996</v>
      </c>
      <c r="AH16" s="26">
        <v>244367.73016668946</v>
      </c>
      <c r="AI16" s="26" t="s">
        <v>392</v>
      </c>
      <c r="AJ16" s="26" t="s">
        <v>392</v>
      </c>
      <c r="AK16" s="26" t="s">
        <v>390</v>
      </c>
      <c r="AL16" s="49" t="s">
        <v>390</v>
      </c>
    </row>
    <row r="17" spans="1:38" s="2" customFormat="1" ht="26.25" customHeight="1" thickBot="1" x14ac:dyDescent="0.3">
      <c r="A17" s="70" t="s">
        <v>54</v>
      </c>
      <c r="B17" s="70" t="s">
        <v>59</v>
      </c>
      <c r="C17" s="71" t="s">
        <v>60</v>
      </c>
      <c r="D17" s="72"/>
      <c r="E17" s="6">
        <v>10.691674935984</v>
      </c>
      <c r="F17" s="6">
        <v>0.70610626514599995</v>
      </c>
      <c r="G17" s="6">
        <v>16.674101080732001</v>
      </c>
      <c r="H17" s="6" t="s">
        <v>393</v>
      </c>
      <c r="I17" s="6">
        <v>0.49203997609200001</v>
      </c>
      <c r="J17" s="6">
        <v>0.70686072123200006</v>
      </c>
      <c r="K17" s="6">
        <v>0.715822415883</v>
      </c>
      <c r="L17" s="6">
        <v>0.182281837177</v>
      </c>
      <c r="M17" s="6">
        <v>165.00756415434</v>
      </c>
      <c r="N17" s="6">
        <v>0.17899343887499999</v>
      </c>
      <c r="O17" s="6">
        <v>4.3330843198999998E-2</v>
      </c>
      <c r="P17" s="6">
        <v>4.2187450294999998E-2</v>
      </c>
      <c r="Q17" s="6">
        <v>4.4882431318000002E-2</v>
      </c>
      <c r="R17" s="6">
        <v>6.3188832528000005E-2</v>
      </c>
      <c r="S17" s="6">
        <v>7.8016550556E-2</v>
      </c>
      <c r="T17" s="6">
        <v>3.538221812393</v>
      </c>
      <c r="U17" s="6">
        <v>2.1718885265000001E-2</v>
      </c>
      <c r="V17" s="6">
        <v>0.278336862987</v>
      </c>
      <c r="W17" s="6">
        <v>0.189593365687</v>
      </c>
      <c r="X17" s="6">
        <v>5.1666748000000003E-5</v>
      </c>
      <c r="Y17" s="6">
        <v>1.1028968999999999E-4</v>
      </c>
      <c r="Z17" s="6">
        <v>7.2671276000000004E-5</v>
      </c>
      <c r="AA17" s="6">
        <v>7.1070216999999996E-5</v>
      </c>
      <c r="AB17" s="6">
        <v>3.0569793100000003E-4</v>
      </c>
      <c r="AC17" s="6">
        <v>2.4768209559999999E-3</v>
      </c>
      <c r="AD17" s="6">
        <v>5.9920000000000001E-2</v>
      </c>
      <c r="AE17" s="60"/>
      <c r="AF17" s="26">
        <v>6088.5993750095458</v>
      </c>
      <c r="AG17" s="26">
        <v>65049.715532139126</v>
      </c>
      <c r="AH17" s="26">
        <v>20119.929251165049</v>
      </c>
      <c r="AI17" s="26" t="s">
        <v>391</v>
      </c>
      <c r="AJ17" s="26" t="s">
        <v>391</v>
      </c>
      <c r="AK17" s="26" t="s">
        <v>390</v>
      </c>
      <c r="AL17" s="49" t="s">
        <v>390</v>
      </c>
    </row>
    <row r="18" spans="1:38" s="2" customFormat="1" ht="26.25" customHeight="1" thickBot="1" x14ac:dyDescent="0.3">
      <c r="A18" s="70" t="s">
        <v>54</v>
      </c>
      <c r="B18" s="70" t="s">
        <v>61</v>
      </c>
      <c r="C18" s="71" t="s">
        <v>62</v>
      </c>
      <c r="D18" s="72"/>
      <c r="E18" s="6">
        <v>8.7500866870209997</v>
      </c>
      <c r="F18" s="6">
        <v>7.9866753898999998E-2</v>
      </c>
      <c r="G18" s="6">
        <v>31.363970815559998</v>
      </c>
      <c r="H18" s="6" t="s">
        <v>393</v>
      </c>
      <c r="I18" s="6">
        <v>0.59976409322400004</v>
      </c>
      <c r="J18" s="6">
        <v>0.64940503358199997</v>
      </c>
      <c r="K18" s="6">
        <v>0.68801465393200001</v>
      </c>
      <c r="L18" s="6">
        <v>3.3814516638000003E-2</v>
      </c>
      <c r="M18" s="6">
        <v>4.5104790134390003</v>
      </c>
      <c r="N18" s="6">
        <v>2.664006012163</v>
      </c>
      <c r="O18" s="6">
        <v>4.8851468128000002E-2</v>
      </c>
      <c r="P18" s="6">
        <v>0.33681863974499998</v>
      </c>
      <c r="Q18" s="6">
        <v>6.2747816580999996E-2</v>
      </c>
      <c r="R18" s="6">
        <v>0.76321846176800001</v>
      </c>
      <c r="S18" s="6">
        <v>0.26385022131699998</v>
      </c>
      <c r="T18" s="6">
        <v>0.319853246664</v>
      </c>
      <c r="U18" s="6">
        <v>0.31351319530100002</v>
      </c>
      <c r="V18" s="6">
        <v>1.1974316636769999</v>
      </c>
      <c r="W18" s="6">
        <v>0.24230553641200001</v>
      </c>
      <c r="X18" s="6">
        <v>1.336936194E-3</v>
      </c>
      <c r="Y18" s="6">
        <v>1.5837560770000001E-3</v>
      </c>
      <c r="Z18" s="6">
        <v>1.323774224E-3</v>
      </c>
      <c r="AA18" s="6">
        <v>1.185316941E-3</v>
      </c>
      <c r="AB18" s="6">
        <v>5.4297834359999997E-3</v>
      </c>
      <c r="AC18" s="6">
        <v>0.233638809684</v>
      </c>
      <c r="AD18" s="6">
        <v>1.46458</v>
      </c>
      <c r="AE18" s="60"/>
      <c r="AF18" s="26">
        <v>38.397722107600003</v>
      </c>
      <c r="AG18" s="26">
        <v>35848.919652672594</v>
      </c>
      <c r="AH18" s="26">
        <v>7364.381798095169</v>
      </c>
      <c r="AI18" s="26" t="s">
        <v>391</v>
      </c>
      <c r="AJ18" s="26" t="s">
        <v>391</v>
      </c>
      <c r="AK18" s="26" t="s">
        <v>390</v>
      </c>
      <c r="AL18" s="49" t="s">
        <v>390</v>
      </c>
    </row>
    <row r="19" spans="1:38" s="2" customFormat="1" ht="26.25" customHeight="1" thickBot="1" x14ac:dyDescent="0.3">
      <c r="A19" s="70" t="s">
        <v>54</v>
      </c>
      <c r="B19" s="70" t="s">
        <v>63</v>
      </c>
      <c r="C19" s="71" t="s">
        <v>64</v>
      </c>
      <c r="D19" s="72"/>
      <c r="E19" s="6">
        <v>10.874940028161999</v>
      </c>
      <c r="F19" s="6">
        <v>0.59192707431400005</v>
      </c>
      <c r="G19" s="6">
        <v>9.3906563755669996</v>
      </c>
      <c r="H19" s="6">
        <v>1.1811006000000001E-5</v>
      </c>
      <c r="I19" s="6">
        <v>0.758612833047</v>
      </c>
      <c r="J19" s="6">
        <v>0.84995505011000005</v>
      </c>
      <c r="K19" s="6">
        <v>0.88769167158200002</v>
      </c>
      <c r="L19" s="6">
        <v>9.1285887147999997E-2</v>
      </c>
      <c r="M19" s="6">
        <v>8.0833898990190001</v>
      </c>
      <c r="N19" s="6">
        <v>0.621004408201</v>
      </c>
      <c r="O19" s="6">
        <v>3.2472236367000001E-2</v>
      </c>
      <c r="P19" s="6">
        <v>0.22314752980399999</v>
      </c>
      <c r="Q19" s="6">
        <v>0.12596640402000001</v>
      </c>
      <c r="R19" s="6">
        <v>7.2562770868000004E-2</v>
      </c>
      <c r="S19" s="6">
        <v>0.105927383864</v>
      </c>
      <c r="T19" s="6">
        <v>2.2814869379520002</v>
      </c>
      <c r="U19" s="6">
        <v>3.0843857764000001E-2</v>
      </c>
      <c r="V19" s="6">
        <v>0.81106930807800004</v>
      </c>
      <c r="W19" s="6">
        <v>0.565385260256</v>
      </c>
      <c r="X19" s="6">
        <v>1.1528977E-4</v>
      </c>
      <c r="Y19" s="6">
        <v>1.9793665599999999E-4</v>
      </c>
      <c r="Z19" s="6">
        <v>1.63537807E-4</v>
      </c>
      <c r="AA19" s="6">
        <v>1.5776284900000001E-4</v>
      </c>
      <c r="AB19" s="6">
        <v>6.3452708200000007E-4</v>
      </c>
      <c r="AC19" s="6">
        <v>6.5058658399999997E-3</v>
      </c>
      <c r="AD19" s="6">
        <v>0.36381000000000002</v>
      </c>
      <c r="AE19" s="60"/>
      <c r="AF19" s="26">
        <v>61719.402794831098</v>
      </c>
      <c r="AG19" s="26">
        <v>9222.5835000000006</v>
      </c>
      <c r="AH19" s="26">
        <v>107665.31244525709</v>
      </c>
      <c r="AI19" s="26">
        <v>9.84250504560287</v>
      </c>
      <c r="AJ19" s="26" t="s">
        <v>391</v>
      </c>
      <c r="AK19" s="26" t="s">
        <v>390</v>
      </c>
      <c r="AL19" s="49" t="s">
        <v>390</v>
      </c>
    </row>
    <row r="20" spans="1:38" s="2" customFormat="1" ht="26.25" customHeight="1" thickBot="1" x14ac:dyDescent="0.3">
      <c r="A20" s="70" t="s">
        <v>54</v>
      </c>
      <c r="B20" s="70" t="s">
        <v>65</v>
      </c>
      <c r="C20" s="71" t="s">
        <v>66</v>
      </c>
      <c r="D20" s="72"/>
      <c r="E20" s="6">
        <v>3.9798334451219999</v>
      </c>
      <c r="F20" s="6">
        <v>0.24918164759600001</v>
      </c>
      <c r="G20" s="6">
        <v>2.9391181570730001</v>
      </c>
      <c r="H20" s="6">
        <v>4.9879476239999996E-3</v>
      </c>
      <c r="I20" s="6">
        <v>0.40647118989999997</v>
      </c>
      <c r="J20" s="6">
        <v>0.42556801740200001</v>
      </c>
      <c r="K20" s="6">
        <v>0.44757224613500002</v>
      </c>
      <c r="L20" s="6">
        <v>4.2940396782999997E-2</v>
      </c>
      <c r="M20" s="6">
        <v>3.2883340326849999</v>
      </c>
      <c r="N20" s="6">
        <v>0.32600746810800002</v>
      </c>
      <c r="O20" s="6">
        <v>5.7563326690999998E-2</v>
      </c>
      <c r="P20" s="6">
        <v>8.4233329854000005E-2</v>
      </c>
      <c r="Q20" s="6">
        <v>4.16696784E-2</v>
      </c>
      <c r="R20" s="6">
        <v>0.110819773707</v>
      </c>
      <c r="S20" s="6">
        <v>5.0444767521000002E-2</v>
      </c>
      <c r="T20" s="6">
        <v>0.15246732284</v>
      </c>
      <c r="U20" s="6">
        <v>9.9647289009999994E-3</v>
      </c>
      <c r="V20" s="6">
        <v>2.3920800723900002</v>
      </c>
      <c r="W20" s="6">
        <v>0.77154494046599997</v>
      </c>
      <c r="X20" s="6">
        <v>1.1106511199999999E-4</v>
      </c>
      <c r="Y20" s="6">
        <v>1.6294336299999999E-4</v>
      </c>
      <c r="Z20" s="6">
        <v>8.8495406000000003E-5</v>
      </c>
      <c r="AA20" s="6">
        <v>7.4957633999999995E-5</v>
      </c>
      <c r="AB20" s="6">
        <v>4.3746151499999999E-4</v>
      </c>
      <c r="AC20" s="6">
        <v>2.3364054540000001E-3</v>
      </c>
      <c r="AD20" s="6">
        <v>0.13053000000000001</v>
      </c>
      <c r="AE20" s="60"/>
      <c r="AF20" s="26">
        <v>166.6624534032</v>
      </c>
      <c r="AG20" s="26">
        <v>3709.2576032636998</v>
      </c>
      <c r="AH20" s="26">
        <v>42791.052256566203</v>
      </c>
      <c r="AI20" s="26">
        <v>4156.6280875833718</v>
      </c>
      <c r="AJ20" s="26" t="s">
        <v>391</v>
      </c>
      <c r="AK20" s="26" t="s">
        <v>390</v>
      </c>
      <c r="AL20" s="49" t="s">
        <v>390</v>
      </c>
    </row>
    <row r="21" spans="1:38" s="2" customFormat="1" ht="26.25" customHeight="1" thickBot="1" x14ac:dyDescent="0.3">
      <c r="A21" s="70" t="s">
        <v>54</v>
      </c>
      <c r="B21" s="70" t="s">
        <v>67</v>
      </c>
      <c r="C21" s="71" t="s">
        <v>68</v>
      </c>
      <c r="D21" s="72"/>
      <c r="E21" s="6">
        <v>3.678225074287</v>
      </c>
      <c r="F21" s="6">
        <v>0.29369947852700001</v>
      </c>
      <c r="G21" s="6">
        <v>3.1326584273939999</v>
      </c>
      <c r="H21" s="6" t="s">
        <v>393</v>
      </c>
      <c r="I21" s="6">
        <v>0.27373496285999999</v>
      </c>
      <c r="J21" s="6">
        <v>0.32392442987300002</v>
      </c>
      <c r="K21" s="6">
        <v>0.33303002541900001</v>
      </c>
      <c r="L21" s="6">
        <v>7.1080816655000004E-2</v>
      </c>
      <c r="M21" s="6">
        <v>2.5408168511649998</v>
      </c>
      <c r="N21" s="6">
        <v>0.218273801919</v>
      </c>
      <c r="O21" s="6">
        <v>2.7451282882000001E-2</v>
      </c>
      <c r="P21" s="6">
        <v>6.9690396921E-2</v>
      </c>
      <c r="Q21" s="6">
        <v>4.1758059253000003E-2</v>
      </c>
      <c r="R21" s="6">
        <v>4.2955411987000001E-2</v>
      </c>
      <c r="S21" s="6">
        <v>5.4852465454E-2</v>
      </c>
      <c r="T21" s="6">
        <v>2.2055726076269999</v>
      </c>
      <c r="U21" s="6">
        <v>1.7623425311000002E-2</v>
      </c>
      <c r="V21" s="6">
        <v>0.26627664374600002</v>
      </c>
      <c r="W21" s="6">
        <v>0.17302979489100001</v>
      </c>
      <c r="X21" s="6">
        <v>4.7330545E-5</v>
      </c>
      <c r="Y21" s="6">
        <v>8.3068382999999999E-5</v>
      </c>
      <c r="Z21" s="6">
        <v>6.5808083999999994E-5</v>
      </c>
      <c r="AA21" s="6">
        <v>6.4340046000000003E-5</v>
      </c>
      <c r="AB21" s="6">
        <v>2.6054705800000001E-4</v>
      </c>
      <c r="AC21" s="6">
        <v>2.0118623320000001E-3</v>
      </c>
      <c r="AD21" s="6">
        <v>7.1980000000000002E-2</v>
      </c>
      <c r="AE21" s="60"/>
      <c r="AF21" s="26">
        <v>3615.9216606007999</v>
      </c>
      <c r="AG21" s="26">
        <v>1961.8702691753997</v>
      </c>
      <c r="AH21" s="26">
        <v>66664.180528241297</v>
      </c>
      <c r="AI21" s="26">
        <v>8.5179798441228707E-3</v>
      </c>
      <c r="AJ21" s="26" t="s">
        <v>391</v>
      </c>
      <c r="AK21" s="26" t="s">
        <v>390</v>
      </c>
      <c r="AL21" s="49" t="s">
        <v>390</v>
      </c>
    </row>
    <row r="22" spans="1:38" s="2" customFormat="1" ht="26.25" customHeight="1" thickBot="1" x14ac:dyDescent="0.3">
      <c r="A22" s="70" t="s">
        <v>54</v>
      </c>
      <c r="B22" s="74" t="s">
        <v>69</v>
      </c>
      <c r="C22" s="71" t="s">
        <v>70</v>
      </c>
      <c r="D22" s="72"/>
      <c r="E22" s="6">
        <v>12.890153968187001</v>
      </c>
      <c r="F22" s="6">
        <v>0.58437719474399996</v>
      </c>
      <c r="G22" s="6">
        <v>4.1182389014260004</v>
      </c>
      <c r="H22" s="6">
        <v>0.27696971946499999</v>
      </c>
      <c r="I22" s="6">
        <v>0.26673311725999999</v>
      </c>
      <c r="J22" s="6">
        <v>0.53670688180199999</v>
      </c>
      <c r="K22" s="6">
        <v>0.83530019036000003</v>
      </c>
      <c r="L22" s="6">
        <v>1.4918036755000001E-2</v>
      </c>
      <c r="M22" s="6">
        <v>17.354938058862</v>
      </c>
      <c r="N22" s="6">
        <v>0.92413889637900004</v>
      </c>
      <c r="O22" s="6">
        <v>6.3189932554000003E-2</v>
      </c>
      <c r="P22" s="6">
        <v>0.20151667838699999</v>
      </c>
      <c r="Q22" s="6">
        <v>2.9446894316000002E-2</v>
      </c>
      <c r="R22" s="6">
        <v>0.80934151000900001</v>
      </c>
      <c r="S22" s="6">
        <v>0.68830983858600003</v>
      </c>
      <c r="T22" s="6">
        <v>0.50079905215300002</v>
      </c>
      <c r="U22" s="6">
        <v>0.40431683501100002</v>
      </c>
      <c r="V22" s="6">
        <v>2.4132164178319999</v>
      </c>
      <c r="W22" s="6">
        <v>1.6212163358310001</v>
      </c>
      <c r="X22" s="6">
        <v>5.1057674219999998E-3</v>
      </c>
      <c r="Y22" s="6">
        <v>4.1027005500000001E-4</v>
      </c>
      <c r="Z22" s="6">
        <v>3.8414534599999999E-4</v>
      </c>
      <c r="AA22" s="6">
        <v>3.82320911E-4</v>
      </c>
      <c r="AB22" s="6">
        <v>6.2825037339999997E-3</v>
      </c>
      <c r="AC22" s="6">
        <v>7.4503020897000005E-2</v>
      </c>
      <c r="AD22" s="6">
        <v>0.73466102582299997</v>
      </c>
      <c r="AE22" s="60"/>
      <c r="AF22" s="26">
        <v>1691.1974471646708</v>
      </c>
      <c r="AG22" s="26">
        <v>16161.896248122579</v>
      </c>
      <c r="AH22" s="26">
        <v>4041.3024221001401</v>
      </c>
      <c r="AI22" s="26">
        <v>1747.77759809791</v>
      </c>
      <c r="AJ22" s="26">
        <v>6709.2727723646904</v>
      </c>
      <c r="AK22" s="26" t="s">
        <v>390</v>
      </c>
      <c r="AL22" s="49" t="s">
        <v>390</v>
      </c>
    </row>
    <row r="23" spans="1:38" s="2" customFormat="1" ht="26.25" customHeight="1" thickBot="1" x14ac:dyDescent="0.3">
      <c r="A23" s="70" t="s">
        <v>71</v>
      </c>
      <c r="B23" s="74" t="s">
        <v>368</v>
      </c>
      <c r="C23" s="71" t="s">
        <v>364</v>
      </c>
      <c r="D23" s="117"/>
      <c r="E23" s="6">
        <v>25.80369112088</v>
      </c>
      <c r="F23" s="6">
        <v>12.246945507475001</v>
      </c>
      <c r="G23" s="6">
        <v>1.770681159285</v>
      </c>
      <c r="H23" s="6">
        <v>8.9360720069999993E-3</v>
      </c>
      <c r="I23" s="6">
        <v>2.2476228272330001</v>
      </c>
      <c r="J23" s="6">
        <v>2.2476228272330001</v>
      </c>
      <c r="K23" s="6">
        <v>2.2476228272330001</v>
      </c>
      <c r="L23" s="6">
        <v>1.3611000295169999</v>
      </c>
      <c r="M23" s="6">
        <v>249.16977045082501</v>
      </c>
      <c r="N23" s="6">
        <v>0.33644091812499999</v>
      </c>
      <c r="O23" s="6">
        <v>2.7751905031000002E-2</v>
      </c>
      <c r="P23" s="6">
        <v>1.6616324035000001E-2</v>
      </c>
      <c r="Q23" s="6">
        <v>3.3775243738999997E-2</v>
      </c>
      <c r="R23" s="6">
        <v>3.5777373547000002E-2</v>
      </c>
      <c r="S23" s="6">
        <v>0.21802860288199999</v>
      </c>
      <c r="T23" s="6">
        <v>1.5315919951750001</v>
      </c>
      <c r="U23" s="6">
        <v>0.15053425018700001</v>
      </c>
      <c r="V23" s="6">
        <v>0.23646649966200001</v>
      </c>
      <c r="W23" s="6">
        <v>1.274852577558</v>
      </c>
      <c r="X23" s="6">
        <v>1.9787405538E-2</v>
      </c>
      <c r="Y23" s="6">
        <v>7.5503122980999995E-2</v>
      </c>
      <c r="Z23" s="6">
        <v>8.4404896554000006E-2</v>
      </c>
      <c r="AA23" s="6">
        <v>1.4214776875E-2</v>
      </c>
      <c r="AB23" s="6">
        <v>0.19391020194800002</v>
      </c>
      <c r="AC23" s="6" t="s">
        <v>390</v>
      </c>
      <c r="AD23" s="6" t="s">
        <v>390</v>
      </c>
      <c r="AE23" s="60"/>
      <c r="AF23" s="26">
        <v>54752.532576495716</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37.263521443892998</v>
      </c>
      <c r="F24" s="6">
        <v>4.4427047498369996</v>
      </c>
      <c r="G24" s="6">
        <v>29.644021980356001</v>
      </c>
      <c r="H24" s="6">
        <v>2.2946619250000001E-2</v>
      </c>
      <c r="I24" s="6">
        <v>2.4764166071110001</v>
      </c>
      <c r="J24" s="6">
        <v>2.7704513048949999</v>
      </c>
      <c r="K24" s="6">
        <v>2.8672572856320002</v>
      </c>
      <c r="L24" s="6">
        <v>0.46277465664400003</v>
      </c>
      <c r="M24" s="6">
        <v>24.456600973046999</v>
      </c>
      <c r="N24" s="6">
        <v>9.4055571456090004</v>
      </c>
      <c r="O24" s="6">
        <v>0.20761034906199999</v>
      </c>
      <c r="P24" s="6">
        <v>0.485310638382</v>
      </c>
      <c r="Q24" s="6">
        <v>0.79642306370100002</v>
      </c>
      <c r="R24" s="6">
        <v>0.68862785762300005</v>
      </c>
      <c r="S24" s="6">
        <v>2.213329805086</v>
      </c>
      <c r="T24" s="6">
        <v>19.573090455447002</v>
      </c>
      <c r="U24" s="6">
        <v>0.21021293023000001</v>
      </c>
      <c r="V24" s="6">
        <v>126.104036208697</v>
      </c>
      <c r="W24" s="6">
        <v>13.273071554174001</v>
      </c>
      <c r="X24" s="6">
        <v>1.1594367114E-2</v>
      </c>
      <c r="Y24" s="6">
        <v>1.4902668402E-2</v>
      </c>
      <c r="Z24" s="6">
        <v>5.6070512839999998E-3</v>
      </c>
      <c r="AA24" s="6">
        <v>1.1222824210000001E-3</v>
      </c>
      <c r="AB24" s="6">
        <v>3.3226369221000002E-2</v>
      </c>
      <c r="AC24" s="6">
        <v>1.5325385606999999E-2</v>
      </c>
      <c r="AD24" s="6">
        <v>1.6032795093750001</v>
      </c>
      <c r="AE24" s="60"/>
      <c r="AF24" s="26">
        <v>50770.195533900951</v>
      </c>
      <c r="AG24" s="26">
        <v>19242.336381045599</v>
      </c>
      <c r="AH24" s="26">
        <v>220800.76189152486</v>
      </c>
      <c r="AI24" s="26">
        <v>19665.52209516901</v>
      </c>
      <c r="AJ24" s="26">
        <v>7514.8087185487529</v>
      </c>
      <c r="AK24" s="26">
        <v>12106.217073739201</v>
      </c>
      <c r="AL24" s="49" t="s">
        <v>394</v>
      </c>
    </row>
    <row r="25" spans="1:38" s="2" customFormat="1" ht="26.25" customHeight="1" thickBot="1" x14ac:dyDescent="0.3">
      <c r="A25" s="70" t="s">
        <v>74</v>
      </c>
      <c r="B25" s="74" t="s">
        <v>75</v>
      </c>
      <c r="C25" s="76" t="s">
        <v>76</v>
      </c>
      <c r="D25" s="72"/>
      <c r="E25" s="6">
        <v>10.125089239839999</v>
      </c>
      <c r="F25" s="6">
        <v>1.365367953145</v>
      </c>
      <c r="G25" s="6">
        <v>0.63968177687500005</v>
      </c>
      <c r="H25" s="6" t="s">
        <v>390</v>
      </c>
      <c r="I25" s="6">
        <v>0.14116648581999999</v>
      </c>
      <c r="J25" s="6">
        <v>0.196201606025</v>
      </c>
      <c r="K25" s="6">
        <v>0.22449722022999999</v>
      </c>
      <c r="L25" s="6">
        <v>2.4833410213999998E-2</v>
      </c>
      <c r="M25" s="6">
        <v>7.418084570864</v>
      </c>
      <c r="N25" s="6">
        <v>0.56411197698000004</v>
      </c>
      <c r="O25" s="6">
        <v>9.6693635820000005E-3</v>
      </c>
      <c r="P25" s="6">
        <v>7.7175017000000005E-5</v>
      </c>
      <c r="Q25" s="6">
        <v>5.2251055749999997E-3</v>
      </c>
      <c r="R25" s="6">
        <v>0.178157220777</v>
      </c>
      <c r="S25" s="6">
        <v>3.7633110816849999</v>
      </c>
      <c r="T25" s="6">
        <v>5.2907947216999998E-2</v>
      </c>
      <c r="U25" s="6">
        <v>0.113152465167</v>
      </c>
      <c r="V25" s="6">
        <v>1.1403102297379999</v>
      </c>
      <c r="W25" s="6" t="s">
        <v>390</v>
      </c>
      <c r="X25" s="6">
        <v>2.14249803E-4</v>
      </c>
      <c r="Y25" s="6" t="s">
        <v>390</v>
      </c>
      <c r="Z25" s="6" t="s">
        <v>390</v>
      </c>
      <c r="AA25" s="6" t="s">
        <v>390</v>
      </c>
      <c r="AB25" s="6">
        <v>2.14249803E-4</v>
      </c>
      <c r="AC25" s="6" t="s">
        <v>390</v>
      </c>
      <c r="AD25" s="6" t="s">
        <v>390</v>
      </c>
      <c r="AE25" s="60"/>
      <c r="AF25" s="26">
        <v>33873.078196798866</v>
      </c>
      <c r="AG25" s="26" t="s">
        <v>390</v>
      </c>
      <c r="AH25" s="26" t="s">
        <v>390</v>
      </c>
      <c r="AI25" s="26" t="s">
        <v>390</v>
      </c>
      <c r="AJ25" s="26" t="s">
        <v>390</v>
      </c>
      <c r="AK25" s="26">
        <v>122.54592162</v>
      </c>
      <c r="AL25" s="49" t="s">
        <v>394</v>
      </c>
    </row>
    <row r="26" spans="1:38" s="2" customFormat="1" ht="26.25" customHeight="1" thickBot="1" x14ac:dyDescent="0.3">
      <c r="A26" s="70" t="s">
        <v>74</v>
      </c>
      <c r="B26" s="70" t="s">
        <v>77</v>
      </c>
      <c r="C26" s="71" t="s">
        <v>78</v>
      </c>
      <c r="D26" s="72"/>
      <c r="E26" s="6">
        <v>1.8578602932199999</v>
      </c>
      <c r="F26" s="6">
        <v>0.789158945183</v>
      </c>
      <c r="G26" s="6">
        <v>0.15003184489499999</v>
      </c>
      <c r="H26" s="6" t="s">
        <v>393</v>
      </c>
      <c r="I26" s="6">
        <v>3.4463970851000003E-2</v>
      </c>
      <c r="J26" s="6">
        <v>4.4492318002999999E-2</v>
      </c>
      <c r="K26" s="6">
        <v>4.7965421080000001E-2</v>
      </c>
      <c r="L26" s="6">
        <v>5.4091065129999996E-3</v>
      </c>
      <c r="M26" s="6">
        <v>18.786301278749999</v>
      </c>
      <c r="N26" s="6">
        <v>13.77431093645</v>
      </c>
      <c r="O26" s="6">
        <v>2.1945359279999998E-3</v>
      </c>
      <c r="P26" s="6">
        <v>1.8296566000000001E-5</v>
      </c>
      <c r="Q26" s="6">
        <v>1.0262696900000001E-3</v>
      </c>
      <c r="R26" s="6">
        <v>3.5807606510999998E-2</v>
      </c>
      <c r="S26" s="6">
        <v>0.75275492423900003</v>
      </c>
      <c r="T26" s="6">
        <v>1.1422560470999999E-2</v>
      </c>
      <c r="U26" s="6">
        <v>2.4079771313999999E-2</v>
      </c>
      <c r="V26" s="6">
        <v>0.188103691869</v>
      </c>
      <c r="W26" s="6" t="s">
        <v>390</v>
      </c>
      <c r="X26" s="6">
        <v>2.9806155E-5</v>
      </c>
      <c r="Y26" s="6" t="s">
        <v>390</v>
      </c>
      <c r="Z26" s="6" t="s">
        <v>390</v>
      </c>
      <c r="AA26" s="6" t="s">
        <v>390</v>
      </c>
      <c r="AB26" s="6">
        <v>2.9806155E-5</v>
      </c>
      <c r="AC26" s="6" t="s">
        <v>390</v>
      </c>
      <c r="AD26" s="6" t="s">
        <v>390</v>
      </c>
      <c r="AE26" s="60"/>
      <c r="AF26" s="26">
        <v>8051.5083478026845</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202.99744400997815</v>
      </c>
      <c r="F27" s="6">
        <v>75.396011996184484</v>
      </c>
      <c r="G27" s="6">
        <v>0.30678217785200002</v>
      </c>
      <c r="H27" s="6">
        <v>13.247010601658921</v>
      </c>
      <c r="I27" s="6">
        <v>5.6446801553120167</v>
      </c>
      <c r="J27" s="6">
        <v>5.6446801553120096</v>
      </c>
      <c r="K27" s="6">
        <v>5.6446801553120167</v>
      </c>
      <c r="L27" s="6">
        <v>4.4367682883423534</v>
      </c>
      <c r="M27" s="6">
        <v>822.26224062214703</v>
      </c>
      <c r="N27" s="6">
        <v>0.56608496027400002</v>
      </c>
      <c r="O27" s="6">
        <v>3.3807809889999998E-3</v>
      </c>
      <c r="P27" s="6">
        <v>0.17388748172400001</v>
      </c>
      <c r="Q27" s="6">
        <v>5.2857595530000001E-3</v>
      </c>
      <c r="R27" s="6">
        <v>0.16593549646700001</v>
      </c>
      <c r="S27" s="6">
        <v>0.115337189012</v>
      </c>
      <c r="T27" s="6">
        <v>3.5660160321999999E-2</v>
      </c>
      <c r="U27" s="6">
        <v>3.809957128E-3</v>
      </c>
      <c r="V27" s="6">
        <v>0.64151821032400003</v>
      </c>
      <c r="W27" s="6">
        <v>11.796265241887401</v>
      </c>
      <c r="X27" s="6">
        <v>1.1656384094711959E-4</v>
      </c>
      <c r="Y27" s="6">
        <v>1.2463773898408286E-4</v>
      </c>
      <c r="Z27" s="6">
        <v>7.1574520830531958E-5</v>
      </c>
      <c r="AA27" s="6">
        <v>1.4310963508611969E-4</v>
      </c>
      <c r="AB27" s="6">
        <v>4.5588573584785412E-4</v>
      </c>
      <c r="AC27" s="6" t="s">
        <v>390</v>
      </c>
      <c r="AD27" s="6">
        <v>2.3562163130711219E-3</v>
      </c>
      <c r="AE27" s="60"/>
      <c r="AF27" s="26">
        <v>921016.44349509955</v>
      </c>
      <c r="AG27" s="26" t="s">
        <v>390</v>
      </c>
      <c r="AH27" s="26" t="s">
        <v>390</v>
      </c>
      <c r="AI27" s="26" t="s">
        <v>391</v>
      </c>
      <c r="AJ27" s="26" t="s">
        <v>390</v>
      </c>
      <c r="AK27" s="26">
        <v>13550.886909499301</v>
      </c>
      <c r="AL27" s="49" t="s">
        <v>394</v>
      </c>
    </row>
    <row r="28" spans="1:38" s="2" customFormat="1" ht="26.25" customHeight="1" thickBot="1" x14ac:dyDescent="0.3">
      <c r="A28" s="70" t="s">
        <v>79</v>
      </c>
      <c r="B28" s="70" t="s">
        <v>82</v>
      </c>
      <c r="C28" s="71" t="s">
        <v>83</v>
      </c>
      <c r="D28" s="72"/>
      <c r="E28" s="6">
        <v>65.309552615523515</v>
      </c>
      <c r="F28" s="6">
        <v>8.1371211116572493</v>
      </c>
      <c r="G28" s="6">
        <v>6.7246859256000005E-2</v>
      </c>
      <c r="H28" s="6">
        <v>0.25348791141478294</v>
      </c>
      <c r="I28" s="6">
        <v>3.5635391049025968</v>
      </c>
      <c r="J28" s="6">
        <v>3.5635391049025986</v>
      </c>
      <c r="K28" s="6">
        <v>3.5635391049025968</v>
      </c>
      <c r="L28" s="6">
        <v>2.9349813473975157</v>
      </c>
      <c r="M28" s="6">
        <v>53.181739906756164</v>
      </c>
      <c r="N28" s="6">
        <v>1.4090487259999999E-2</v>
      </c>
      <c r="O28" s="6">
        <v>2.7661933899999998E-4</v>
      </c>
      <c r="P28" s="6">
        <v>2.5429129450000001E-2</v>
      </c>
      <c r="Q28" s="6">
        <v>5.2209851400000003E-4</v>
      </c>
      <c r="R28" s="6">
        <v>3.8399462221999997E-2</v>
      </c>
      <c r="S28" s="6">
        <v>2.5835954647E-2</v>
      </c>
      <c r="T28" s="6">
        <v>1.5735798180000001E-3</v>
      </c>
      <c r="U28" s="6">
        <v>4.9095835000000001E-4</v>
      </c>
      <c r="V28" s="6">
        <v>8.7438298137999998E-2</v>
      </c>
      <c r="W28" s="6">
        <v>3.8666874419124868</v>
      </c>
      <c r="X28" s="6">
        <v>3.6189332809818897E-5</v>
      </c>
      <c r="Y28" s="6">
        <v>3.5618029445418065E-5</v>
      </c>
      <c r="Z28" s="6">
        <v>1.351435179388877E-5</v>
      </c>
      <c r="AA28" s="6">
        <v>3.8247646635768783E-5</v>
      </c>
      <c r="AB28" s="6">
        <v>1.2356936068489452E-4</v>
      </c>
      <c r="AC28" s="6" t="s">
        <v>390</v>
      </c>
      <c r="AD28" s="6">
        <v>7.6794781427073856E-4</v>
      </c>
      <c r="AE28" s="60"/>
      <c r="AF28" s="26">
        <v>181310.31436119255</v>
      </c>
      <c r="AG28" s="26" t="s">
        <v>390</v>
      </c>
      <c r="AH28" s="26" t="s">
        <v>390</v>
      </c>
      <c r="AI28" s="26">
        <v>41376.737050378011</v>
      </c>
      <c r="AJ28" s="26" t="s">
        <v>390</v>
      </c>
      <c r="AK28" s="26" t="s">
        <v>390</v>
      </c>
      <c r="AL28" s="49" t="s">
        <v>390</v>
      </c>
    </row>
    <row r="29" spans="1:38" s="2" customFormat="1" ht="26.25" customHeight="1" thickBot="1" x14ac:dyDescent="0.3">
      <c r="A29" s="70" t="s">
        <v>79</v>
      </c>
      <c r="B29" s="70" t="s">
        <v>84</v>
      </c>
      <c r="C29" s="71" t="s">
        <v>85</v>
      </c>
      <c r="D29" s="72"/>
      <c r="E29" s="6">
        <v>190.07297099677001</v>
      </c>
      <c r="F29" s="6">
        <v>5.8566403129030746</v>
      </c>
      <c r="G29" s="6">
        <v>0.10516769203200001</v>
      </c>
      <c r="H29" s="6">
        <v>0.12335524720553535</v>
      </c>
      <c r="I29" s="6">
        <v>3.2786679062792512</v>
      </c>
      <c r="J29" s="6">
        <v>3.2786679062792508</v>
      </c>
      <c r="K29" s="6">
        <v>3.2786679062792512</v>
      </c>
      <c r="L29" s="6">
        <v>2.2170874554423081</v>
      </c>
      <c r="M29" s="6">
        <v>43.453712660298564</v>
      </c>
      <c r="N29" s="6">
        <v>3.5529625690000001E-3</v>
      </c>
      <c r="O29" s="6">
        <v>3.5529625700000001E-4</v>
      </c>
      <c r="P29" s="6">
        <v>3.7661403227999997E-2</v>
      </c>
      <c r="Q29" s="6">
        <v>7.1059251400000002E-4</v>
      </c>
      <c r="R29" s="6">
        <v>6.0400363667000002E-2</v>
      </c>
      <c r="S29" s="6">
        <v>4.0503773282999998E-2</v>
      </c>
      <c r="T29" s="6">
        <v>1.421185027E-3</v>
      </c>
      <c r="U29" s="6">
        <v>7.1059251400000002E-4</v>
      </c>
      <c r="V29" s="6">
        <v>0.127906652472</v>
      </c>
      <c r="W29" s="6">
        <v>1.9296102730632667</v>
      </c>
      <c r="X29" s="6">
        <v>1.7789324837268035E-5</v>
      </c>
      <c r="Y29" s="6">
        <v>1.0772424484790093E-4</v>
      </c>
      <c r="Z29" s="6">
        <v>1.2037443139884709E-4</v>
      </c>
      <c r="AA29" s="6">
        <v>2.6397732558064988E-5</v>
      </c>
      <c r="AB29" s="6">
        <v>2.7228573364208104E-4</v>
      </c>
      <c r="AC29" s="6" t="s">
        <v>390</v>
      </c>
      <c r="AD29" s="6">
        <v>3.6379601996220485E-4</v>
      </c>
      <c r="AE29" s="60"/>
      <c r="AF29" s="26">
        <v>305188.89560955862</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1.0727144600412357</v>
      </c>
      <c r="F30" s="6">
        <v>4.9955741623089098</v>
      </c>
      <c r="G30" s="6">
        <v>4.9188399100000002E-3</v>
      </c>
      <c r="H30" s="6">
        <v>1.1361748128672857E-2</v>
      </c>
      <c r="I30" s="6">
        <v>8.2162461256277172E-2</v>
      </c>
      <c r="J30" s="6">
        <v>8.2162461256277158E-2</v>
      </c>
      <c r="K30" s="6">
        <v>8.2162461256277172E-2</v>
      </c>
      <c r="L30" s="6">
        <v>1.652106965193231E-2</v>
      </c>
      <c r="M30" s="6">
        <v>43.282081800047187</v>
      </c>
      <c r="N30" s="6">
        <v>6.9350640349999998E-3</v>
      </c>
      <c r="O30" s="6">
        <v>1.1206852990000001E-3</v>
      </c>
      <c r="P30" s="6">
        <v>1.5708454120000001E-3</v>
      </c>
      <c r="Q30" s="6">
        <v>5.4167082999999999E-5</v>
      </c>
      <c r="R30" s="6">
        <v>5.704135735E-3</v>
      </c>
      <c r="S30" s="6">
        <v>0.18585603735799999</v>
      </c>
      <c r="T30" s="6">
        <v>8.0001629849999999E-3</v>
      </c>
      <c r="U30" s="6">
        <v>1.1159283959999999E-3</v>
      </c>
      <c r="V30" s="6">
        <v>0.11303626823</v>
      </c>
      <c r="W30" s="6">
        <v>0.13279024344418644</v>
      </c>
      <c r="X30" s="6">
        <v>7.215815496381955E-5</v>
      </c>
      <c r="Y30" s="6">
        <v>1.3228995076700235E-4</v>
      </c>
      <c r="Z30" s="6">
        <v>4.509884685238739E-5</v>
      </c>
      <c r="AA30" s="6">
        <v>1.5483937419319614E-4</v>
      </c>
      <c r="AB30" s="6">
        <v>4.0438632677640548E-4</v>
      </c>
      <c r="AC30" s="6" t="s">
        <v>390</v>
      </c>
      <c r="AD30" s="6">
        <v>2.6427566546006343E-5</v>
      </c>
      <c r="AE30" s="60"/>
      <c r="AF30" s="26">
        <v>8083.7606703955034</v>
      </c>
      <c r="AG30" s="26" t="s">
        <v>390</v>
      </c>
      <c r="AH30" s="26" t="s">
        <v>390</v>
      </c>
      <c r="AI30" s="26" t="s">
        <v>391</v>
      </c>
      <c r="AJ30" s="26" t="s">
        <v>390</v>
      </c>
      <c r="AK30" s="26">
        <v>9.7156512681049207</v>
      </c>
      <c r="AL30" s="49" t="s">
        <v>394</v>
      </c>
    </row>
    <row r="31" spans="1:38" s="2" customFormat="1" ht="26.25" customHeight="1" thickBot="1" x14ac:dyDescent="0.3">
      <c r="A31" s="70" t="s">
        <v>79</v>
      </c>
      <c r="B31" s="70" t="s">
        <v>88</v>
      </c>
      <c r="C31" s="71" t="s">
        <v>89</v>
      </c>
      <c r="D31" s="72"/>
      <c r="E31" s="6" t="s">
        <v>390</v>
      </c>
      <c r="F31" s="6">
        <v>24.222318584086107</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677180.11320429156</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6.944847115828348</v>
      </c>
      <c r="J32" s="6">
        <v>13.490791013321543</v>
      </c>
      <c r="K32" s="6">
        <v>17.102076321652309</v>
      </c>
      <c r="L32" s="6">
        <v>1.465332348414</v>
      </c>
      <c r="M32" s="6" t="s">
        <v>390</v>
      </c>
      <c r="N32" s="6">
        <v>50.419363712180001</v>
      </c>
      <c r="O32" s="6">
        <v>0.21919817554500001</v>
      </c>
      <c r="P32" s="6" t="s">
        <v>390</v>
      </c>
      <c r="Q32" s="6">
        <v>0.57560024379100005</v>
      </c>
      <c r="R32" s="6">
        <v>18.835654577303</v>
      </c>
      <c r="S32" s="6">
        <v>413.69706760237602</v>
      </c>
      <c r="T32" s="6">
        <v>2.8826392980760001</v>
      </c>
      <c r="U32" s="6">
        <v>0.32523150537200002</v>
      </c>
      <c r="V32" s="6">
        <v>130.906562668595</v>
      </c>
      <c r="W32" s="6" t="s">
        <v>390</v>
      </c>
      <c r="X32" s="6">
        <v>5.8928912156574376E-5</v>
      </c>
      <c r="Y32" s="6">
        <v>5.6569721955072663E-6</v>
      </c>
      <c r="Z32" s="6">
        <v>8.08306622099315E-6</v>
      </c>
      <c r="AA32" s="6" t="s">
        <v>390</v>
      </c>
      <c r="AB32" s="6">
        <v>7.2668950573074792E-5</v>
      </c>
      <c r="AC32" s="6" t="s">
        <v>390</v>
      </c>
      <c r="AD32" s="6" t="s">
        <v>390</v>
      </c>
      <c r="AE32" s="60"/>
      <c r="AF32" s="26" t="s">
        <v>390</v>
      </c>
      <c r="AG32" s="26" t="s">
        <v>390</v>
      </c>
      <c r="AH32" s="26" t="s">
        <v>390</v>
      </c>
      <c r="AI32" s="26" t="s">
        <v>390</v>
      </c>
      <c r="AJ32" s="26" t="s">
        <v>390</v>
      </c>
      <c r="AK32" s="26">
        <v>515050.95799720101</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2.7360154557856329</v>
      </c>
      <c r="J33" s="6">
        <v>5.066695288491915</v>
      </c>
      <c r="K33" s="6">
        <v>10.133390576983826</v>
      </c>
      <c r="L33" s="6">
        <v>0.10238009728</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515050.95799720101</v>
      </c>
      <c r="AL33" s="49" t="s">
        <v>395</v>
      </c>
    </row>
    <row r="34" spans="1:38" s="2" customFormat="1" ht="26.25" customHeight="1" thickBot="1" x14ac:dyDescent="0.3">
      <c r="A34" s="70" t="s">
        <v>71</v>
      </c>
      <c r="B34" s="70" t="s">
        <v>94</v>
      </c>
      <c r="C34" s="71" t="s">
        <v>95</v>
      </c>
      <c r="D34" s="72"/>
      <c r="E34" s="6">
        <v>16.313383298508001</v>
      </c>
      <c r="F34" s="6">
        <v>0.97055048566299995</v>
      </c>
      <c r="G34" s="6">
        <v>1.3588078497289999</v>
      </c>
      <c r="H34" s="6">
        <v>8.7059321950000001E-3</v>
      </c>
      <c r="I34" s="6">
        <v>0.40484148094700001</v>
      </c>
      <c r="J34" s="6">
        <v>0.461116958149</v>
      </c>
      <c r="K34" s="6">
        <v>0.49898895205299998</v>
      </c>
      <c r="L34" s="6">
        <v>0.25016916077099999</v>
      </c>
      <c r="M34" s="6">
        <v>5.8876360944329997</v>
      </c>
      <c r="N34" s="6">
        <v>0.28213807047</v>
      </c>
      <c r="O34" s="6">
        <v>1.6429590583999999E-2</v>
      </c>
      <c r="P34" s="6">
        <v>1.6866314066000001E-2</v>
      </c>
      <c r="Q34" s="6">
        <v>4.3929885831999999E-2</v>
      </c>
      <c r="R34" s="6">
        <v>2.1456129915999999E-2</v>
      </c>
      <c r="S34" s="6">
        <v>0.22673246515699999</v>
      </c>
      <c r="T34" s="6">
        <v>0.89645476638300003</v>
      </c>
      <c r="U34" s="6">
        <v>9.5196221474000003E-2</v>
      </c>
      <c r="V34" s="6">
        <v>0.23873528915799999</v>
      </c>
      <c r="W34" s="6">
        <v>0.71140199167399998</v>
      </c>
      <c r="X34" s="6">
        <v>9.1038285000000004E-5</v>
      </c>
      <c r="Y34" s="6">
        <v>1.049919931E-3</v>
      </c>
      <c r="Z34" s="6">
        <v>4.9499593899999996E-4</v>
      </c>
      <c r="AA34" s="6">
        <v>3.6804159300000001E-4</v>
      </c>
      <c r="AB34" s="6">
        <v>2.0039957480000002E-3</v>
      </c>
      <c r="AC34" s="6">
        <v>3.3231838799999998E-4</v>
      </c>
      <c r="AD34" s="6">
        <v>1.8800000000000001E-2</v>
      </c>
      <c r="AE34" s="60"/>
      <c r="AF34" s="26">
        <v>25651.72870805455</v>
      </c>
      <c r="AG34" s="26">
        <v>535.99739999999997</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114.93173982895399</v>
      </c>
      <c r="F36" s="6">
        <v>8.6984004530789996</v>
      </c>
      <c r="G36" s="6">
        <v>40.783325218831997</v>
      </c>
      <c r="H36" s="6">
        <v>1.9728210172000001E-2</v>
      </c>
      <c r="I36" s="6">
        <v>4.2737470667249999</v>
      </c>
      <c r="J36" s="6">
        <v>4.4807207759020002</v>
      </c>
      <c r="K36" s="6">
        <v>4.4807207759020002</v>
      </c>
      <c r="L36" s="6">
        <v>1.10134351518</v>
      </c>
      <c r="M36" s="6">
        <v>34.334753695640998</v>
      </c>
      <c r="N36" s="6">
        <v>0.28638900991299998</v>
      </c>
      <c r="O36" s="6">
        <v>2.6304504342000001E-2</v>
      </c>
      <c r="P36" s="6">
        <v>5.0306504258999997E-2</v>
      </c>
      <c r="Q36" s="6">
        <v>0.51032400654700005</v>
      </c>
      <c r="R36" s="6">
        <v>0.55041136387699996</v>
      </c>
      <c r="S36" s="6">
        <v>1.882154028964</v>
      </c>
      <c r="T36" s="6">
        <v>22.986181567587</v>
      </c>
      <c r="U36" s="6">
        <v>0.26482026296099997</v>
      </c>
      <c r="V36" s="6">
        <v>2.2242325554989999</v>
      </c>
      <c r="W36" s="6">
        <v>0.47646790562800001</v>
      </c>
      <c r="X36" s="6">
        <v>1.0480125688000001E-2</v>
      </c>
      <c r="Y36" s="6">
        <v>5.1427078651999997E-2</v>
      </c>
      <c r="Z36" s="6">
        <v>5.2883681878000001E-2</v>
      </c>
      <c r="AA36" s="6">
        <v>8.1051519750000005E-3</v>
      </c>
      <c r="AB36" s="6">
        <v>0.12289603819299999</v>
      </c>
      <c r="AC36" s="6">
        <v>0.18819973447800001</v>
      </c>
      <c r="AD36" s="6">
        <v>0.43185952050600002</v>
      </c>
      <c r="AE36" s="60"/>
      <c r="AF36" s="26">
        <v>86971.214698548196</v>
      </c>
      <c r="AG36" s="26" t="s">
        <v>392</v>
      </c>
      <c r="AH36" s="26" t="s">
        <v>390</v>
      </c>
      <c r="AI36" s="26" t="s">
        <v>392</v>
      </c>
      <c r="AJ36" s="26" t="s">
        <v>392</v>
      </c>
      <c r="AK36" s="26">
        <v>694.42688917999999</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12.548192207221</v>
      </c>
      <c r="F38" s="6">
        <v>1.660282712788</v>
      </c>
      <c r="G38" s="6">
        <v>0.84971678016899999</v>
      </c>
      <c r="H38" s="6">
        <v>4.0050013619999996E-3</v>
      </c>
      <c r="I38" s="6">
        <v>0.98892808384999997</v>
      </c>
      <c r="J38" s="6">
        <v>0.98892808384999997</v>
      </c>
      <c r="K38" s="6">
        <v>0.98892808384999997</v>
      </c>
      <c r="L38" s="6">
        <v>0.61384984626899997</v>
      </c>
      <c r="M38" s="6">
        <v>8.6411118089300007</v>
      </c>
      <c r="N38" s="6">
        <v>0.161699585915</v>
      </c>
      <c r="O38" s="6">
        <v>1.3316680453E-2</v>
      </c>
      <c r="P38" s="6">
        <v>7.0557851350000001E-3</v>
      </c>
      <c r="Q38" s="6">
        <v>1.6200912559999999E-2</v>
      </c>
      <c r="R38" s="6">
        <v>1.5484318075E-2</v>
      </c>
      <c r="S38" s="6">
        <v>0.10430728682</v>
      </c>
      <c r="T38" s="6">
        <v>0.73586484730199997</v>
      </c>
      <c r="U38" s="6">
        <v>7.2328094640999999E-2</v>
      </c>
      <c r="V38" s="6">
        <v>0.110121271575</v>
      </c>
      <c r="W38" s="6">
        <v>0.50578379771899995</v>
      </c>
      <c r="X38" s="6">
        <v>5.2459025650000001E-3</v>
      </c>
      <c r="Y38" s="6">
        <v>2.1079776989000001E-2</v>
      </c>
      <c r="Z38" s="6">
        <v>2.438408953E-2</v>
      </c>
      <c r="AA38" s="6">
        <v>3.885838966E-3</v>
      </c>
      <c r="AB38" s="6">
        <v>5.4595608050000001E-2</v>
      </c>
      <c r="AC38" s="6" t="s">
        <v>390</v>
      </c>
      <c r="AD38" s="6" t="s">
        <v>390</v>
      </c>
      <c r="AE38" s="60"/>
      <c r="AF38" s="26">
        <v>21530.61195337724</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41.755205382737003</v>
      </c>
      <c r="F39" s="6">
        <v>3.9342127415760002</v>
      </c>
      <c r="G39" s="6">
        <v>6.7661857749519996</v>
      </c>
      <c r="H39" s="6">
        <v>3.58853546E-4</v>
      </c>
      <c r="I39" s="6">
        <v>1.5069078810180001</v>
      </c>
      <c r="J39" s="6">
        <v>1.70057177467</v>
      </c>
      <c r="K39" s="6">
        <v>1.7312894947590001</v>
      </c>
      <c r="L39" s="6">
        <v>0.52249066093600005</v>
      </c>
      <c r="M39" s="6">
        <v>14.197238686453</v>
      </c>
      <c r="N39" s="6">
        <v>1.5665049655800001</v>
      </c>
      <c r="O39" s="6">
        <v>5.2217492692000003E-2</v>
      </c>
      <c r="P39" s="6">
        <v>0.12826731664800001</v>
      </c>
      <c r="Q39" s="6">
        <v>0.33065800653499999</v>
      </c>
      <c r="R39" s="6">
        <v>9.3110193755000001E-2</v>
      </c>
      <c r="S39" s="6">
        <v>1.2318021719750001</v>
      </c>
      <c r="T39" s="6">
        <v>2.9462841988939998</v>
      </c>
      <c r="U39" s="6">
        <v>0.25611555181000001</v>
      </c>
      <c r="V39" s="6">
        <v>1.468959353844</v>
      </c>
      <c r="W39" s="6">
        <v>0.86707006606699999</v>
      </c>
      <c r="X39" s="6">
        <v>4.26516202E-4</v>
      </c>
      <c r="Y39" s="6">
        <v>3.1821962579999998E-3</v>
      </c>
      <c r="Z39" s="6">
        <v>1.684139127E-3</v>
      </c>
      <c r="AA39" s="6">
        <v>1.327915347E-3</v>
      </c>
      <c r="AB39" s="6">
        <v>6.6207669339999999E-3</v>
      </c>
      <c r="AC39" s="6">
        <v>1.3916557317999999E-2</v>
      </c>
      <c r="AD39" s="6">
        <v>0.207423</v>
      </c>
      <c r="AE39" s="60"/>
      <c r="AF39" s="26">
        <v>47482.069364824878</v>
      </c>
      <c r="AG39" s="26">
        <v>5736.7905398891307</v>
      </c>
      <c r="AH39" s="26">
        <v>325392.06231352931</v>
      </c>
      <c r="AI39" s="26">
        <v>299.04462138555101</v>
      </c>
      <c r="AJ39" s="26" t="s">
        <v>392</v>
      </c>
      <c r="AK39" s="26" t="s">
        <v>390</v>
      </c>
      <c r="AL39" s="49" t="s">
        <v>390</v>
      </c>
    </row>
    <row r="40" spans="1:38" s="2" customFormat="1" ht="26.25" customHeight="1" thickBot="1" x14ac:dyDescent="0.3">
      <c r="A40" s="70" t="s">
        <v>71</v>
      </c>
      <c r="B40" s="70" t="s">
        <v>106</v>
      </c>
      <c r="C40" s="71" t="s">
        <v>366</v>
      </c>
      <c r="D40" s="72"/>
      <c r="E40" s="6">
        <v>2.9795912851619999</v>
      </c>
      <c r="F40" s="6">
        <v>0.47842216935199999</v>
      </c>
      <c r="G40" s="6">
        <v>0.13604724831699999</v>
      </c>
      <c r="H40" s="6">
        <v>9.51808694E-4</v>
      </c>
      <c r="I40" s="6">
        <v>0.182711775203</v>
      </c>
      <c r="J40" s="6">
        <v>0.182711775203</v>
      </c>
      <c r="K40" s="6">
        <v>0.182711775203</v>
      </c>
      <c r="L40" s="6">
        <v>0.112935905256</v>
      </c>
      <c r="M40" s="6">
        <v>1.57805965058</v>
      </c>
      <c r="N40" s="6">
        <v>2.5565176525999999E-2</v>
      </c>
      <c r="O40" s="6">
        <v>2.1128890909999998E-3</v>
      </c>
      <c r="P40" s="6">
        <v>1.4410525049999999E-3</v>
      </c>
      <c r="Q40" s="6">
        <v>2.572636127E-3</v>
      </c>
      <c r="R40" s="6">
        <v>2.6838316740000001E-3</v>
      </c>
      <c r="S40" s="6">
        <v>1.6659654933999998E-2</v>
      </c>
      <c r="T40" s="6">
        <v>0.11642843528000001</v>
      </c>
      <c r="U40" s="6">
        <v>1.1442765925999999E-2</v>
      </c>
      <c r="V40" s="6">
        <v>1.8645196223E-2</v>
      </c>
      <c r="W40" s="6">
        <v>8.0800379005999998E-2</v>
      </c>
      <c r="X40" s="6">
        <v>1.0031281010000001E-3</v>
      </c>
      <c r="Y40" s="6">
        <v>3.3936084750000001E-3</v>
      </c>
      <c r="Z40" s="6">
        <v>4.0688306630000002E-3</v>
      </c>
      <c r="AA40" s="6">
        <v>6.1187293700000001E-4</v>
      </c>
      <c r="AB40" s="6">
        <v>9.0774401760000002E-3</v>
      </c>
      <c r="AC40" s="6" t="s">
        <v>390</v>
      </c>
      <c r="AD40" s="6" t="s">
        <v>390</v>
      </c>
      <c r="AE40" s="60"/>
      <c r="AF40" s="26">
        <v>5008.8299614666703</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39.649220992845997</v>
      </c>
      <c r="F41" s="6">
        <v>17.391528187677</v>
      </c>
      <c r="G41" s="6">
        <v>30.615978965275001</v>
      </c>
      <c r="H41" s="6">
        <v>0.216709297923</v>
      </c>
      <c r="I41" s="6">
        <v>13.340974351251999</v>
      </c>
      <c r="J41" s="6">
        <v>13.58367200478</v>
      </c>
      <c r="K41" s="6">
        <v>14.400735114921</v>
      </c>
      <c r="L41" s="6">
        <v>1.2143100950700001</v>
      </c>
      <c r="M41" s="6">
        <v>206.75516983861499</v>
      </c>
      <c r="N41" s="6">
        <v>4.1180990218979998</v>
      </c>
      <c r="O41" s="6">
        <v>0.196309300774</v>
      </c>
      <c r="P41" s="6">
        <v>0.28808556513099998</v>
      </c>
      <c r="Q41" s="6">
        <v>0.32859889201199999</v>
      </c>
      <c r="R41" s="6">
        <v>1.0182206641239999</v>
      </c>
      <c r="S41" s="6">
        <v>0.87737679537799995</v>
      </c>
      <c r="T41" s="6">
        <v>34.018025247680001</v>
      </c>
      <c r="U41" s="6">
        <v>0.28213875153599999</v>
      </c>
      <c r="V41" s="6">
        <v>13.529898402101001</v>
      </c>
      <c r="W41" s="6">
        <v>20.738127951235001</v>
      </c>
      <c r="X41" s="6">
        <v>5.5857749813710003</v>
      </c>
      <c r="Y41" s="6">
        <v>7.2783604910199999</v>
      </c>
      <c r="Z41" s="6">
        <v>3.440921041253</v>
      </c>
      <c r="AA41" s="6">
        <v>2.9578452692770001</v>
      </c>
      <c r="AB41" s="6">
        <v>19.262901782921002</v>
      </c>
      <c r="AC41" s="6">
        <v>0.10087251454600001</v>
      </c>
      <c r="AD41" s="6">
        <v>5.1064327119339996</v>
      </c>
      <c r="AE41" s="60"/>
      <c r="AF41" s="26">
        <v>116058.8838435918</v>
      </c>
      <c r="AG41" s="26">
        <v>32628.253568978758</v>
      </c>
      <c r="AH41" s="26">
        <v>1121830.1787173406</v>
      </c>
      <c r="AI41" s="26">
        <v>12129.721786880446</v>
      </c>
      <c r="AJ41" s="26" t="s">
        <v>392</v>
      </c>
      <c r="AK41" s="26" t="s">
        <v>390</v>
      </c>
      <c r="AL41" s="49" t="s">
        <v>390</v>
      </c>
    </row>
    <row r="42" spans="1:38" s="2" customFormat="1" ht="26.25" customHeight="1" thickBot="1" x14ac:dyDescent="0.3">
      <c r="A42" s="70" t="s">
        <v>71</v>
      </c>
      <c r="B42" s="70" t="s">
        <v>108</v>
      </c>
      <c r="C42" s="71" t="s">
        <v>109</v>
      </c>
      <c r="D42" s="72"/>
      <c r="E42" s="6">
        <v>0.87517914778700001</v>
      </c>
      <c r="F42" s="6">
        <v>6.3677600798340004</v>
      </c>
      <c r="G42" s="6">
        <v>1.40273978E-3</v>
      </c>
      <c r="H42" s="6">
        <v>4.91597048E-4</v>
      </c>
      <c r="I42" s="6">
        <v>2.0046573992000001E-2</v>
      </c>
      <c r="J42" s="6">
        <v>2.0046573992000001E-2</v>
      </c>
      <c r="K42" s="6">
        <v>2.0046573992000001E-2</v>
      </c>
      <c r="L42" s="6">
        <v>9.4083184040000007E-3</v>
      </c>
      <c r="M42" s="6">
        <v>68.677198257371003</v>
      </c>
      <c r="N42" s="6">
        <v>3.9477750889999998E-3</v>
      </c>
      <c r="O42" s="6">
        <v>2.1056839000000001E-5</v>
      </c>
      <c r="P42" s="6">
        <v>9.4742798300000001E-4</v>
      </c>
      <c r="Q42" s="6">
        <v>3.1836903000000002E-5</v>
      </c>
      <c r="R42" s="6">
        <v>1.946256689E-3</v>
      </c>
      <c r="S42" s="6">
        <v>5.19829698E-4</v>
      </c>
      <c r="T42" s="6">
        <v>2.3837899500000001E-4</v>
      </c>
      <c r="U42" s="6">
        <v>2.1560127000000001E-5</v>
      </c>
      <c r="V42" s="6">
        <v>3.5725195620000001E-3</v>
      </c>
      <c r="W42" s="6">
        <v>0.112833510267</v>
      </c>
      <c r="X42" s="6">
        <v>6.3600161000000001E-3</v>
      </c>
      <c r="Y42" s="6">
        <v>3.1520410642E-2</v>
      </c>
      <c r="Z42" s="6">
        <v>3.2373443373000001E-2</v>
      </c>
      <c r="AA42" s="6">
        <v>5.988414226E-3</v>
      </c>
      <c r="AB42" s="6">
        <v>7.6242284341E-2</v>
      </c>
      <c r="AC42" s="6" t="s">
        <v>390</v>
      </c>
      <c r="AD42" s="6" t="s">
        <v>390</v>
      </c>
      <c r="AE42" s="60"/>
      <c r="AF42" s="26">
        <v>5030.3278876146896</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4.9238427183429998</v>
      </c>
      <c r="F43" s="6">
        <v>0.38448574897999999</v>
      </c>
      <c r="G43" s="6">
        <v>0.31007393359500002</v>
      </c>
      <c r="H43" s="6">
        <v>9.0920734999999994E-5</v>
      </c>
      <c r="I43" s="6">
        <v>0.37232010052199999</v>
      </c>
      <c r="J43" s="6">
        <v>0.37454755464299999</v>
      </c>
      <c r="K43" s="6">
        <v>0.37742159933800001</v>
      </c>
      <c r="L43" s="6">
        <v>0.186684949647</v>
      </c>
      <c r="M43" s="6">
        <v>1.801608770299</v>
      </c>
      <c r="N43" s="6">
        <v>4.1433665947999999E-2</v>
      </c>
      <c r="O43" s="6">
        <v>6.5703937629999999E-3</v>
      </c>
      <c r="P43" s="6">
        <v>6.83552633E-4</v>
      </c>
      <c r="Q43" s="6">
        <v>2.0187825580000002E-3</v>
      </c>
      <c r="R43" s="6">
        <v>8.1265882910000007E-3</v>
      </c>
      <c r="S43" s="6">
        <v>1.8729393840000001E-2</v>
      </c>
      <c r="T43" s="6">
        <v>0.20916142381799999</v>
      </c>
      <c r="U43" s="6">
        <v>4.6928966730999999E-2</v>
      </c>
      <c r="V43" s="6">
        <v>5.0505284631999998E-2</v>
      </c>
      <c r="W43" s="6">
        <v>0.139448708004</v>
      </c>
      <c r="X43" s="6">
        <v>4.4831054300000003E-3</v>
      </c>
      <c r="Y43" s="6">
        <v>7.3631603020000002E-3</v>
      </c>
      <c r="Z43" s="6">
        <v>2.256406402E-3</v>
      </c>
      <c r="AA43" s="6">
        <v>1.808642732E-3</v>
      </c>
      <c r="AB43" s="6">
        <v>1.5911314866E-2</v>
      </c>
      <c r="AC43" s="6">
        <v>3.1644213849999999E-3</v>
      </c>
      <c r="AD43" s="6">
        <v>9.6321000800000008E-3</v>
      </c>
      <c r="AE43" s="60"/>
      <c r="AF43" s="26">
        <v>14383.733568157761</v>
      </c>
      <c r="AG43" s="26" t="s">
        <v>392</v>
      </c>
      <c r="AH43" s="26">
        <v>4770.16042306078</v>
      </c>
      <c r="AI43" s="26">
        <v>520.84190718937634</v>
      </c>
      <c r="AJ43" s="26" t="s">
        <v>392</v>
      </c>
      <c r="AK43" s="26" t="s">
        <v>390</v>
      </c>
      <c r="AL43" s="49" t="s">
        <v>390</v>
      </c>
    </row>
    <row r="44" spans="1:38" s="2" customFormat="1" ht="26.25" customHeight="1" thickBot="1" x14ac:dyDescent="0.3">
      <c r="A44" s="70" t="s">
        <v>71</v>
      </c>
      <c r="B44" s="70" t="s">
        <v>112</v>
      </c>
      <c r="C44" s="71" t="s">
        <v>113</v>
      </c>
      <c r="D44" s="72"/>
      <c r="E44" s="6">
        <v>44.324837004217997</v>
      </c>
      <c r="F44" s="6">
        <v>5.3112115750260003</v>
      </c>
      <c r="G44" s="6">
        <v>2.633007369185</v>
      </c>
      <c r="H44" s="6">
        <v>1.2315282255999999E-2</v>
      </c>
      <c r="I44" s="6">
        <v>3.1697320128939999</v>
      </c>
      <c r="J44" s="6">
        <v>3.1697320128939999</v>
      </c>
      <c r="K44" s="6">
        <v>3.1697320128939999</v>
      </c>
      <c r="L44" s="6">
        <v>2.1041816145009999</v>
      </c>
      <c r="M44" s="6">
        <v>27.53996886394</v>
      </c>
      <c r="N44" s="6">
        <v>0.49975116689400001</v>
      </c>
      <c r="O44" s="6">
        <v>4.1156732456000003E-2</v>
      </c>
      <c r="P44" s="6">
        <v>2.1806715426E-2</v>
      </c>
      <c r="Q44" s="6">
        <v>5.0070783489000001E-2</v>
      </c>
      <c r="R44" s="6">
        <v>4.7856065820000002E-2</v>
      </c>
      <c r="S44" s="6">
        <v>0.32237366601099998</v>
      </c>
      <c r="T44" s="6">
        <v>2.274274940378</v>
      </c>
      <c r="U44" s="6">
        <v>0.223538294745</v>
      </c>
      <c r="V44" s="6">
        <v>0.34034245454599998</v>
      </c>
      <c r="W44" s="6">
        <v>1.5631829956550001</v>
      </c>
      <c r="X44" s="6">
        <v>1.9601068926000002E-2</v>
      </c>
      <c r="Y44" s="6">
        <v>6.6314971575999998E-2</v>
      </c>
      <c r="Z44" s="6">
        <v>7.9570752450999996E-2</v>
      </c>
      <c r="AA44" s="6">
        <v>1.1940547433E-2</v>
      </c>
      <c r="AB44" s="6">
        <v>0.177427340386</v>
      </c>
      <c r="AC44" s="6" t="s">
        <v>390</v>
      </c>
      <c r="AD44" s="6" t="s">
        <v>390</v>
      </c>
      <c r="AE44" s="60"/>
      <c r="AF44" s="26">
        <v>66564.630790230251</v>
      </c>
      <c r="AG44" s="26" t="s">
        <v>390</v>
      </c>
      <c r="AH44" s="26" t="s">
        <v>390</v>
      </c>
      <c r="AI44" s="26" t="s">
        <v>391</v>
      </c>
      <c r="AJ44" s="26" t="s">
        <v>390</v>
      </c>
      <c r="AK44" s="26">
        <v>122.54592162</v>
      </c>
      <c r="AL44" s="49" t="s">
        <v>394</v>
      </c>
    </row>
    <row r="45" spans="1:38" s="2" customFormat="1" ht="26.25" customHeight="1" thickBot="1" x14ac:dyDescent="0.3">
      <c r="A45" s="70" t="s">
        <v>71</v>
      </c>
      <c r="B45" s="70" t="s">
        <v>114</v>
      </c>
      <c r="C45" s="71" t="s">
        <v>115</v>
      </c>
      <c r="D45" s="72"/>
      <c r="E45" s="6">
        <v>13.782415867834001</v>
      </c>
      <c r="F45" s="6">
        <v>0.44534779816600001</v>
      </c>
      <c r="G45" s="6">
        <v>3.5941402305689998</v>
      </c>
      <c r="H45" s="6">
        <v>1.8774496800000001E-3</v>
      </c>
      <c r="I45" s="6">
        <v>0.350596826232</v>
      </c>
      <c r="J45" s="6">
        <v>0.37006209228600001</v>
      </c>
      <c r="K45" s="6">
        <v>0.37006209228600001</v>
      </c>
      <c r="L45" s="6">
        <v>9.3546487631E-2</v>
      </c>
      <c r="M45" s="6">
        <v>0.57478779785199996</v>
      </c>
      <c r="N45" s="6">
        <v>2.5546774654000001E-2</v>
      </c>
      <c r="O45" s="6">
        <v>2.1054354440000001E-3</v>
      </c>
      <c r="P45" s="6">
        <v>5.4043632749999999E-3</v>
      </c>
      <c r="Q45" s="6">
        <v>2.2100887611999999E-2</v>
      </c>
      <c r="R45" s="6">
        <v>2.4662294583E-2</v>
      </c>
      <c r="S45" s="6">
        <v>0.173651045069</v>
      </c>
      <c r="T45" s="6">
        <v>0.89450083622599996</v>
      </c>
      <c r="U45" s="6">
        <v>2.1282340199000001E-2</v>
      </c>
      <c r="V45" s="6">
        <v>0.225293961549</v>
      </c>
      <c r="W45" s="6">
        <v>3.2158361809000002E-2</v>
      </c>
      <c r="X45" s="6">
        <v>3.7548993600000001E-4</v>
      </c>
      <c r="Y45" s="6">
        <v>1.8774496800000001E-3</v>
      </c>
      <c r="Z45" s="6">
        <v>1.8774496800000001E-3</v>
      </c>
      <c r="AA45" s="6">
        <v>1.87744968E-4</v>
      </c>
      <c r="AB45" s="6">
        <v>4.3181342640000002E-3</v>
      </c>
      <c r="AC45" s="6">
        <v>1.6387512020000002E-2</v>
      </c>
      <c r="AD45" s="6">
        <v>1.9263151425E-2</v>
      </c>
      <c r="AE45" s="60"/>
      <c r="AF45" s="26">
        <v>7952.8616612016631</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24.476771495581001</v>
      </c>
      <c r="F47" s="6">
        <v>1.2015500241949999</v>
      </c>
      <c r="G47" s="6">
        <v>5.5338583231929999</v>
      </c>
      <c r="H47" s="6">
        <v>2.7044854880000002E-3</v>
      </c>
      <c r="I47" s="6">
        <v>0.56753319291600002</v>
      </c>
      <c r="J47" s="6">
        <v>0.591412665005</v>
      </c>
      <c r="K47" s="6">
        <v>0.591412665005</v>
      </c>
      <c r="L47" s="6">
        <v>0.15394644086000001</v>
      </c>
      <c r="M47" s="6">
        <v>6.480912595165</v>
      </c>
      <c r="N47" s="6">
        <v>1.783898149818</v>
      </c>
      <c r="O47" s="6">
        <v>9.4412651890000004E-3</v>
      </c>
      <c r="P47" s="6">
        <v>8.1808242610000009E-3</v>
      </c>
      <c r="Q47" s="6">
        <v>1.0851625851E-2</v>
      </c>
      <c r="R47" s="6">
        <v>2.0259207142E-2</v>
      </c>
      <c r="S47" s="6">
        <v>0.253146919458</v>
      </c>
      <c r="T47" s="6">
        <v>0.29402727776600002</v>
      </c>
      <c r="U47" s="6">
        <v>0.12306468460099999</v>
      </c>
      <c r="V47" s="6">
        <v>0.331313943045</v>
      </c>
      <c r="W47" s="6">
        <v>3.5158311345999997E-2</v>
      </c>
      <c r="X47" s="6">
        <v>5.4089709799999997E-4</v>
      </c>
      <c r="Y47" s="6">
        <v>2.7044854880000002E-3</v>
      </c>
      <c r="Z47" s="6">
        <v>2.7044854880000002E-3</v>
      </c>
      <c r="AA47" s="6">
        <v>2.7044854899999998E-4</v>
      </c>
      <c r="AB47" s="6">
        <v>6.2203166230000006E-3</v>
      </c>
      <c r="AC47" s="6">
        <v>2.1635883905E-2</v>
      </c>
      <c r="AD47" s="6">
        <v>1.0277044855E-2</v>
      </c>
      <c r="AE47" s="60"/>
      <c r="AF47" s="26">
        <v>41083.771435657902</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25.022584999999999</v>
      </c>
      <c r="G48" s="6" t="s">
        <v>390</v>
      </c>
      <c r="H48" s="6" t="s">
        <v>390</v>
      </c>
      <c r="I48" s="6">
        <v>0.11150305005900001</v>
      </c>
      <c r="J48" s="6">
        <v>0.79620697500000004</v>
      </c>
      <c r="K48" s="6">
        <v>1.6792821501940001</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19.837125</v>
      </c>
      <c r="AL48" s="49" t="s">
        <v>123</v>
      </c>
    </row>
    <row r="49" spans="1:38" s="2" customFormat="1" ht="26.25" customHeight="1" thickBot="1" x14ac:dyDescent="0.3">
      <c r="A49" s="70" t="s">
        <v>120</v>
      </c>
      <c r="B49" s="70" t="s">
        <v>124</v>
      </c>
      <c r="C49" s="71" t="s">
        <v>125</v>
      </c>
      <c r="D49" s="72"/>
      <c r="E49" s="6">
        <v>0.12731687294800001</v>
      </c>
      <c r="F49" s="6">
        <v>0.36099975577400001</v>
      </c>
      <c r="G49" s="6">
        <v>16.842782105365998</v>
      </c>
      <c r="H49" s="6">
        <v>0.13002349999999999</v>
      </c>
      <c r="I49" s="6">
        <v>0.87855889050299996</v>
      </c>
      <c r="J49" s="6">
        <v>1.0458946465400001</v>
      </c>
      <c r="K49" s="6">
        <v>1.0904047895960001</v>
      </c>
      <c r="L49" s="6">
        <v>0.430398387509</v>
      </c>
      <c r="M49" s="6">
        <v>8.3655043699260005</v>
      </c>
      <c r="N49" s="6">
        <v>2.0740791999999999</v>
      </c>
      <c r="O49" s="6">
        <v>2.645488E-2</v>
      </c>
      <c r="P49" s="6">
        <v>2.043408E-2</v>
      </c>
      <c r="Q49" s="6">
        <v>3.5046920000000002E-2</v>
      </c>
      <c r="R49" s="6">
        <v>1.3813827999999999</v>
      </c>
      <c r="S49" s="6">
        <v>0.19453632000000001</v>
      </c>
      <c r="T49" s="6">
        <v>0.77874080000000001</v>
      </c>
      <c r="U49" s="6" t="s">
        <v>390</v>
      </c>
      <c r="V49" s="6">
        <v>2.0285248</v>
      </c>
      <c r="W49" s="6">
        <v>0.60884826538900005</v>
      </c>
      <c r="X49" s="6">
        <v>9.9252914322999999E-2</v>
      </c>
      <c r="Y49" s="6">
        <v>0.121724028709</v>
      </c>
      <c r="Z49" s="6">
        <v>6.0858668120999999E-2</v>
      </c>
      <c r="AA49" s="6">
        <v>4.2603100588000001E-2</v>
      </c>
      <c r="AB49" s="6">
        <v>0.32443871174099997</v>
      </c>
      <c r="AC49" s="6" t="s">
        <v>390</v>
      </c>
      <c r="AD49" s="6">
        <v>5.2510750000000002</v>
      </c>
      <c r="AE49" s="60"/>
      <c r="AF49" s="26" t="s">
        <v>390</v>
      </c>
      <c r="AG49" s="26">
        <v>251.63640020130899</v>
      </c>
      <c r="AH49" s="26" t="s">
        <v>390</v>
      </c>
      <c r="AI49" s="26" t="s">
        <v>390</v>
      </c>
      <c r="AJ49" s="26" t="s">
        <v>390</v>
      </c>
      <c r="AK49" s="26">
        <v>151867.711965091</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0.19877</v>
      </c>
      <c r="F51" s="6">
        <v>53.701822134521002</v>
      </c>
      <c r="G51" s="6">
        <v>0.20738000000000001</v>
      </c>
      <c r="H51" s="6" t="s">
        <v>390</v>
      </c>
      <c r="I51" s="6" t="s">
        <v>390</v>
      </c>
      <c r="J51" s="6" t="s">
        <v>390</v>
      </c>
      <c r="K51" s="6" t="s">
        <v>390</v>
      </c>
      <c r="L51" s="6" t="s">
        <v>390</v>
      </c>
      <c r="M51" s="6">
        <v>1.0215799999999999</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68.198549999999997</v>
      </c>
      <c r="AL51" s="49" t="s">
        <v>397</v>
      </c>
    </row>
    <row r="52" spans="1:38" s="2" customFormat="1" ht="26.25" customHeight="1" thickBot="1" x14ac:dyDescent="0.3">
      <c r="A52" s="70" t="s">
        <v>120</v>
      </c>
      <c r="B52" s="74" t="s">
        <v>130</v>
      </c>
      <c r="C52" s="76" t="s">
        <v>367</v>
      </c>
      <c r="D52" s="73"/>
      <c r="E52" s="6" t="s">
        <v>390</v>
      </c>
      <c r="F52" s="6">
        <v>25.079609431032001</v>
      </c>
      <c r="G52" s="6" t="s">
        <v>391</v>
      </c>
      <c r="H52" s="6">
        <v>4.2000000000000003E-2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75.68544</v>
      </c>
      <c r="AL52" s="49" t="s">
        <v>398</v>
      </c>
    </row>
    <row r="53" spans="1:38" s="2" customFormat="1" ht="26.25" customHeight="1" thickBot="1" x14ac:dyDescent="0.3">
      <c r="A53" s="70" t="s">
        <v>120</v>
      </c>
      <c r="B53" s="74" t="s">
        <v>131</v>
      </c>
      <c r="C53" s="76" t="s">
        <v>132</v>
      </c>
      <c r="D53" s="73"/>
      <c r="E53" s="6" t="s">
        <v>390</v>
      </c>
      <c r="F53" s="6">
        <v>33.700457418619997</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15.612640000000001</v>
      </c>
      <c r="AL53" s="49" t="s">
        <v>399</v>
      </c>
    </row>
    <row r="54" spans="1:38" s="2" customFormat="1" ht="37.5" customHeight="1" thickBot="1" x14ac:dyDescent="0.3">
      <c r="A54" s="70" t="s">
        <v>120</v>
      </c>
      <c r="B54" s="74" t="s">
        <v>133</v>
      </c>
      <c r="C54" s="76" t="s">
        <v>134</v>
      </c>
      <c r="D54" s="73"/>
      <c r="E54" s="6">
        <v>0.22389137877900001</v>
      </c>
      <c r="F54" s="6">
        <v>40.993613833489</v>
      </c>
      <c r="G54" s="6">
        <v>2.4150000000000001E-2</v>
      </c>
      <c r="H54" s="6" t="s">
        <v>390</v>
      </c>
      <c r="I54" s="6" t="s">
        <v>390</v>
      </c>
      <c r="J54" s="6" t="s">
        <v>390</v>
      </c>
      <c r="K54" s="6" t="s">
        <v>390</v>
      </c>
      <c r="L54" s="6" t="s">
        <v>390</v>
      </c>
      <c r="M54" s="6">
        <v>0.15486</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330.358833538986</v>
      </c>
      <c r="AL54" s="49" t="s">
        <v>400</v>
      </c>
    </row>
    <row r="55" spans="1:38" s="2" customFormat="1" ht="26.25" customHeight="1" thickBot="1" x14ac:dyDescent="0.3">
      <c r="A55" s="70" t="s">
        <v>120</v>
      </c>
      <c r="B55" s="74" t="s">
        <v>135</v>
      </c>
      <c r="C55" s="76" t="s">
        <v>136</v>
      </c>
      <c r="D55" s="73"/>
      <c r="E55" s="6">
        <v>2.1294254250220002</v>
      </c>
      <c r="F55" s="6">
        <v>25.794352351657</v>
      </c>
      <c r="G55" s="6">
        <v>0.38001390410800001</v>
      </c>
      <c r="H55" s="6" t="s">
        <v>390</v>
      </c>
      <c r="I55" s="6">
        <v>1.009254767452</v>
      </c>
      <c r="J55" s="6">
        <v>1.009254767452</v>
      </c>
      <c r="K55" s="6">
        <v>1.009254767452</v>
      </c>
      <c r="L55" s="6">
        <v>0.242221144188</v>
      </c>
      <c r="M55" s="6">
        <v>9.6659768431340005</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1463.0483150107009</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1.7340000000000001E-2</v>
      </c>
      <c r="J57" s="6">
        <v>5.7799999999999997E-2</v>
      </c>
      <c r="K57" s="6">
        <v>6.7999999985999995E-2</v>
      </c>
      <c r="L57" s="6">
        <v>5.2019999999999996E-4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0.13615032608700001</v>
      </c>
      <c r="G59" s="6" t="s">
        <v>390</v>
      </c>
      <c r="H59" s="6">
        <v>0.44602509782600003</v>
      </c>
      <c r="I59" s="6">
        <v>0.51129563304799996</v>
      </c>
      <c r="J59" s="6">
        <v>0.588042980371</v>
      </c>
      <c r="K59" s="6">
        <v>0.65678167646800001</v>
      </c>
      <c r="L59" s="6">
        <v>3.2340460530000002E-3</v>
      </c>
      <c r="M59" s="6" t="s">
        <v>390</v>
      </c>
      <c r="N59" s="6">
        <v>0.117005969337</v>
      </c>
      <c r="O59" s="6">
        <v>1.86502174E-3</v>
      </c>
      <c r="P59" s="6">
        <v>2.5616956520000001E-3</v>
      </c>
      <c r="Q59" s="6">
        <v>1.0651653202999999E-2</v>
      </c>
      <c r="R59" s="6">
        <v>0.25377651544899998</v>
      </c>
      <c r="S59" s="6">
        <v>2.7318845030999999E-2</v>
      </c>
      <c r="T59" s="6">
        <v>1.6067281825000002E-2</v>
      </c>
      <c r="U59" s="6">
        <v>6.1036554225849997</v>
      </c>
      <c r="V59" s="6">
        <v>0.319799983791</v>
      </c>
      <c r="W59" s="6">
        <v>6.8361126389999997E-3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1.03274</v>
      </c>
      <c r="J60" s="6">
        <v>10.327400000000001</v>
      </c>
      <c r="K60" s="6">
        <v>21.067896000000001</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194.23057499999999</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2.066685229035</v>
      </c>
      <c r="J61" s="6">
        <v>20.666852290352999</v>
      </c>
      <c r="K61" s="6">
        <v>68.527015006919996</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20501778.408909623</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1.1152300992790001</v>
      </c>
      <c r="G63" s="6">
        <v>6.3890000000000002</v>
      </c>
      <c r="H63" s="6" t="s">
        <v>390</v>
      </c>
      <c r="I63" s="6">
        <v>0.93251425431199997</v>
      </c>
      <c r="J63" s="6">
        <v>1.4845181734520001</v>
      </c>
      <c r="K63" s="6">
        <v>1.746491968418</v>
      </c>
      <c r="L63" s="6">
        <v>5.6853648000000005E-4</v>
      </c>
      <c r="M63" s="6">
        <v>1.695798393607</v>
      </c>
      <c r="N63" s="6" t="s">
        <v>390</v>
      </c>
      <c r="O63" s="6" t="s">
        <v>390</v>
      </c>
      <c r="P63" s="6" t="s">
        <v>390</v>
      </c>
      <c r="Q63" s="6" t="s">
        <v>390</v>
      </c>
      <c r="R63" s="6">
        <v>5.1287797849999999E-3</v>
      </c>
      <c r="S63" s="6" t="s">
        <v>390</v>
      </c>
      <c r="T63" s="6" t="s">
        <v>390</v>
      </c>
      <c r="U63" s="6" t="s">
        <v>390</v>
      </c>
      <c r="V63" s="6" t="s">
        <v>390</v>
      </c>
      <c r="W63" s="6">
        <v>1.3445045877E-2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37.422300951997315</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0.252</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1.6400000000000001E-2</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1.4289075339999999E-3</v>
      </c>
      <c r="J68" s="6">
        <v>1.7215753430000001E-3</v>
      </c>
      <c r="K68" s="6">
        <v>1.8314631300000001E-3</v>
      </c>
      <c r="L68" s="6">
        <v>2.5720336E-5</v>
      </c>
      <c r="M68" s="6">
        <v>6.8357691369860003</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915.71078891320997</v>
      </c>
      <c r="AG68" s="26" t="s">
        <v>392</v>
      </c>
      <c r="AH68" s="26" t="s">
        <v>390</v>
      </c>
      <c r="AI68" s="26" t="s">
        <v>390</v>
      </c>
      <c r="AJ68" s="26" t="s">
        <v>390</v>
      </c>
      <c r="AK68" s="26">
        <v>230</v>
      </c>
      <c r="AL68" s="49" t="s">
        <v>162</v>
      </c>
    </row>
    <row r="69" spans="1:38" s="2" customFormat="1" ht="26.25" customHeight="1" thickBot="1" x14ac:dyDescent="0.3">
      <c r="A69" s="70" t="s">
        <v>54</v>
      </c>
      <c r="B69" s="70" t="s">
        <v>163</v>
      </c>
      <c r="C69" s="71" t="s">
        <v>164</v>
      </c>
      <c r="D69" s="77"/>
      <c r="E69" s="6" t="s">
        <v>390</v>
      </c>
      <c r="F69" s="6" t="s">
        <v>390</v>
      </c>
      <c r="G69" s="6" t="s">
        <v>390</v>
      </c>
      <c r="H69" s="6">
        <v>1.1379999999999999</v>
      </c>
      <c r="I69" s="6">
        <v>1.1039E-2</v>
      </c>
      <c r="J69" s="6">
        <v>1.3299999999999999E-2</v>
      </c>
      <c r="K69" s="6">
        <v>1.4148936167E-2</v>
      </c>
      <c r="L69" s="6" t="s">
        <v>392</v>
      </c>
      <c r="M69" s="6">
        <v>4.62</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7.9015773601681605E-2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0.65423609999999999</v>
      </c>
      <c r="F70" s="6">
        <v>18.363204833623001</v>
      </c>
      <c r="G70" s="6">
        <v>1.815316384588</v>
      </c>
      <c r="H70" s="6">
        <v>1.6865134347670001</v>
      </c>
      <c r="I70" s="6">
        <v>7.8955577050999995E-2</v>
      </c>
      <c r="J70" s="6">
        <v>0.12363646954599999</v>
      </c>
      <c r="K70" s="6">
        <v>0.13979411652000001</v>
      </c>
      <c r="L70" s="6">
        <v>1.021498387E-3</v>
      </c>
      <c r="M70" s="6">
        <v>6.9838062116000001</v>
      </c>
      <c r="N70" s="6">
        <v>3.9518312333329999</v>
      </c>
      <c r="O70" s="6">
        <v>3.9067693580999999E-2</v>
      </c>
      <c r="P70" s="6">
        <v>0.79404008199999998</v>
      </c>
      <c r="Q70" s="6">
        <v>3.7127663160000002E-3</v>
      </c>
      <c r="R70" s="6">
        <v>3.7306038768769998</v>
      </c>
      <c r="S70" s="6">
        <v>0.86491600000000002</v>
      </c>
      <c r="T70" s="6">
        <v>0.284737986055</v>
      </c>
      <c r="U70" s="6">
        <v>0.1734154</v>
      </c>
      <c r="V70" s="6">
        <v>1.1415489999999999</v>
      </c>
      <c r="W70" s="6">
        <v>2.0226625000000002E-2</v>
      </c>
      <c r="X70" s="6">
        <v>9.6088268129999998E-3</v>
      </c>
      <c r="Y70" s="6" t="s">
        <v>390</v>
      </c>
      <c r="Z70" s="6">
        <v>1.2692000369999999E-3</v>
      </c>
      <c r="AA70" s="6" t="s">
        <v>390</v>
      </c>
      <c r="AB70" s="6">
        <v>1.087802685E-2</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0.84303628171699996</v>
      </c>
      <c r="F72" s="6">
        <v>1.1615141252000001</v>
      </c>
      <c r="G72" s="6">
        <v>1.016431113603</v>
      </c>
      <c r="H72" s="6" t="s">
        <v>390</v>
      </c>
      <c r="I72" s="6">
        <v>3.030270396808</v>
      </c>
      <c r="J72" s="6">
        <v>5.4716915506949997</v>
      </c>
      <c r="K72" s="6">
        <v>9.7941315445669996</v>
      </c>
      <c r="L72" s="6">
        <v>1.2858763634000001E-2</v>
      </c>
      <c r="M72" s="6">
        <v>75.126241262712995</v>
      </c>
      <c r="N72" s="6">
        <v>23.614526311999999</v>
      </c>
      <c r="O72" s="6">
        <v>0.6615597876</v>
      </c>
      <c r="P72" s="6">
        <v>0.4559310828</v>
      </c>
      <c r="Q72" s="6">
        <v>3.8826586140349999</v>
      </c>
      <c r="R72" s="6">
        <v>2.495576458585</v>
      </c>
      <c r="S72" s="6">
        <v>4.7634556926979998</v>
      </c>
      <c r="T72" s="6">
        <v>3.1033368656059999</v>
      </c>
      <c r="U72" s="6">
        <v>1.2194391377289999</v>
      </c>
      <c r="V72" s="6">
        <v>78.119544640702003</v>
      </c>
      <c r="W72" s="6">
        <v>26.037515286725</v>
      </c>
      <c r="X72" s="6">
        <v>7.1391058098999996E-2</v>
      </c>
      <c r="Y72" s="6">
        <v>4.0242778126000002E-2</v>
      </c>
      <c r="Z72" s="6">
        <v>2.0120485819999999E-2</v>
      </c>
      <c r="AA72" s="6">
        <v>2.0120434207E-2</v>
      </c>
      <c r="AB72" s="6">
        <v>0.151874756252</v>
      </c>
      <c r="AC72" s="6">
        <v>0.230133</v>
      </c>
      <c r="AD72" s="6">
        <v>126.167627</v>
      </c>
      <c r="AE72" s="60"/>
      <c r="AF72" s="26">
        <v>2605.3354776762003</v>
      </c>
      <c r="AG72" s="26">
        <v>123657.31598857141</v>
      </c>
      <c r="AH72" s="26" t="s">
        <v>390</v>
      </c>
      <c r="AI72" s="26" t="s">
        <v>390</v>
      </c>
      <c r="AJ72" s="26" t="s">
        <v>390</v>
      </c>
      <c r="AK72" s="26">
        <v>10142.6</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0.17897420999999999</v>
      </c>
      <c r="F74" s="6" t="s">
        <v>390</v>
      </c>
      <c r="G74" s="6">
        <v>3.0329000000000002</v>
      </c>
      <c r="H74" s="6" t="s">
        <v>390</v>
      </c>
      <c r="I74" s="6">
        <v>4.7645166851000002E-2</v>
      </c>
      <c r="J74" s="6">
        <v>8.3188741327999999E-2</v>
      </c>
      <c r="K74" s="6">
        <v>0.109691173344</v>
      </c>
      <c r="L74" s="6">
        <v>1.0958388379999999E-3</v>
      </c>
      <c r="M74" s="6">
        <v>21.075266394100002</v>
      </c>
      <c r="N74" s="6">
        <v>0.43581899596599999</v>
      </c>
      <c r="O74" s="6">
        <v>6.7252108586999995E-2</v>
      </c>
      <c r="P74" s="6">
        <v>1.1490965046E-2</v>
      </c>
      <c r="Q74" s="6">
        <v>2.6650764928E-2</v>
      </c>
      <c r="R74" s="6">
        <v>0.104834049022</v>
      </c>
      <c r="S74" s="6">
        <v>0.394743905871</v>
      </c>
      <c r="T74" s="6">
        <v>2.6145643781290002</v>
      </c>
      <c r="U74" s="6" t="s">
        <v>390</v>
      </c>
      <c r="V74" s="6">
        <v>3.7505810848909999</v>
      </c>
      <c r="W74" s="6">
        <v>0.46184923771899999</v>
      </c>
      <c r="X74" s="6">
        <v>8.7258000000000002E-2</v>
      </c>
      <c r="Y74" s="6">
        <v>7.3619000000000004E-2</v>
      </c>
      <c r="Z74" s="6">
        <v>7.3619000000000004E-2</v>
      </c>
      <c r="AA74" s="6">
        <v>5.1956000000000002E-2</v>
      </c>
      <c r="AB74" s="6">
        <v>0.28645199999999998</v>
      </c>
      <c r="AC74" s="6" t="s">
        <v>390</v>
      </c>
      <c r="AD74" s="6" t="s">
        <v>390</v>
      </c>
      <c r="AE74" s="60"/>
      <c r="AF74" s="26" t="s">
        <v>390</v>
      </c>
      <c r="AG74" s="26" t="s">
        <v>390</v>
      </c>
      <c r="AH74" s="26" t="s">
        <v>390</v>
      </c>
      <c r="AI74" s="26" t="s">
        <v>390</v>
      </c>
      <c r="AJ74" s="26" t="s">
        <v>390</v>
      </c>
      <c r="AK74" s="26">
        <v>740.62</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7.5735000000000004E-3</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0.56099999999999994</v>
      </c>
      <c r="AL75" s="49" t="s">
        <v>408</v>
      </c>
    </row>
    <row r="76" spans="1:38" s="2" customFormat="1" ht="26.25" customHeight="1" thickBot="1" x14ac:dyDescent="0.3">
      <c r="A76" s="70" t="s">
        <v>54</v>
      </c>
      <c r="B76" s="70" t="s">
        <v>176</v>
      </c>
      <c r="C76" s="71" t="s">
        <v>177</v>
      </c>
      <c r="D76" s="72"/>
      <c r="E76" s="6" t="s">
        <v>390</v>
      </c>
      <c r="F76" s="6" t="s">
        <v>390</v>
      </c>
      <c r="G76" s="6">
        <v>0.52869313327400003</v>
      </c>
      <c r="H76" s="6" t="s">
        <v>390</v>
      </c>
      <c r="I76" s="6">
        <v>1.57451833E-3</v>
      </c>
      <c r="J76" s="6">
        <v>3.14903666E-3</v>
      </c>
      <c r="K76" s="6">
        <v>3.8901214339999999E-3</v>
      </c>
      <c r="L76" s="6" t="s">
        <v>393</v>
      </c>
      <c r="M76" s="6">
        <v>0.85707706421999996</v>
      </c>
      <c r="N76" s="6">
        <v>1.7855774716449999</v>
      </c>
      <c r="O76" s="6">
        <v>1.4290526572000001E-2</v>
      </c>
      <c r="P76" s="6">
        <v>1.4520953856E-2</v>
      </c>
      <c r="Q76" s="6">
        <v>1.5165367847E-2</v>
      </c>
      <c r="R76" s="6" t="s">
        <v>390</v>
      </c>
      <c r="S76" s="6">
        <v>0.29937322240699998</v>
      </c>
      <c r="T76" s="6" t="s">
        <v>390</v>
      </c>
      <c r="U76" s="6">
        <v>3.2049738751999998E-2</v>
      </c>
      <c r="V76" s="6">
        <v>0.43421389768899998</v>
      </c>
      <c r="W76" s="6">
        <v>4.4447016822000002E-2</v>
      </c>
      <c r="X76" s="6" t="s">
        <v>390</v>
      </c>
      <c r="Y76" s="6" t="s">
        <v>390</v>
      </c>
      <c r="Z76" s="6" t="s">
        <v>390</v>
      </c>
      <c r="AA76" s="6" t="s">
        <v>390</v>
      </c>
      <c r="AB76" s="6" t="s">
        <v>390</v>
      </c>
      <c r="AC76" s="6" t="s">
        <v>390</v>
      </c>
      <c r="AD76" s="6">
        <v>9.6596799999999999E-4</v>
      </c>
      <c r="AE76" s="60"/>
      <c r="AF76" s="26" t="s">
        <v>390</v>
      </c>
      <c r="AG76" s="26" t="s">
        <v>390</v>
      </c>
      <c r="AH76" s="26" t="s">
        <v>390</v>
      </c>
      <c r="AI76" s="26" t="s">
        <v>390</v>
      </c>
      <c r="AJ76" s="26" t="s">
        <v>390</v>
      </c>
      <c r="AK76" s="26">
        <v>301.86500000000001</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8.4311882299999998E-4</v>
      </c>
      <c r="J77" s="6">
        <v>1.1025399999999999E-3</v>
      </c>
      <c r="K77" s="6">
        <v>1.361961177E-3</v>
      </c>
      <c r="L77" s="6" t="s">
        <v>390</v>
      </c>
      <c r="M77" s="6" t="s">
        <v>390</v>
      </c>
      <c r="N77" s="6" t="s">
        <v>390</v>
      </c>
      <c r="O77" s="6">
        <v>7.0500000000000001E-4</v>
      </c>
      <c r="P77" s="6" t="s">
        <v>390</v>
      </c>
      <c r="Q77" s="6" t="s">
        <v>390</v>
      </c>
      <c r="R77" s="6" t="s">
        <v>390</v>
      </c>
      <c r="S77" s="6" t="s">
        <v>390</v>
      </c>
      <c r="T77" s="6" t="s">
        <v>390</v>
      </c>
      <c r="U77" s="6" t="s">
        <v>390</v>
      </c>
      <c r="V77" s="6">
        <v>2.4001845831150002</v>
      </c>
      <c r="W77" s="6">
        <v>7.7039999999999997E-2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187.78200000000001</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4.3341238719999996E-3</v>
      </c>
      <c r="J78" s="6">
        <v>5.7027945680000001E-3</v>
      </c>
      <c r="K78" s="6">
        <v>7.2995770479999996E-3</v>
      </c>
      <c r="L78" s="6">
        <v>4.3341240000000004E-6</v>
      </c>
      <c r="M78" s="6">
        <v>0.23789773974100001</v>
      </c>
      <c r="N78" s="6">
        <v>0.29573514448799998</v>
      </c>
      <c r="O78" s="6">
        <v>1.0449937459999999E-2</v>
      </c>
      <c r="P78" s="6">
        <v>1.25E-3</v>
      </c>
      <c r="Q78" s="6">
        <v>9.0402387229999992E-3</v>
      </c>
      <c r="R78" s="6" t="s">
        <v>390</v>
      </c>
      <c r="S78" s="6">
        <v>0.310304169357</v>
      </c>
      <c r="T78" s="6">
        <v>4.6895983449999998E-2</v>
      </c>
      <c r="U78" s="6" t="s">
        <v>390</v>
      </c>
      <c r="V78" s="6">
        <v>1.7424260640160001</v>
      </c>
      <c r="W78" s="6">
        <v>1.9211767426E-2</v>
      </c>
      <c r="X78" s="6" t="s">
        <v>390</v>
      </c>
      <c r="Y78" s="6" t="s">
        <v>390</v>
      </c>
      <c r="Z78" s="6" t="s">
        <v>390</v>
      </c>
      <c r="AA78" s="6" t="s">
        <v>390</v>
      </c>
      <c r="AB78" s="6" t="s">
        <v>390</v>
      </c>
      <c r="AC78" s="6" t="s">
        <v>390</v>
      </c>
      <c r="AD78" s="6">
        <v>5.2835999999999996E-4</v>
      </c>
      <c r="AE78" s="60"/>
      <c r="AF78" s="26" t="s">
        <v>390</v>
      </c>
      <c r="AG78" s="26" t="s">
        <v>390</v>
      </c>
      <c r="AH78" s="26" t="s">
        <v>390</v>
      </c>
      <c r="AI78" s="26" t="s">
        <v>390</v>
      </c>
      <c r="AJ78" s="26" t="s">
        <v>390</v>
      </c>
      <c r="AK78" s="26">
        <v>142.80000000000001</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0.10141</v>
      </c>
      <c r="U79" s="6" t="s">
        <v>390</v>
      </c>
      <c r="V79" s="6" t="s">
        <v>390</v>
      </c>
      <c r="W79" s="6">
        <v>0.24030000000000001</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17.8</v>
      </c>
      <c r="AL79" s="49" t="s">
        <v>184</v>
      </c>
    </row>
    <row r="80" spans="1:38" s="2" customFormat="1" ht="26.25" customHeight="1" thickBot="1" x14ac:dyDescent="0.3">
      <c r="A80" s="70" t="s">
        <v>54</v>
      </c>
      <c r="B80" s="74" t="s">
        <v>185</v>
      </c>
      <c r="C80" s="76" t="s">
        <v>186</v>
      </c>
      <c r="D80" s="72"/>
      <c r="E80" s="6" t="s">
        <v>390</v>
      </c>
      <c r="F80" s="6" t="s">
        <v>390</v>
      </c>
      <c r="G80" s="6" t="s">
        <v>390</v>
      </c>
      <c r="H80" s="6">
        <v>3.0000000000000001E-3</v>
      </c>
      <c r="I80" s="6">
        <v>0.23180720453100001</v>
      </c>
      <c r="J80" s="6">
        <v>0.246384282452</v>
      </c>
      <c r="K80" s="6">
        <v>0.26780900273000002</v>
      </c>
      <c r="L80" s="6" t="s">
        <v>393</v>
      </c>
      <c r="M80" s="6">
        <v>1.0547869999999999</v>
      </c>
      <c r="N80" s="6">
        <v>2.5914813689799998</v>
      </c>
      <c r="O80" s="6">
        <v>5.5958194542000003E-2</v>
      </c>
      <c r="P80" s="6">
        <v>0.153612147675</v>
      </c>
      <c r="Q80" s="6">
        <v>0.110650192755</v>
      </c>
      <c r="R80" s="6">
        <v>1.4072812778999999</v>
      </c>
      <c r="S80" s="6">
        <v>1.209030361463</v>
      </c>
      <c r="T80" s="6">
        <v>0.50550275760999996</v>
      </c>
      <c r="U80" s="6">
        <v>0.17097309037799999</v>
      </c>
      <c r="V80" s="6">
        <v>5.1039084618050001</v>
      </c>
      <c r="W80" s="6">
        <v>0.48959069144</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344.459958729596</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168.401543024137</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171.19322741302287</v>
      </c>
      <c r="AL82" s="49" t="s">
        <v>199</v>
      </c>
    </row>
    <row r="83" spans="1:38" s="2" customFormat="1" ht="26.25" customHeight="1" thickBot="1" x14ac:dyDescent="0.3">
      <c r="A83" s="70" t="s">
        <v>54</v>
      </c>
      <c r="B83" s="81" t="s">
        <v>192</v>
      </c>
      <c r="C83" s="82" t="s">
        <v>193</v>
      </c>
      <c r="D83" s="72"/>
      <c r="E83" s="6" t="s">
        <v>390</v>
      </c>
      <c r="F83" s="6">
        <v>0.862888704043</v>
      </c>
      <c r="G83" s="6" t="s">
        <v>390</v>
      </c>
      <c r="H83" s="6" t="s">
        <v>390</v>
      </c>
      <c r="I83" s="6">
        <v>0.19382440000000001</v>
      </c>
      <c r="J83" s="6">
        <v>0.66835999999999995</v>
      </c>
      <c r="K83" s="6">
        <v>0.71102127643900004</v>
      </c>
      <c r="L83" s="6">
        <v>1.1047990800000001E-2</v>
      </c>
      <c r="M83" s="6" t="s">
        <v>390</v>
      </c>
      <c r="N83" s="6" t="s">
        <v>390</v>
      </c>
      <c r="O83" s="6" t="s">
        <v>390</v>
      </c>
      <c r="P83" s="6" t="s">
        <v>390</v>
      </c>
      <c r="Q83" s="6" t="s">
        <v>390</v>
      </c>
      <c r="R83" s="6" t="s">
        <v>390</v>
      </c>
      <c r="S83" s="6" t="s">
        <v>390</v>
      </c>
      <c r="T83" s="6" t="s">
        <v>390</v>
      </c>
      <c r="U83" s="6" t="s">
        <v>390</v>
      </c>
      <c r="V83" s="6" t="s">
        <v>390</v>
      </c>
      <c r="W83" s="6">
        <v>0.116963</v>
      </c>
      <c r="X83" s="6">
        <v>7.6333316540000001E-3</v>
      </c>
      <c r="Y83" s="6" t="s">
        <v>390</v>
      </c>
      <c r="Z83" s="6">
        <v>1.2692000369999999E-3</v>
      </c>
      <c r="AA83" s="6" t="s">
        <v>390</v>
      </c>
      <c r="AB83" s="6">
        <v>8.9025316910000003E-3</v>
      </c>
      <c r="AC83" s="6" t="s">
        <v>390</v>
      </c>
      <c r="AD83" s="6" t="s">
        <v>390</v>
      </c>
      <c r="AE83" s="60"/>
      <c r="AF83" s="26" t="s">
        <v>390</v>
      </c>
      <c r="AG83" s="26" t="s">
        <v>390</v>
      </c>
      <c r="AH83" s="26" t="s">
        <v>390</v>
      </c>
      <c r="AI83" s="26" t="s">
        <v>390</v>
      </c>
      <c r="AJ83" s="26" t="s">
        <v>390</v>
      </c>
      <c r="AK83" s="26">
        <v>16709</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89.951273429094996</v>
      </c>
      <c r="G85" s="6" t="s">
        <v>390</v>
      </c>
      <c r="H85" s="6" t="s">
        <v>390</v>
      </c>
      <c r="I85" s="6">
        <v>0.166737919082</v>
      </c>
      <c r="J85" s="6">
        <v>0.40275427890900001</v>
      </c>
      <c r="K85" s="6">
        <v>0.42846199874500002</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11.812680418367</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27.789454773123591</v>
      </c>
      <c r="AL86" s="49" t="s">
        <v>199</v>
      </c>
    </row>
    <row r="87" spans="1:38" s="2" customFormat="1" ht="26.25" customHeight="1" thickBot="1" x14ac:dyDescent="0.3">
      <c r="A87" s="70" t="s">
        <v>189</v>
      </c>
      <c r="B87" s="76" t="s">
        <v>200</v>
      </c>
      <c r="C87" s="80" t="s">
        <v>201</v>
      </c>
      <c r="D87" s="72"/>
      <c r="E87" s="6" t="s">
        <v>390</v>
      </c>
      <c r="F87" s="6">
        <v>0.81673120186899995</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0.8167312018694548</v>
      </c>
      <c r="AL87" s="49" t="s">
        <v>199</v>
      </c>
    </row>
    <row r="88" spans="1:38" s="2" customFormat="1" ht="26.25" customHeight="1" thickBot="1" x14ac:dyDescent="0.3">
      <c r="A88" s="70" t="s">
        <v>189</v>
      </c>
      <c r="B88" s="76" t="s">
        <v>202</v>
      </c>
      <c r="C88" s="80" t="s">
        <v>203</v>
      </c>
      <c r="D88" s="72"/>
      <c r="E88" s="6" t="s">
        <v>390</v>
      </c>
      <c r="F88" s="6">
        <v>11.85967198678</v>
      </c>
      <c r="G88" s="6" t="s">
        <v>390</v>
      </c>
      <c r="H88" s="6" t="s">
        <v>390</v>
      </c>
      <c r="I88" s="6">
        <v>4.6062143457999999E-2</v>
      </c>
      <c r="J88" s="6">
        <v>0.13160612416600001</v>
      </c>
      <c r="K88" s="6">
        <v>0.140006515039</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272.97932084891318</v>
      </c>
      <c r="AL88" s="49" t="s">
        <v>414</v>
      </c>
    </row>
    <row r="89" spans="1:38" s="2" customFormat="1" ht="26.25" customHeight="1" thickBot="1" x14ac:dyDescent="0.3">
      <c r="A89" s="70" t="s">
        <v>189</v>
      </c>
      <c r="B89" s="76" t="s">
        <v>204</v>
      </c>
      <c r="C89" s="80" t="s">
        <v>205</v>
      </c>
      <c r="D89" s="72"/>
      <c r="E89" s="6" t="s">
        <v>390</v>
      </c>
      <c r="F89" s="6">
        <v>14.128257951331999</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35.280753153237001</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64.318751280877777</v>
      </c>
      <c r="AL90" s="49" t="s">
        <v>199</v>
      </c>
    </row>
    <row r="91" spans="1:38" s="2" customFormat="1" ht="26.25" customHeight="1" thickBot="1" x14ac:dyDescent="0.3">
      <c r="A91" s="70" t="s">
        <v>189</v>
      </c>
      <c r="B91" s="74" t="s">
        <v>379</v>
      </c>
      <c r="C91" s="76" t="s">
        <v>208</v>
      </c>
      <c r="D91" s="72"/>
      <c r="E91" s="6">
        <v>9.8965438305E-2</v>
      </c>
      <c r="F91" s="6">
        <v>0.25928847999999999</v>
      </c>
      <c r="G91" s="6">
        <v>0.78654270275500004</v>
      </c>
      <c r="H91" s="6">
        <v>0.22232379999999999</v>
      </c>
      <c r="I91" s="6">
        <v>1.953026467855</v>
      </c>
      <c r="J91" s="6">
        <v>2.4209861670600001</v>
      </c>
      <c r="K91" s="6">
        <v>2.5176406189149998</v>
      </c>
      <c r="L91" s="6">
        <v>6.5089980000000002E-3</v>
      </c>
      <c r="M91" s="6">
        <v>3.0215527533879998</v>
      </c>
      <c r="N91" s="6">
        <v>7.6575413840420001</v>
      </c>
      <c r="O91" s="6">
        <v>1.8164310571440001</v>
      </c>
      <c r="P91" s="6">
        <v>5.5593378200000001E-4</v>
      </c>
      <c r="Q91" s="6">
        <v>1.2971788252999999E-2</v>
      </c>
      <c r="R91" s="6">
        <v>6.5214449730549999</v>
      </c>
      <c r="S91" s="6">
        <v>262.70884833361799</v>
      </c>
      <c r="T91" s="6">
        <v>11.016241501350001</v>
      </c>
      <c r="U91" s="6">
        <v>1.506072803301</v>
      </c>
      <c r="V91" s="6">
        <v>152.027173464089</v>
      </c>
      <c r="W91" s="6">
        <v>5.3572000000000003E-3</v>
      </c>
      <c r="X91" s="6">
        <v>5.9464920000000003E-3</v>
      </c>
      <c r="Y91" s="6">
        <v>2.4107400000000002E-3</v>
      </c>
      <c r="Z91" s="6">
        <v>2.4107400000000002E-3</v>
      </c>
      <c r="AA91" s="6">
        <v>2.4107400000000002E-3</v>
      </c>
      <c r="AB91" s="6">
        <v>1.3178712E-2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1.7546088161910001</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1.7546088161912401</v>
      </c>
      <c r="AL92" s="49" t="s">
        <v>415</v>
      </c>
    </row>
    <row r="93" spans="1:38" s="2" customFormat="1" ht="26.25" customHeight="1" thickBot="1" x14ac:dyDescent="0.3">
      <c r="A93" s="70" t="s">
        <v>54</v>
      </c>
      <c r="B93" s="74" t="s">
        <v>211</v>
      </c>
      <c r="C93" s="71" t="s">
        <v>380</v>
      </c>
      <c r="D93" s="77"/>
      <c r="E93" s="6" t="s">
        <v>390</v>
      </c>
      <c r="F93" s="6">
        <v>88.781126678190006</v>
      </c>
      <c r="G93" s="6" t="s">
        <v>390</v>
      </c>
      <c r="H93" s="6">
        <v>0.84566430000000004</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8902.7742086169437</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0.42481466669099999</v>
      </c>
      <c r="J94" s="6">
        <v>1.4160488889680001</v>
      </c>
      <c r="K94" s="6">
        <v>1.6659398690410001</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1.2085023323090001</v>
      </c>
      <c r="G95" s="6" t="s">
        <v>390</v>
      </c>
      <c r="H95" s="6" t="s">
        <v>390</v>
      </c>
      <c r="I95" s="6">
        <v>0.92027495626599998</v>
      </c>
      <c r="J95" s="6">
        <v>1.1503436953320001</v>
      </c>
      <c r="K95" s="6">
        <v>1.2237698883820001</v>
      </c>
      <c r="L95" s="6" t="s">
        <v>390</v>
      </c>
      <c r="M95" s="6" t="s">
        <v>390</v>
      </c>
      <c r="N95" s="6">
        <v>2.548546227119</v>
      </c>
      <c r="O95" s="6">
        <v>5.2000379457E-2</v>
      </c>
      <c r="P95" s="6">
        <v>4.7675972827E-2</v>
      </c>
      <c r="Q95" s="6">
        <v>8.8627527154999997E-2</v>
      </c>
      <c r="R95" s="6">
        <v>0.364943129438</v>
      </c>
      <c r="S95" s="6">
        <v>0.59410203724800004</v>
      </c>
      <c r="T95" s="6">
        <v>0.54417589674</v>
      </c>
      <c r="U95" s="6" t="s">
        <v>390</v>
      </c>
      <c r="V95" s="6">
        <v>1.168484006211</v>
      </c>
      <c r="W95" s="6" t="s">
        <v>390</v>
      </c>
      <c r="X95" s="6">
        <v>1.3643312102E-2</v>
      </c>
      <c r="Y95" s="6">
        <v>6.8866242040000001E-3</v>
      </c>
      <c r="Z95" s="6">
        <v>6.8866242040000001E-3</v>
      </c>
      <c r="AA95" s="6">
        <v>6.8866242040000001E-3</v>
      </c>
      <c r="AB95" s="6">
        <v>3.4303184713999998E-2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3.9190014497999998E-2</v>
      </c>
      <c r="X97" s="6" t="s">
        <v>390</v>
      </c>
      <c r="Y97" s="6" t="s">
        <v>390</v>
      </c>
      <c r="Z97" s="6" t="s">
        <v>390</v>
      </c>
      <c r="AA97" s="6" t="s">
        <v>390</v>
      </c>
      <c r="AB97" s="6" t="s">
        <v>390</v>
      </c>
      <c r="AC97" s="6" t="s">
        <v>390</v>
      </c>
      <c r="AD97" s="6">
        <v>469.34149099504299</v>
      </c>
      <c r="AE97" s="60"/>
      <c r="AF97" s="26" t="s">
        <v>390</v>
      </c>
      <c r="AG97" s="26" t="s">
        <v>390</v>
      </c>
      <c r="AH97" s="26" t="s">
        <v>390</v>
      </c>
      <c r="AI97" s="26" t="s">
        <v>390</v>
      </c>
      <c r="AJ97" s="26" t="s">
        <v>390</v>
      </c>
      <c r="AK97" s="26">
        <v>86.731003783525296</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0.17308873915199999</v>
      </c>
      <c r="F99" s="6">
        <v>24.158961565702999</v>
      </c>
      <c r="G99" s="6" t="s">
        <v>390</v>
      </c>
      <c r="H99" s="6">
        <v>28.840224518201001</v>
      </c>
      <c r="I99" s="6">
        <v>0.58057468918300004</v>
      </c>
      <c r="J99" s="6">
        <v>0.89210257118400005</v>
      </c>
      <c r="K99" s="6">
        <v>1.954129441641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1852.52885493589</v>
      </c>
      <c r="AL99" s="49" t="s">
        <v>417</v>
      </c>
    </row>
    <row r="100" spans="1:38" s="2" customFormat="1" ht="26.25" customHeight="1" thickBot="1" x14ac:dyDescent="0.3">
      <c r="A100" s="70" t="s">
        <v>222</v>
      </c>
      <c r="B100" s="70" t="s">
        <v>224</v>
      </c>
      <c r="C100" s="71" t="s">
        <v>383</v>
      </c>
      <c r="D100" s="84"/>
      <c r="E100" s="6">
        <v>0.98806649173600003</v>
      </c>
      <c r="F100" s="6">
        <v>30.492332721425001</v>
      </c>
      <c r="G100" s="6" t="s">
        <v>390</v>
      </c>
      <c r="H100" s="6">
        <v>37.457831868459003</v>
      </c>
      <c r="I100" s="6">
        <v>0.79338370845499995</v>
      </c>
      <c r="J100" s="6">
        <v>1.1922984365489999</v>
      </c>
      <c r="K100" s="6">
        <v>2.6032523346610001</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8107.4307972159568</v>
      </c>
      <c r="AL100" s="49" t="s">
        <v>417</v>
      </c>
    </row>
    <row r="101" spans="1:38" s="2" customFormat="1" ht="26.25" customHeight="1" thickBot="1" x14ac:dyDescent="0.3">
      <c r="A101" s="70" t="s">
        <v>222</v>
      </c>
      <c r="B101" s="70" t="s">
        <v>225</v>
      </c>
      <c r="C101" s="71" t="s">
        <v>226</v>
      </c>
      <c r="D101" s="84"/>
      <c r="E101" s="6">
        <v>1.6528405842999999E-2</v>
      </c>
      <c r="F101" s="6">
        <v>2.0175623863730001</v>
      </c>
      <c r="G101" s="6" t="s">
        <v>390</v>
      </c>
      <c r="H101" s="6">
        <v>1.923425549988</v>
      </c>
      <c r="I101" s="6">
        <v>2.4428420082999999E-2</v>
      </c>
      <c r="J101" s="6">
        <v>7.3285260248E-2</v>
      </c>
      <c r="K101" s="6">
        <v>0.170998940578</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32709.711010466119</v>
      </c>
      <c r="AL101" s="49" t="s">
        <v>417</v>
      </c>
    </row>
    <row r="102" spans="1:38" s="2" customFormat="1" ht="26.25" customHeight="1" thickBot="1" x14ac:dyDescent="0.3">
      <c r="A102" s="70" t="s">
        <v>222</v>
      </c>
      <c r="B102" s="70" t="s">
        <v>227</v>
      </c>
      <c r="C102" s="71" t="s">
        <v>361</v>
      </c>
      <c r="D102" s="84"/>
      <c r="E102" s="6">
        <v>0.19794846036200001</v>
      </c>
      <c r="F102" s="6">
        <v>2.0858310648099998</v>
      </c>
      <c r="G102" s="6" t="s">
        <v>390</v>
      </c>
      <c r="H102" s="6">
        <v>12.534312475096</v>
      </c>
      <c r="I102" s="6">
        <v>2.5435949385E-2</v>
      </c>
      <c r="J102" s="6">
        <v>0.56409920867800001</v>
      </c>
      <c r="K102" s="6">
        <v>3.7511656460679998</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4724.3010974015988</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5.1512750600000003E-4</v>
      </c>
      <c r="F104" s="6">
        <v>8.1397991670000003E-3</v>
      </c>
      <c r="G104" s="6" t="s">
        <v>390</v>
      </c>
      <c r="H104" s="6">
        <v>1.2121532579E-2</v>
      </c>
      <c r="I104" s="6">
        <v>1.6448401300000001E-4</v>
      </c>
      <c r="J104" s="6">
        <v>4.9345203799999997E-4</v>
      </c>
      <c r="K104" s="6">
        <v>1.151388088E-3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100.061107713544</v>
      </c>
      <c r="AL104" s="49" t="s">
        <v>417</v>
      </c>
    </row>
    <row r="105" spans="1:38" s="2" customFormat="1" ht="26.25" customHeight="1" thickBot="1" x14ac:dyDescent="0.3">
      <c r="A105" s="70" t="s">
        <v>222</v>
      </c>
      <c r="B105" s="70" t="s">
        <v>232</v>
      </c>
      <c r="C105" s="71" t="s">
        <v>233</v>
      </c>
      <c r="D105" s="84"/>
      <c r="E105" s="6">
        <v>3.7624628423000003E-2</v>
      </c>
      <c r="F105" s="6">
        <v>0.65798525505399996</v>
      </c>
      <c r="G105" s="6" t="s">
        <v>390</v>
      </c>
      <c r="H105" s="6">
        <v>0.81375688297299997</v>
      </c>
      <c r="I105" s="6">
        <v>1.3151241522E-2</v>
      </c>
      <c r="J105" s="6">
        <v>2.0666236676999999E-2</v>
      </c>
      <c r="K105" s="6">
        <v>4.5089970931999998E-2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376.78203740865399</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3.2063948751999999E-2</v>
      </c>
      <c r="F107" s="6">
        <v>1.3762804693740001</v>
      </c>
      <c r="G107" s="6" t="s">
        <v>390</v>
      </c>
      <c r="H107" s="6">
        <v>4.4216618660879998</v>
      </c>
      <c r="I107" s="6">
        <v>8.0272180206999999E-2</v>
      </c>
      <c r="J107" s="6">
        <v>1.070295736087</v>
      </c>
      <c r="K107" s="6">
        <v>5.0839047464120002</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26757.393407296</v>
      </c>
      <c r="AL107" s="49" t="s">
        <v>417</v>
      </c>
    </row>
    <row r="108" spans="1:38" s="2" customFormat="1" ht="26.25" customHeight="1" thickBot="1" x14ac:dyDescent="0.3">
      <c r="A108" s="70" t="s">
        <v>222</v>
      </c>
      <c r="B108" s="70" t="s">
        <v>237</v>
      </c>
      <c r="C108" s="71" t="s">
        <v>355</v>
      </c>
      <c r="D108" s="84"/>
      <c r="E108" s="6">
        <v>7.1233934419E-2</v>
      </c>
      <c r="F108" s="6">
        <v>9.0280221224809996</v>
      </c>
      <c r="G108" s="6" t="s">
        <v>390</v>
      </c>
      <c r="H108" s="6">
        <v>4.1768843641100002</v>
      </c>
      <c r="I108" s="6">
        <v>0.20551825739999999</v>
      </c>
      <c r="J108" s="6">
        <v>2.0551825740009999</v>
      </c>
      <c r="K108" s="6">
        <v>4.1103651480019998</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102759.12872417798</v>
      </c>
      <c r="AL108" s="49" t="s">
        <v>417</v>
      </c>
    </row>
    <row r="109" spans="1:38" s="2" customFormat="1" ht="26.25" customHeight="1" thickBot="1" x14ac:dyDescent="0.3">
      <c r="A109" s="70" t="s">
        <v>222</v>
      </c>
      <c r="B109" s="70" t="s">
        <v>238</v>
      </c>
      <c r="C109" s="71" t="s">
        <v>356</v>
      </c>
      <c r="D109" s="84"/>
      <c r="E109" s="6">
        <v>1.3722173876999999E-2</v>
      </c>
      <c r="F109" s="6">
        <v>0.70243206283100001</v>
      </c>
      <c r="G109" s="6" t="s">
        <v>390</v>
      </c>
      <c r="H109" s="6">
        <v>2.4581109399950001</v>
      </c>
      <c r="I109" s="6">
        <v>9.1318301897000007E-2</v>
      </c>
      <c r="J109" s="6">
        <v>0.50225066043400002</v>
      </c>
      <c r="K109" s="6">
        <v>0.50225066043400002</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4565.9150957743404</v>
      </c>
      <c r="AL109" s="49" t="s">
        <v>417</v>
      </c>
    </row>
    <row r="110" spans="1:38" s="2" customFormat="1" ht="26.25" customHeight="1" thickBot="1" x14ac:dyDescent="0.3">
      <c r="A110" s="70" t="s">
        <v>222</v>
      </c>
      <c r="B110" s="70" t="s">
        <v>239</v>
      </c>
      <c r="C110" s="71" t="s">
        <v>357</v>
      </c>
      <c r="D110" s="84"/>
      <c r="E110" s="6">
        <v>4.0593300306000002E-2</v>
      </c>
      <c r="F110" s="6">
        <v>0.81322748534199996</v>
      </c>
      <c r="G110" s="6" t="s">
        <v>390</v>
      </c>
      <c r="H110" s="6">
        <v>3.5870998225870001</v>
      </c>
      <c r="I110" s="6">
        <v>0.24392725497500001</v>
      </c>
      <c r="J110" s="6">
        <v>2.1844701768610002</v>
      </c>
      <c r="K110" s="6">
        <v>4.8792053421980004</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25205.757506710783</v>
      </c>
      <c r="AL110" s="49" t="s">
        <v>417</v>
      </c>
    </row>
    <row r="111" spans="1:38" s="2" customFormat="1" ht="26.25" customHeight="1" thickBot="1" x14ac:dyDescent="0.3">
      <c r="A111" s="70" t="s">
        <v>222</v>
      </c>
      <c r="B111" s="70" t="s">
        <v>240</v>
      </c>
      <c r="C111" s="71" t="s">
        <v>351</v>
      </c>
      <c r="D111" s="84"/>
      <c r="E111" s="6">
        <v>1.6806436489999999E-3</v>
      </c>
      <c r="F111" s="6">
        <v>2.1419280870000001E-3</v>
      </c>
      <c r="G111" s="6" t="s">
        <v>390</v>
      </c>
      <c r="H111" s="6">
        <v>4.3464658766000003E-2</v>
      </c>
      <c r="I111" s="6">
        <v>1.168170727E-3</v>
      </c>
      <c r="J111" s="6">
        <v>1.835696856E-3</v>
      </c>
      <c r="K111" s="6">
        <v>4.0051567779999997E-3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33.467999637874797</v>
      </c>
      <c r="AL111" s="49" t="s">
        <v>417</v>
      </c>
    </row>
    <row r="112" spans="1:38" s="2" customFormat="1" ht="26.25" customHeight="1" thickBot="1" x14ac:dyDescent="0.3">
      <c r="A112" s="70" t="s">
        <v>241</v>
      </c>
      <c r="B112" s="70" t="s">
        <v>242</v>
      </c>
      <c r="C112" s="71" t="s">
        <v>243</v>
      </c>
      <c r="D112" s="72"/>
      <c r="E112" s="6">
        <v>12.474089487706999</v>
      </c>
      <c r="F112" s="6" t="s">
        <v>390</v>
      </c>
      <c r="G112" s="6" t="s">
        <v>390</v>
      </c>
      <c r="H112" s="6">
        <v>39.680605803003999</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1043.0889159586036</v>
      </c>
      <c r="AL112" s="49" t="s">
        <v>418</v>
      </c>
    </row>
    <row r="113" spans="1:38" s="2" customFormat="1" ht="26.25" customHeight="1" thickBot="1" x14ac:dyDescent="0.3">
      <c r="A113" s="70" t="s">
        <v>241</v>
      </c>
      <c r="B113" s="85" t="s">
        <v>244</v>
      </c>
      <c r="C113" s="86" t="s">
        <v>245</v>
      </c>
      <c r="D113" s="72"/>
      <c r="E113" s="6">
        <v>4.3034405672559997</v>
      </c>
      <c r="F113" s="6">
        <v>31.580343322785001</v>
      </c>
      <c r="G113" s="6" t="s">
        <v>390</v>
      </c>
      <c r="H113" s="6">
        <v>62.310560084457997</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207192.47763873872</v>
      </c>
      <c r="AL113" s="49" t="s">
        <v>417</v>
      </c>
    </row>
    <row r="114" spans="1:38" s="2" customFormat="1" ht="26.25" customHeight="1" thickBot="1" x14ac:dyDescent="0.3">
      <c r="A114" s="70" t="s">
        <v>241</v>
      </c>
      <c r="B114" s="85" t="s">
        <v>246</v>
      </c>
      <c r="C114" s="86" t="s">
        <v>362</v>
      </c>
      <c r="D114" s="72"/>
      <c r="E114" s="6">
        <v>0.80662657589499998</v>
      </c>
      <c r="F114" s="6" t="s">
        <v>390</v>
      </c>
      <c r="G114" s="6" t="s">
        <v>390</v>
      </c>
      <c r="H114" s="6">
        <v>3.9341655253010002</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0.23401707692599999</v>
      </c>
      <c r="AE114" s="60"/>
      <c r="AF114" s="26" t="s">
        <v>392</v>
      </c>
      <c r="AG114" s="26" t="s">
        <v>392</v>
      </c>
      <c r="AH114" s="26" t="s">
        <v>392</v>
      </c>
      <c r="AI114" s="26" t="s">
        <v>392</v>
      </c>
      <c r="AJ114" s="26" t="s">
        <v>392</v>
      </c>
      <c r="AK114" s="26">
        <v>1345.853904566196</v>
      </c>
      <c r="AL114" s="49" t="s">
        <v>419</v>
      </c>
    </row>
    <row r="115" spans="1:38" s="2" customFormat="1" ht="26.25" customHeight="1" thickBot="1" x14ac:dyDescent="0.3">
      <c r="A115" s="70" t="s">
        <v>241</v>
      </c>
      <c r="B115" s="85" t="s">
        <v>247</v>
      </c>
      <c r="C115" s="86" t="s">
        <v>248</v>
      </c>
      <c r="D115" s="72"/>
      <c r="E115" s="6">
        <v>4.4702866724E-2</v>
      </c>
      <c r="F115" s="6" t="s">
        <v>390</v>
      </c>
      <c r="G115" s="6" t="s">
        <v>390</v>
      </c>
      <c r="H115" s="6">
        <v>0.893269146535</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4.744407210885349</v>
      </c>
      <c r="AL115" s="49" t="s">
        <v>431</v>
      </c>
    </row>
    <row r="116" spans="1:38" s="2" customFormat="1" ht="26.25" customHeight="1" thickBot="1" x14ac:dyDescent="0.3">
      <c r="A116" s="70" t="s">
        <v>241</v>
      </c>
      <c r="B116" s="70" t="s">
        <v>249</v>
      </c>
      <c r="C116" s="76" t="s">
        <v>384</v>
      </c>
      <c r="D116" s="72"/>
      <c r="E116" s="6">
        <v>2.8932797110730002</v>
      </c>
      <c r="F116" s="6">
        <v>1.2707270067030001</v>
      </c>
      <c r="G116" s="6" t="s">
        <v>390</v>
      </c>
      <c r="H116" s="6">
        <v>19.018602504935</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207192.47763873872</v>
      </c>
      <c r="AL116" s="49" t="s">
        <v>417</v>
      </c>
    </row>
    <row r="117" spans="1:38" s="2" customFormat="1" ht="26.25" customHeight="1" thickBot="1" x14ac:dyDescent="0.3">
      <c r="A117" s="70" t="s">
        <v>241</v>
      </c>
      <c r="B117" s="70" t="s">
        <v>250</v>
      </c>
      <c r="C117" s="76" t="s">
        <v>251</v>
      </c>
      <c r="D117" s="72"/>
      <c r="E117" s="6">
        <v>4.5033553908929997</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0.71747066852899999</v>
      </c>
      <c r="J119" s="6">
        <v>6.7129150000699997</v>
      </c>
      <c r="K119" s="6">
        <v>6.7129150000699997</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12.037271240200017</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8.4709603796100001</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17.204856776576005</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24.129165377303998</v>
      </c>
      <c r="AD122" s="6" t="s">
        <v>390</v>
      </c>
      <c r="AE122" s="60"/>
      <c r="AF122" s="26" t="s">
        <v>390</v>
      </c>
      <c r="AG122" s="26" t="s">
        <v>390</v>
      </c>
      <c r="AH122" s="26" t="s">
        <v>390</v>
      </c>
      <c r="AI122" s="26" t="s">
        <v>390</v>
      </c>
      <c r="AJ122" s="26" t="s">
        <v>390</v>
      </c>
      <c r="AK122" s="26">
        <v>1274.6647881629999</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4.1735724607730003</v>
      </c>
      <c r="G125" s="6" t="s">
        <v>390</v>
      </c>
      <c r="H125" s="6">
        <v>0.80073063689500001</v>
      </c>
      <c r="I125" s="6">
        <v>1.726798174E-3</v>
      </c>
      <c r="J125" s="6">
        <v>1.1459660607999999E-2</v>
      </c>
      <c r="K125" s="6">
        <v>1.4505899506E-2</v>
      </c>
      <c r="L125" s="6" t="s">
        <v>390</v>
      </c>
      <c r="M125" s="6" t="s">
        <v>390</v>
      </c>
      <c r="N125" s="6" t="s">
        <v>390</v>
      </c>
      <c r="O125" s="6" t="s">
        <v>390</v>
      </c>
      <c r="P125" s="6">
        <v>0.36486395691000001</v>
      </c>
      <c r="Q125" s="6" t="s">
        <v>390</v>
      </c>
      <c r="R125" s="6" t="s">
        <v>390</v>
      </c>
      <c r="S125" s="6" t="s">
        <v>390</v>
      </c>
      <c r="T125" s="6" t="s">
        <v>390</v>
      </c>
      <c r="U125" s="6" t="s">
        <v>390</v>
      </c>
      <c r="V125" s="6" t="s">
        <v>390</v>
      </c>
      <c r="W125" s="6">
        <v>1.3181597813429999</v>
      </c>
      <c r="X125" s="6" t="s">
        <v>390</v>
      </c>
      <c r="Y125" s="6" t="s">
        <v>390</v>
      </c>
      <c r="Z125" s="6" t="s">
        <v>390</v>
      </c>
      <c r="AA125" s="6" t="s">
        <v>390</v>
      </c>
      <c r="AB125" s="6" t="s">
        <v>390</v>
      </c>
      <c r="AC125" s="6" t="s">
        <v>390</v>
      </c>
      <c r="AD125" s="6">
        <v>1.0484798189769999</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3.6850270612020002</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5.2635060733999997E-2</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0.22767860312499999</v>
      </c>
      <c r="F130" s="6">
        <v>1.1243084249E-2</v>
      </c>
      <c r="G130" s="6">
        <v>2.2131217270999998E-2</v>
      </c>
      <c r="H130" s="6">
        <v>3.0626740750000002E-3</v>
      </c>
      <c r="I130" s="6">
        <v>3.1670861109999999E-3</v>
      </c>
      <c r="J130" s="6">
        <v>5.5424006980000001E-3</v>
      </c>
      <c r="K130" s="6">
        <v>7.9177152849999998E-3</v>
      </c>
      <c r="L130" s="6">
        <v>1.10848014E-4</v>
      </c>
      <c r="M130" s="6">
        <v>8.5201871312999999E-2</v>
      </c>
      <c r="N130" s="6">
        <v>0.102679667483</v>
      </c>
      <c r="O130" s="6">
        <v>1.9420618870000001E-3</v>
      </c>
      <c r="P130" s="6">
        <v>4.5851463279999996E-3</v>
      </c>
      <c r="Q130" s="6">
        <v>5.7372739479999999E-3</v>
      </c>
      <c r="R130" s="6">
        <v>1.9279193888E-2</v>
      </c>
      <c r="S130" s="6">
        <v>6.5464957769000007E-2</v>
      </c>
      <c r="T130" s="6">
        <v>2.3472009036E-2</v>
      </c>
      <c r="U130" s="6" t="s">
        <v>390</v>
      </c>
      <c r="V130" s="6">
        <v>3.1265519999999998E-6</v>
      </c>
      <c r="W130" s="6">
        <v>1.9156139508429999</v>
      </c>
      <c r="X130" s="6">
        <v>2.1822014E-5</v>
      </c>
      <c r="Y130" s="6">
        <v>9.4562062000000003E-5</v>
      </c>
      <c r="Z130" s="6">
        <v>9.4562062000000003E-5</v>
      </c>
      <c r="AA130" s="6" t="s">
        <v>390</v>
      </c>
      <c r="AB130" s="6">
        <v>2.1094613799999999E-4</v>
      </c>
      <c r="AC130" s="6">
        <v>7.2740047500000002E-2</v>
      </c>
      <c r="AD130" s="6">
        <v>0.10166884800000001</v>
      </c>
      <c r="AE130" s="60"/>
      <c r="AF130" s="26" t="s">
        <v>390</v>
      </c>
      <c r="AG130" s="26" t="s">
        <v>390</v>
      </c>
      <c r="AH130" s="26" t="s">
        <v>390</v>
      </c>
      <c r="AI130" s="26" t="s">
        <v>390</v>
      </c>
      <c r="AJ130" s="26" t="s">
        <v>390</v>
      </c>
      <c r="AK130" s="26">
        <v>145.48009500000001</v>
      </c>
      <c r="AL130" s="49" t="s">
        <v>278</v>
      </c>
    </row>
    <row r="131" spans="1:38" s="2" customFormat="1" ht="26.25" customHeight="1" thickBot="1" x14ac:dyDescent="0.3">
      <c r="A131" s="70" t="s">
        <v>266</v>
      </c>
      <c r="B131" s="74" t="s">
        <v>281</v>
      </c>
      <c r="C131" s="82" t="s">
        <v>282</v>
      </c>
      <c r="D131" s="72"/>
      <c r="E131" s="6">
        <v>0.21975973434000001</v>
      </c>
      <c r="F131" s="6">
        <v>8.5462118909999996E-2</v>
      </c>
      <c r="G131" s="6">
        <v>0.13429761542999999</v>
      </c>
      <c r="H131" s="6" t="s">
        <v>390</v>
      </c>
      <c r="I131" s="6">
        <v>1.1790284151000001E-2</v>
      </c>
      <c r="J131" s="6">
        <v>2.0632997279999999E-2</v>
      </c>
      <c r="K131" s="6">
        <v>2.9475710408000001E-2</v>
      </c>
      <c r="L131" s="6">
        <v>4.1265994500000003E-4</v>
      </c>
      <c r="M131" s="6">
        <v>0.18313311195000001</v>
      </c>
      <c r="N131" s="6">
        <v>3.0916783953000002E-2</v>
      </c>
      <c r="O131" s="6">
        <v>4.7426160450000001E-3</v>
      </c>
      <c r="P131" s="6">
        <v>0.41975843563199999</v>
      </c>
      <c r="Q131" s="6">
        <v>5.979569235E-3</v>
      </c>
      <c r="R131" s="6">
        <v>8.3335179994000003E-2</v>
      </c>
      <c r="S131" s="6">
        <v>2.4168292779000001E-2</v>
      </c>
      <c r="T131" s="6">
        <v>7.0262186603000001E-2</v>
      </c>
      <c r="U131" s="6" t="s">
        <v>390</v>
      </c>
      <c r="V131" s="6">
        <v>0.72345499700899996</v>
      </c>
      <c r="W131" s="6">
        <v>9.3143371424999996E-2</v>
      </c>
      <c r="X131" s="6">
        <v>8.5462119000000002E-5</v>
      </c>
      <c r="Y131" s="6">
        <v>3.84579535E-4</v>
      </c>
      <c r="Z131" s="6">
        <v>3.84579535E-4</v>
      </c>
      <c r="AA131" s="6" t="s">
        <v>390</v>
      </c>
      <c r="AB131" s="6">
        <v>8.5462118899999997E-4</v>
      </c>
      <c r="AC131" s="6">
        <v>6.1044370649999999E-2</v>
      </c>
      <c r="AD131" s="6">
        <v>4.2569902315999997E-2</v>
      </c>
      <c r="AE131" s="60"/>
      <c r="AF131" s="26" t="s">
        <v>390</v>
      </c>
      <c r="AG131" s="26" t="s">
        <v>390</v>
      </c>
      <c r="AH131" s="26" t="s">
        <v>390</v>
      </c>
      <c r="AI131" s="26" t="s">
        <v>390</v>
      </c>
      <c r="AJ131" s="26" t="s">
        <v>390</v>
      </c>
      <c r="AK131" s="26">
        <v>122.0887413</v>
      </c>
      <c r="AL131" s="49" t="s">
        <v>278</v>
      </c>
    </row>
    <row r="132" spans="1:38" s="2" customFormat="1" ht="26.25" customHeight="1" thickBot="1" x14ac:dyDescent="0.3">
      <c r="A132" s="70" t="s">
        <v>266</v>
      </c>
      <c r="B132" s="74" t="s">
        <v>283</v>
      </c>
      <c r="C132" s="82" t="s">
        <v>284</v>
      </c>
      <c r="D132" s="72"/>
      <c r="E132" s="6">
        <v>0.32512880369300001</v>
      </c>
      <c r="F132" s="6">
        <v>0.16725324</v>
      </c>
      <c r="G132" s="6">
        <v>0.44600864000000001</v>
      </c>
      <c r="H132" s="6">
        <v>3.9822200000000002E-2</v>
      </c>
      <c r="I132" s="6">
        <v>5.5978635387E-2</v>
      </c>
      <c r="J132" s="6">
        <v>9.7962612000000004E-2</v>
      </c>
      <c r="K132" s="6">
        <v>0.13994658861299999</v>
      </c>
      <c r="L132" s="6">
        <v>1.9592522390000002E-3</v>
      </c>
      <c r="M132" s="6">
        <v>3.0862205</v>
      </c>
      <c r="N132" s="6">
        <v>1.5334246716E-2</v>
      </c>
      <c r="O132" s="6">
        <v>5.0098072070000003E-3</v>
      </c>
      <c r="P132" s="6">
        <v>1.8408825680000001E-2</v>
      </c>
      <c r="Q132" s="6">
        <v>1.1078918207999999E-2</v>
      </c>
      <c r="R132" s="6">
        <v>0.33450647999999999</v>
      </c>
      <c r="S132" s="6">
        <v>0.95573280000000005</v>
      </c>
      <c r="T132" s="6">
        <v>0.19114655999999999</v>
      </c>
      <c r="U132" s="6" t="s">
        <v>390</v>
      </c>
      <c r="V132" s="6">
        <v>1.5769591199999999</v>
      </c>
      <c r="W132" s="6">
        <v>3.4281524148000002E-2</v>
      </c>
      <c r="X132" s="6" t="s">
        <v>390</v>
      </c>
      <c r="Y132" s="6" t="s">
        <v>390</v>
      </c>
      <c r="Z132" s="6" t="s">
        <v>390</v>
      </c>
      <c r="AA132" s="6" t="s">
        <v>390</v>
      </c>
      <c r="AB132" s="6" t="s">
        <v>390</v>
      </c>
      <c r="AC132" s="6">
        <v>0.93582169999999998</v>
      </c>
      <c r="AD132" s="6">
        <v>0.31999982142900002</v>
      </c>
      <c r="AE132" s="60"/>
      <c r="AF132" s="26" t="s">
        <v>390</v>
      </c>
      <c r="AG132" s="26" t="s">
        <v>390</v>
      </c>
      <c r="AH132" s="26" t="s">
        <v>390</v>
      </c>
      <c r="AI132" s="26" t="s">
        <v>390</v>
      </c>
      <c r="AJ132" s="26" t="s">
        <v>390</v>
      </c>
      <c r="AK132" s="26">
        <v>199.11100000000002</v>
      </c>
      <c r="AL132" s="49" t="s">
        <v>278</v>
      </c>
    </row>
    <row r="133" spans="1:38" s="2" customFormat="1" ht="26.25" customHeight="1" thickBot="1" x14ac:dyDescent="0.3">
      <c r="A133" s="70" t="s">
        <v>266</v>
      </c>
      <c r="B133" s="74" t="s">
        <v>285</v>
      </c>
      <c r="C133" s="82" t="s">
        <v>286</v>
      </c>
      <c r="D133" s="72"/>
      <c r="E133" s="6">
        <v>0.58528032500000005</v>
      </c>
      <c r="F133" s="6">
        <v>2.0053619930000002</v>
      </c>
      <c r="G133" s="6">
        <v>0.211608093</v>
      </c>
      <c r="H133" s="6" t="s">
        <v>390</v>
      </c>
      <c r="I133" s="6">
        <v>0.27981143914000001</v>
      </c>
      <c r="J133" s="6">
        <v>0.32431239670000001</v>
      </c>
      <c r="K133" s="6">
        <v>0.45814748140900002</v>
      </c>
      <c r="L133" s="6">
        <v>9.7934003700000001E-3</v>
      </c>
      <c r="M133" s="6">
        <v>3.3577445400000001</v>
      </c>
      <c r="N133" s="6">
        <v>1.2386203829999999E-2</v>
      </c>
      <c r="O133" s="6">
        <v>2.0746788300000001E-3</v>
      </c>
      <c r="P133" s="6">
        <v>0.91784988634700004</v>
      </c>
      <c r="Q133" s="6">
        <v>5.6135942100000004E-3</v>
      </c>
      <c r="R133" s="6">
        <v>5.5929711599999998E-3</v>
      </c>
      <c r="S133" s="6">
        <v>5.1268902300000002E-3</v>
      </c>
      <c r="T133" s="6">
        <v>7.1479491300000001E-3</v>
      </c>
      <c r="U133" s="6">
        <v>8.1584785799999997E-3</v>
      </c>
      <c r="V133" s="6">
        <v>6.6043255319999994E-2</v>
      </c>
      <c r="W133" s="6">
        <v>0.25000056460499998</v>
      </c>
      <c r="X133" s="6">
        <v>5.4444849999999999E-6</v>
      </c>
      <c r="Y133" s="6">
        <v>2.9738440000000002E-6</v>
      </c>
      <c r="Z133" s="6">
        <v>2.656249E-6</v>
      </c>
      <c r="AA133" s="6">
        <v>2.883102E-6</v>
      </c>
      <c r="AB133" s="6">
        <v>1.3957680000000001E-5</v>
      </c>
      <c r="AC133" s="6" t="s">
        <v>390</v>
      </c>
      <c r="AD133" s="6" t="s">
        <v>390</v>
      </c>
      <c r="AE133" s="60"/>
      <c r="AF133" s="26" t="s">
        <v>390</v>
      </c>
      <c r="AG133" s="26" t="s">
        <v>390</v>
      </c>
      <c r="AH133" s="26" t="s">
        <v>390</v>
      </c>
      <c r="AI133" s="26" t="s">
        <v>390</v>
      </c>
      <c r="AJ133" s="26" t="s">
        <v>390</v>
      </c>
      <c r="AK133" s="26">
        <v>412.46100000000001</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0.28765994827899999</v>
      </c>
      <c r="F135" s="6">
        <v>3.8394789782149998</v>
      </c>
      <c r="G135" s="6" t="s">
        <v>390</v>
      </c>
      <c r="H135" s="6" t="s">
        <v>390</v>
      </c>
      <c r="I135" s="6">
        <v>3.765488765847</v>
      </c>
      <c r="J135" s="6">
        <v>4.0530678609770003</v>
      </c>
      <c r="K135" s="6">
        <v>4.1698968692609997</v>
      </c>
      <c r="L135" s="6">
        <v>1.581505281656</v>
      </c>
      <c r="M135" s="6">
        <v>14.264964550499</v>
      </c>
      <c r="N135" s="6">
        <v>0.134849686794</v>
      </c>
      <c r="O135" s="6">
        <v>2.7520344243999999E-2</v>
      </c>
      <c r="P135" s="6" t="s">
        <v>390</v>
      </c>
      <c r="Q135" s="6">
        <v>9</v>
      </c>
      <c r="R135" s="6">
        <v>8.6999999999999993</v>
      </c>
      <c r="S135" s="6">
        <v>4.8</v>
      </c>
      <c r="T135" s="6" t="s">
        <v>390</v>
      </c>
      <c r="U135" s="6" t="s">
        <v>390</v>
      </c>
      <c r="V135" s="6" t="s">
        <v>390</v>
      </c>
      <c r="W135" s="6">
        <v>30.505521767480001</v>
      </c>
      <c r="X135" s="6">
        <v>3.2571437251999999E-2</v>
      </c>
      <c r="Y135" s="6">
        <v>0.135719482403</v>
      </c>
      <c r="Z135" s="6">
        <v>0.141502614636</v>
      </c>
      <c r="AA135" s="6">
        <v>1.0863704950000001E-2</v>
      </c>
      <c r="AB135" s="6">
        <v>0.32065723924099998</v>
      </c>
      <c r="AC135" s="6" t="s">
        <v>390</v>
      </c>
      <c r="AD135" s="6">
        <v>95.823684773886001</v>
      </c>
      <c r="AE135" s="60"/>
      <c r="AF135" s="26" t="s">
        <v>390</v>
      </c>
      <c r="AG135" s="26" t="s">
        <v>390</v>
      </c>
      <c r="AH135" s="26" t="s">
        <v>390</v>
      </c>
      <c r="AI135" s="26" t="s">
        <v>390</v>
      </c>
      <c r="AJ135" s="26" t="s">
        <v>390</v>
      </c>
      <c r="AK135" s="26">
        <v>275.20344243676698</v>
      </c>
      <c r="AL135" s="49" t="s">
        <v>425</v>
      </c>
    </row>
    <row r="136" spans="1:38" s="2" customFormat="1" ht="26.25" customHeight="1" thickBot="1" x14ac:dyDescent="0.3">
      <c r="A136" s="70" t="s">
        <v>266</v>
      </c>
      <c r="B136" s="70" t="s">
        <v>291</v>
      </c>
      <c r="C136" s="71" t="s">
        <v>292</v>
      </c>
      <c r="D136" s="72"/>
      <c r="E136" s="6" t="s">
        <v>390</v>
      </c>
      <c r="F136" s="6">
        <v>3.9414465110999997E-2</v>
      </c>
      <c r="G136" s="6" t="s">
        <v>390</v>
      </c>
      <c r="H136" s="6">
        <v>1.617325389581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62291.463000000003</v>
      </c>
      <c r="AL136" s="49" t="s">
        <v>417</v>
      </c>
    </row>
    <row r="137" spans="1:38" s="2" customFormat="1" ht="26.25" customHeight="1" thickBot="1" x14ac:dyDescent="0.3">
      <c r="A137" s="70" t="s">
        <v>266</v>
      </c>
      <c r="B137" s="70" t="s">
        <v>293</v>
      </c>
      <c r="C137" s="71" t="s">
        <v>294</v>
      </c>
      <c r="D137" s="72"/>
      <c r="E137" s="6" t="s">
        <v>390</v>
      </c>
      <c r="F137" s="6">
        <v>0.46895713076399997</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1184.2234683156646</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0.210478316375</v>
      </c>
      <c r="F139" s="6">
        <v>1.0396934821049999</v>
      </c>
      <c r="G139" s="6" t="s">
        <v>390</v>
      </c>
      <c r="H139" s="6" t="s">
        <v>390</v>
      </c>
      <c r="I139" s="6">
        <v>2.1604715108539998</v>
      </c>
      <c r="J139" s="6">
        <v>2.3254717221900001</v>
      </c>
      <c r="K139" s="6">
        <v>2.3925030585529998</v>
      </c>
      <c r="L139" s="6">
        <v>0.90739803455900003</v>
      </c>
      <c r="M139" s="6">
        <v>10.009585423844999</v>
      </c>
      <c r="N139" s="6" t="s">
        <v>390</v>
      </c>
      <c r="O139" s="6" t="s">
        <v>390</v>
      </c>
      <c r="P139" s="6" t="s">
        <v>390</v>
      </c>
      <c r="Q139" s="6" t="s">
        <v>390</v>
      </c>
      <c r="R139" s="6" t="s">
        <v>390</v>
      </c>
      <c r="S139" s="6" t="s">
        <v>390</v>
      </c>
      <c r="T139" s="6" t="s">
        <v>390</v>
      </c>
      <c r="U139" s="6" t="s">
        <v>390</v>
      </c>
      <c r="V139" s="6" t="s">
        <v>390</v>
      </c>
      <c r="W139" s="6">
        <v>34.356345106725001</v>
      </c>
      <c r="X139" s="6">
        <v>0.29226713648800001</v>
      </c>
      <c r="Y139" s="6">
        <v>0.32643750360599999</v>
      </c>
      <c r="Z139" s="6">
        <v>0.119946729956</v>
      </c>
      <c r="AA139" s="6">
        <v>0.21498276036200001</v>
      </c>
      <c r="AB139" s="6">
        <v>0.95363413041199996</v>
      </c>
      <c r="AC139" s="6" t="s">
        <v>390</v>
      </c>
      <c r="AD139" s="6">
        <v>74.054354180334997</v>
      </c>
      <c r="AE139" s="60"/>
      <c r="AF139" s="26" t="s">
        <v>390</v>
      </c>
      <c r="AG139" s="26" t="s">
        <v>390</v>
      </c>
      <c r="AH139" s="26" t="s">
        <v>390</v>
      </c>
      <c r="AI139" s="26" t="s">
        <v>390</v>
      </c>
      <c r="AJ139" s="26" t="s">
        <v>390</v>
      </c>
      <c r="AK139" s="26">
        <v>187.98123874014573</v>
      </c>
      <c r="AL139" s="49" t="s">
        <v>427</v>
      </c>
    </row>
    <row r="140" spans="1:38" s="2" customFormat="1" ht="26.25" customHeight="1" thickBot="1" x14ac:dyDescent="0.3">
      <c r="A140" s="70" t="s">
        <v>299</v>
      </c>
      <c r="B140" s="74" t="s">
        <v>300</v>
      </c>
      <c r="C140" s="71" t="s">
        <v>353</v>
      </c>
      <c r="D140" s="72"/>
      <c r="E140" s="6">
        <v>0.33065854729299998</v>
      </c>
      <c r="F140" s="6">
        <v>1.4450758958229999</v>
      </c>
      <c r="G140" s="6" t="s">
        <v>390</v>
      </c>
      <c r="H140" s="6">
        <v>13.005141948342001</v>
      </c>
      <c r="I140" s="6">
        <v>2.5863688512000001E-2</v>
      </c>
      <c r="J140" s="6">
        <v>4.0642939090000003E-2</v>
      </c>
      <c r="K140" s="6">
        <v>8.867550347E-2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649.31951417278219</v>
      </c>
      <c r="AL140" s="49" t="s">
        <v>428</v>
      </c>
    </row>
    <row r="141" spans="1:38" s="9" customFormat="1" ht="37.5" customHeight="1" thickBot="1" x14ac:dyDescent="0.35">
      <c r="A141" s="89"/>
      <c r="B141" s="90" t="s">
        <v>301</v>
      </c>
      <c r="C141" s="91" t="s">
        <v>363</v>
      </c>
      <c r="D141" s="89" t="s">
        <v>138</v>
      </c>
      <c r="E141" s="20">
        <v>1280.0390695895214</v>
      </c>
      <c r="F141" s="20">
        <v>971.74802210136181</v>
      </c>
      <c r="G141" s="20">
        <v>452.73931958495609</v>
      </c>
      <c r="H141" s="20">
        <v>261.34812166975792</v>
      </c>
      <c r="I141" s="20">
        <v>83.58067269613916</v>
      </c>
      <c r="J141" s="20">
        <v>144.54403096962963</v>
      </c>
      <c r="K141" s="20">
        <v>236.91829029341025</v>
      </c>
      <c r="L141" s="20">
        <v>23.439744991750111</v>
      </c>
      <c r="M141" s="20">
        <v>2105.9346025726004</v>
      </c>
      <c r="N141" s="20">
        <v>137.813021232718</v>
      </c>
      <c r="O141" s="20">
        <v>4.1405321620090003</v>
      </c>
      <c r="P141" s="20">
        <v>6.8148119508599985</v>
      </c>
      <c r="Q141" s="20">
        <v>17.261642706476</v>
      </c>
      <c r="R141" s="20">
        <v>50.988416035567994</v>
      </c>
      <c r="S141" s="20">
        <v>706.93400847173109</v>
      </c>
      <c r="T141" s="20">
        <v>128.82392351305</v>
      </c>
      <c r="U141" s="20">
        <v>19.883500937053999</v>
      </c>
      <c r="V141" s="20">
        <v>543.83345468930781</v>
      </c>
      <c r="W141" s="20">
        <v>160.40575171148336</v>
      </c>
      <c r="X141" s="20">
        <v>6.3729597477047166</v>
      </c>
      <c r="Y141" s="20">
        <v>8.2965261676302422</v>
      </c>
      <c r="Z141" s="20">
        <v>4.1892029920880969</v>
      </c>
      <c r="AA141" s="20">
        <v>3.3940684711774742</v>
      </c>
      <c r="AB141" s="20">
        <v>22.252757378600524</v>
      </c>
      <c r="AC141" s="20">
        <v>36.209312250180993</v>
      </c>
      <c r="AD141" s="20">
        <v>817.33276270879469</v>
      </c>
      <c r="AE141" s="61"/>
      <c r="AF141" s="20">
        <v>3033300.5387530476</v>
      </c>
      <c r="AG141" s="20">
        <v>1255957.8360475893</v>
      </c>
      <c r="AH141" s="20">
        <v>3259501.3440076495</v>
      </c>
      <c r="AI141" s="20">
        <v>252097.0788365546</v>
      </c>
      <c r="AJ141" s="20">
        <v>16603.066990469531</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192.694810775408</v>
      </c>
      <c r="F143" s="12">
        <v>68.374728537741007</v>
      </c>
      <c r="G143" s="12" t="s">
        <v>393</v>
      </c>
      <c r="H143" s="12">
        <v>11.957364751498</v>
      </c>
      <c r="I143" s="12">
        <v>5.5742572733389997</v>
      </c>
      <c r="J143" s="12">
        <v>5.5742572733389997</v>
      </c>
      <c r="K143" s="12">
        <v>5.5742572733389997</v>
      </c>
      <c r="L143" s="12">
        <v>4.4039644720849997</v>
      </c>
      <c r="M143" s="12">
        <v>742.74411413518203</v>
      </c>
      <c r="N143" s="12" t="s">
        <v>393</v>
      </c>
      <c r="O143" s="12" t="s">
        <v>393</v>
      </c>
      <c r="P143" s="12" t="s">
        <v>393</v>
      </c>
      <c r="Q143" s="12" t="s">
        <v>393</v>
      </c>
      <c r="R143" s="12" t="s">
        <v>393</v>
      </c>
      <c r="S143" s="12" t="s">
        <v>393</v>
      </c>
      <c r="T143" s="12" t="s">
        <v>393</v>
      </c>
      <c r="U143" s="12" t="s">
        <v>393</v>
      </c>
      <c r="V143" s="12" t="s">
        <v>393</v>
      </c>
      <c r="W143" s="12">
        <v>11.361528014444</v>
      </c>
      <c r="X143" s="12">
        <v>8.2564904295999997E-2</v>
      </c>
      <c r="Y143" s="12">
        <v>8.7553435597999996E-2</v>
      </c>
      <c r="Z143" s="12">
        <v>4.8756208212000003E-2</v>
      </c>
      <c r="AA143" s="12">
        <v>0.100054685349</v>
      </c>
      <c r="AB143" s="12">
        <v>0.31892923345500002</v>
      </c>
      <c r="AC143" s="12" t="s">
        <v>390</v>
      </c>
      <c r="AD143" s="12">
        <v>2.269260953E-3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64.575229256743995</v>
      </c>
      <c r="F144" s="12">
        <v>7.8946988803789999</v>
      </c>
      <c r="G144" s="12" t="s">
        <v>393</v>
      </c>
      <c r="H144" s="12">
        <v>0.234196943032</v>
      </c>
      <c r="I144" s="12">
        <v>3.5424227719250001</v>
      </c>
      <c r="J144" s="12">
        <v>3.5424227719250001</v>
      </c>
      <c r="K144" s="12">
        <v>3.5424227719250001</v>
      </c>
      <c r="L144" s="12">
        <v>2.9179741095490002</v>
      </c>
      <c r="M144" s="12">
        <v>50.107545175828001</v>
      </c>
      <c r="N144" s="12" t="s">
        <v>393</v>
      </c>
      <c r="O144" s="12" t="s">
        <v>393</v>
      </c>
      <c r="P144" s="12" t="s">
        <v>393</v>
      </c>
      <c r="Q144" s="12" t="s">
        <v>393</v>
      </c>
      <c r="R144" s="12" t="s">
        <v>393</v>
      </c>
      <c r="S144" s="12" t="s">
        <v>393</v>
      </c>
      <c r="T144" s="12" t="s">
        <v>393</v>
      </c>
      <c r="U144" s="12" t="s">
        <v>393</v>
      </c>
      <c r="V144" s="12" t="s">
        <v>393</v>
      </c>
      <c r="W144" s="12">
        <v>3.8379551119289999</v>
      </c>
      <c r="X144" s="12">
        <v>2.7536688978000001E-2</v>
      </c>
      <c r="Y144" s="12">
        <v>2.7050209422E-2</v>
      </c>
      <c r="Z144" s="12">
        <v>1.0232989850999999E-2</v>
      </c>
      <c r="AA144" s="12">
        <v>2.9033525274000001E-2</v>
      </c>
      <c r="AB144" s="12">
        <v>9.3853413525000012E-2</v>
      </c>
      <c r="AC144" s="12" t="s">
        <v>390</v>
      </c>
      <c r="AD144" s="12">
        <v>7.6222429600000005E-4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188.91982455654599</v>
      </c>
      <c r="F145" s="12">
        <v>5.8204218600150002</v>
      </c>
      <c r="G145" s="12" t="s">
        <v>393</v>
      </c>
      <c r="H145" s="12">
        <v>0.122621246841</v>
      </c>
      <c r="I145" s="12">
        <v>3.258625217114</v>
      </c>
      <c r="J145" s="12">
        <v>3.258625217114</v>
      </c>
      <c r="K145" s="12">
        <v>3.258625217114</v>
      </c>
      <c r="L145" s="12">
        <v>2.2035304071590001</v>
      </c>
      <c r="M145" s="12">
        <v>43.188873476106998</v>
      </c>
      <c r="N145" s="12" t="s">
        <v>393</v>
      </c>
      <c r="O145" s="12" t="s">
        <v>393</v>
      </c>
      <c r="P145" s="12" t="s">
        <v>393</v>
      </c>
      <c r="Q145" s="12" t="s">
        <v>393</v>
      </c>
      <c r="R145" s="12" t="s">
        <v>393</v>
      </c>
      <c r="S145" s="12" t="s">
        <v>393</v>
      </c>
      <c r="T145" s="12" t="s">
        <v>393</v>
      </c>
      <c r="U145" s="12" t="s">
        <v>393</v>
      </c>
      <c r="V145" s="12" t="s">
        <v>393</v>
      </c>
      <c r="W145" s="12">
        <v>1.9189534531770001</v>
      </c>
      <c r="X145" s="12">
        <v>1.2580901303E-2</v>
      </c>
      <c r="Y145" s="12">
        <v>7.6184346782000006E-2</v>
      </c>
      <c r="Z145" s="12">
        <v>8.5130765487000007E-2</v>
      </c>
      <c r="AA145" s="12">
        <v>1.8673116478999999E-2</v>
      </c>
      <c r="AB145" s="12">
        <v>0.19256913005100001</v>
      </c>
      <c r="AC145" s="12" t="s">
        <v>390</v>
      </c>
      <c r="AD145" s="12">
        <v>3.6178685300000002E-4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0.96435014090799998</v>
      </c>
      <c r="F146" s="12">
        <v>4.4831697526459999</v>
      </c>
      <c r="G146" s="12" t="s">
        <v>393</v>
      </c>
      <c r="H146" s="12">
        <v>1.0209656741E-2</v>
      </c>
      <c r="I146" s="12">
        <v>7.3784085437000005E-2</v>
      </c>
      <c r="J146" s="12">
        <v>7.3784085437000005E-2</v>
      </c>
      <c r="K146" s="12">
        <v>7.3784085437000005E-2</v>
      </c>
      <c r="L146" s="12">
        <v>1.4839945590999999E-2</v>
      </c>
      <c r="M146" s="12">
        <v>38.881952385517003</v>
      </c>
      <c r="N146" s="12" t="s">
        <v>393</v>
      </c>
      <c r="O146" s="12" t="s">
        <v>393</v>
      </c>
      <c r="P146" s="12" t="s">
        <v>393</v>
      </c>
      <c r="Q146" s="12" t="s">
        <v>393</v>
      </c>
      <c r="R146" s="12" t="s">
        <v>393</v>
      </c>
      <c r="S146" s="12" t="s">
        <v>393</v>
      </c>
      <c r="T146" s="12" t="s">
        <v>393</v>
      </c>
      <c r="U146" s="12" t="s">
        <v>393</v>
      </c>
      <c r="V146" s="12" t="s">
        <v>393</v>
      </c>
      <c r="W146" s="12">
        <v>0.119681396376</v>
      </c>
      <c r="X146" s="12">
        <v>1.5184907181000001E-2</v>
      </c>
      <c r="Y146" s="12">
        <v>2.7838996498E-2</v>
      </c>
      <c r="Z146" s="12">
        <v>9.4905669880000001E-3</v>
      </c>
      <c r="AA146" s="12">
        <v>3.2584279991999997E-2</v>
      </c>
      <c r="AB146" s="12">
        <v>8.5098750658999994E-2</v>
      </c>
      <c r="AC146" s="12" t="s">
        <v>390</v>
      </c>
      <c r="AD146" s="12">
        <v>2.3818677999999999E-5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21.831128827068</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6.6028341793949998</v>
      </c>
      <c r="J148" s="12">
        <v>12.819560172613</v>
      </c>
      <c r="K148" s="12">
        <v>16.258706226425002</v>
      </c>
      <c r="L148" s="12">
        <v>1.465332348414</v>
      </c>
      <c r="M148" s="12" t="s">
        <v>390</v>
      </c>
      <c r="N148" s="12" t="s">
        <v>391</v>
      </c>
      <c r="O148" s="12" t="s">
        <v>391</v>
      </c>
      <c r="P148" s="12" t="s">
        <v>391</v>
      </c>
      <c r="Q148" s="12" t="s">
        <v>391</v>
      </c>
      <c r="R148" s="12" t="s">
        <v>391</v>
      </c>
      <c r="S148" s="12" t="s">
        <v>391</v>
      </c>
      <c r="T148" s="12" t="s">
        <v>391</v>
      </c>
      <c r="U148" s="12" t="s">
        <v>391</v>
      </c>
      <c r="V148" s="12" t="s">
        <v>391</v>
      </c>
      <c r="W148" s="12" t="s">
        <v>390</v>
      </c>
      <c r="X148" s="12">
        <v>3.7931481466999997E-2</v>
      </c>
      <c r="Y148" s="12">
        <v>3.3877335679999999E-3</v>
      </c>
      <c r="Z148" s="12">
        <v>5.000940029E-3</v>
      </c>
      <c r="AA148" s="12" t="s">
        <v>390</v>
      </c>
      <c r="AB148" s="12">
        <v>4.6320155063999995E-2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2.6077949479329998</v>
      </c>
      <c r="J149" s="12">
        <v>4.8292499035800001</v>
      </c>
      <c r="K149" s="12">
        <v>9.6584998071600001</v>
      </c>
      <c r="L149" s="12">
        <v>0.10238009728</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1267.7406022368145</v>
      </c>
      <c r="F152" s="14">
        <v>961.54450379207105</v>
      </c>
      <c r="G152" s="14">
        <v>452.73931958495609</v>
      </c>
      <c r="H152" s="14">
        <v>260.03729875946198</v>
      </c>
      <c r="I152" s="14">
        <v>82.990478971918037</v>
      </c>
      <c r="J152" s="14">
        <v>143.51539446407403</v>
      </c>
      <c r="K152" s="14">
        <v>235.48006914842398</v>
      </c>
      <c r="L152" s="14">
        <v>23.374695765299997</v>
      </c>
      <c r="M152" s="14">
        <v>2018.6773127559854</v>
      </c>
      <c r="N152" s="14">
        <v>137.813021232718</v>
      </c>
      <c r="O152" s="14">
        <v>4.1405321620090003</v>
      </c>
      <c r="P152" s="14">
        <v>6.8148119508599985</v>
      </c>
      <c r="Q152" s="14">
        <v>17.261642706476</v>
      </c>
      <c r="R152" s="14">
        <v>50.988416035567994</v>
      </c>
      <c r="S152" s="14">
        <v>706.93400847173109</v>
      </c>
      <c r="T152" s="14">
        <v>128.82392351305</v>
      </c>
      <c r="U152" s="14">
        <v>19.883500937053999</v>
      </c>
      <c r="V152" s="14">
        <v>543.83345468930781</v>
      </c>
      <c r="W152" s="14">
        <v>159.91851648710201</v>
      </c>
      <c r="X152" s="14">
        <v>6.5484570013640022</v>
      </c>
      <c r="Y152" s="14">
        <v>8.5181349625620015</v>
      </c>
      <c r="Z152" s="14">
        <v>4.3475558174379998</v>
      </c>
      <c r="AA152" s="14">
        <v>3.5740514838830011</v>
      </c>
      <c r="AB152" s="14">
        <v>22.988199265247001</v>
      </c>
      <c r="AC152" s="14">
        <v>36.209312250180993</v>
      </c>
      <c r="AD152" s="14">
        <v>817.33266541186083</v>
      </c>
      <c r="AE152" s="63"/>
      <c r="AF152" s="14">
        <v>3033300.5387530476</v>
      </c>
      <c r="AG152" s="14">
        <v>1255957.8360475893</v>
      </c>
      <c r="AH152" s="14">
        <v>3259501.3440076495</v>
      </c>
      <c r="AI152" s="14">
        <v>252097.0788365546</v>
      </c>
      <c r="AJ152" s="14">
        <v>16603.066990469531</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1267.7406022368145</v>
      </c>
      <c r="F154" s="14">
        <v>961.54450379207105</v>
      </c>
      <c r="G154" s="14">
        <v>452.73931958495609</v>
      </c>
      <c r="H154" s="14">
        <v>260.03729875946198</v>
      </c>
      <c r="I154" s="14">
        <v>82.990478971918037</v>
      </c>
      <c r="J154" s="14">
        <v>143.51539446407403</v>
      </c>
      <c r="K154" s="14">
        <v>235.48006914842398</v>
      </c>
      <c r="L154" s="14">
        <v>23.374695765299997</v>
      </c>
      <c r="M154" s="14">
        <v>2018.6773127559854</v>
      </c>
      <c r="N154" s="14">
        <v>137.813021232718</v>
      </c>
      <c r="O154" s="14">
        <v>4.1405321620090003</v>
      </c>
      <c r="P154" s="14">
        <v>6.8148119508599985</v>
      </c>
      <c r="Q154" s="14">
        <v>17.261642706476</v>
      </c>
      <c r="R154" s="14">
        <v>50.988416035567994</v>
      </c>
      <c r="S154" s="14">
        <v>706.93400847173109</v>
      </c>
      <c r="T154" s="14">
        <v>128.82392351305</v>
      </c>
      <c r="U154" s="14">
        <v>19.883500937053999</v>
      </c>
      <c r="V154" s="14">
        <v>543.83345468930781</v>
      </c>
      <c r="W154" s="14">
        <v>159.91851648710201</v>
      </c>
      <c r="X154" s="14">
        <v>6.5484570013640022</v>
      </c>
      <c r="Y154" s="14">
        <v>8.5181349625620015</v>
      </c>
      <c r="Z154" s="14">
        <v>4.3475558174379998</v>
      </c>
      <c r="AA154" s="14">
        <v>3.5740514838830011</v>
      </c>
      <c r="AB154" s="14">
        <v>22.988199265247001</v>
      </c>
      <c r="AC154" s="14">
        <v>36.209312250180993</v>
      </c>
      <c r="AD154" s="14">
        <v>817.33266541186083</v>
      </c>
      <c r="AE154" s="65"/>
      <c r="AF154" s="14">
        <v>3033300.5387530476</v>
      </c>
      <c r="AG154" s="14">
        <v>1255957.8360475893</v>
      </c>
      <c r="AH154" s="14">
        <v>3259501.3440076495</v>
      </c>
      <c r="AI154" s="14">
        <v>252097.0788365546</v>
      </c>
      <c r="AJ154" s="14">
        <v>16603.066990469531</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149.73261292721099</v>
      </c>
      <c r="F157" s="23">
        <v>2.0192195742679999</v>
      </c>
      <c r="G157" s="23">
        <v>7.8625581095620003</v>
      </c>
      <c r="H157" s="23" t="s">
        <v>390</v>
      </c>
      <c r="I157" s="23">
        <v>1.413279937952</v>
      </c>
      <c r="J157" s="23">
        <v>1.413279937952</v>
      </c>
      <c r="K157" s="23">
        <v>1.413279937952</v>
      </c>
      <c r="L157" s="23">
        <v>0.21199199069300001</v>
      </c>
      <c r="M157" s="23">
        <v>13.585839334323</v>
      </c>
      <c r="N157" s="23">
        <v>0.63122433818699997</v>
      </c>
      <c r="O157" s="23">
        <v>9.5884854995000005E-2</v>
      </c>
      <c r="P157" s="23">
        <v>9.5884854999999996E-4</v>
      </c>
      <c r="Q157" s="23">
        <v>4.7942427499999998E-4</v>
      </c>
      <c r="R157" s="23">
        <v>9.5884854995000005E-2</v>
      </c>
      <c r="S157" s="23">
        <v>0.21574058651399999</v>
      </c>
      <c r="T157" s="23">
        <v>0.335596992481</v>
      </c>
      <c r="U157" s="23">
        <v>1.3711533408779999</v>
      </c>
      <c r="V157" s="23">
        <v>9.5887215563999997E-2</v>
      </c>
      <c r="W157" s="23" t="s">
        <v>390</v>
      </c>
      <c r="X157" s="23" t="s">
        <v>390</v>
      </c>
      <c r="Y157" s="23" t="s">
        <v>390</v>
      </c>
      <c r="Z157" s="23" t="s">
        <v>390</v>
      </c>
      <c r="AA157" s="23" t="s">
        <v>390</v>
      </c>
      <c r="AB157" s="23" t="s">
        <v>390</v>
      </c>
      <c r="AC157" s="23" t="s">
        <v>390</v>
      </c>
      <c r="AD157" s="23" t="s">
        <v>390</v>
      </c>
      <c r="AE157" s="63"/>
      <c r="AF157" s="23">
        <v>420849.49652309791</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5.9506765994239998</v>
      </c>
      <c r="F158" s="23">
        <v>0.35692179094499998</v>
      </c>
      <c r="G158" s="23">
        <v>0.35450457108200001</v>
      </c>
      <c r="H158" s="23" t="s">
        <v>390</v>
      </c>
      <c r="I158" s="23">
        <v>5.6851136096000003E-2</v>
      </c>
      <c r="J158" s="23">
        <v>5.6851136096000003E-2</v>
      </c>
      <c r="K158" s="23">
        <v>5.6851136096000003E-2</v>
      </c>
      <c r="L158" s="23">
        <v>8.5276704140000003E-3</v>
      </c>
      <c r="M158" s="23">
        <v>2.7210223214489999</v>
      </c>
      <c r="N158" s="23">
        <v>6.5334265762999999E-2</v>
      </c>
      <c r="O158" s="23">
        <v>4.3232264769999997E-3</v>
      </c>
      <c r="P158" s="23">
        <v>4.3232265E-5</v>
      </c>
      <c r="Q158" s="23">
        <v>2.1616131999999999E-5</v>
      </c>
      <c r="R158" s="23">
        <v>4.3232264769999997E-3</v>
      </c>
      <c r="S158" s="23">
        <v>9.7271246390000007E-3</v>
      </c>
      <c r="T158" s="23">
        <v>1.5131292668E-2</v>
      </c>
      <c r="U158" s="23">
        <v>6.1815295756999997E-2</v>
      </c>
      <c r="V158" s="23">
        <v>4.3241710099999999E-3</v>
      </c>
      <c r="W158" s="23" t="s">
        <v>390</v>
      </c>
      <c r="X158" s="23" t="s">
        <v>390</v>
      </c>
      <c r="Y158" s="23" t="s">
        <v>390</v>
      </c>
      <c r="Z158" s="23" t="s">
        <v>390</v>
      </c>
      <c r="AA158" s="23" t="s">
        <v>390</v>
      </c>
      <c r="AB158" s="23" t="s">
        <v>390</v>
      </c>
      <c r="AC158" s="23" t="s">
        <v>390</v>
      </c>
      <c r="AD158" s="23" t="s">
        <v>390</v>
      </c>
      <c r="AE158" s="63"/>
      <c r="AF158" s="23">
        <v>18975.187486626553</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323.838110884711</v>
      </c>
      <c r="F159" s="23">
        <v>10.714447882142</v>
      </c>
      <c r="G159" s="23">
        <v>126.98508335344999</v>
      </c>
      <c r="H159" s="23">
        <v>4.1899214866999997E-2</v>
      </c>
      <c r="I159" s="23">
        <v>13.354145931968</v>
      </c>
      <c r="J159" s="23">
        <v>14.095573075753</v>
      </c>
      <c r="K159" s="23">
        <v>14.095573075753</v>
      </c>
      <c r="L159" s="23">
        <v>2.1211378841649999</v>
      </c>
      <c r="M159" s="23">
        <v>12.74709745603</v>
      </c>
      <c r="N159" s="23">
        <v>0.69945078507699998</v>
      </c>
      <c r="O159" s="23">
        <v>7.2851413227999998E-2</v>
      </c>
      <c r="P159" s="23">
        <v>9.4745446240000003E-2</v>
      </c>
      <c r="Q159" s="23">
        <v>2.148537554577</v>
      </c>
      <c r="R159" s="23">
        <v>2.2832933645270002</v>
      </c>
      <c r="S159" s="23">
        <v>4.8323622476579997</v>
      </c>
      <c r="T159" s="23">
        <v>100.141736406042</v>
      </c>
      <c r="U159" s="23">
        <v>0.75946633064199998</v>
      </c>
      <c r="V159" s="23">
        <v>5.0279057840429999</v>
      </c>
      <c r="W159" s="23">
        <v>1.5970645375479999</v>
      </c>
      <c r="X159" s="23">
        <v>8.3798429730000002E-3</v>
      </c>
      <c r="Y159" s="23">
        <v>4.1899214866999997E-2</v>
      </c>
      <c r="Z159" s="23">
        <v>4.1899214866999997E-2</v>
      </c>
      <c r="AA159" s="23">
        <v>4.1899214870000003E-3</v>
      </c>
      <c r="AB159" s="23">
        <v>9.6368194193999987E-2</v>
      </c>
      <c r="AC159" s="23">
        <v>0.52090690910299997</v>
      </c>
      <c r="AD159" s="23">
        <v>1.805873969304</v>
      </c>
      <c r="AE159" s="63"/>
      <c r="AF159" s="23">
        <v>173035.66378279135</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0.132746666667</v>
      </c>
      <c r="F163" s="25">
        <v>0.34933333333299998</v>
      </c>
      <c r="G163" s="25" t="s">
        <v>390</v>
      </c>
      <c r="H163" s="25">
        <v>0.23536572250000001</v>
      </c>
      <c r="I163" s="25">
        <v>0.18521018177699999</v>
      </c>
      <c r="J163" s="25">
        <v>0.22636800000000001</v>
      </c>
      <c r="K163" s="25">
        <v>0.34984145444300002</v>
      </c>
      <c r="L163" s="25">
        <v>1.6668916360000001E-2</v>
      </c>
      <c r="M163" s="25">
        <v>3.7728000000000002</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0.16255377153299999</v>
      </c>
      <c r="F164" s="25">
        <v>91.471898046160007</v>
      </c>
      <c r="G164" s="25" t="s">
        <v>390</v>
      </c>
      <c r="H164" s="25">
        <v>8.3015647685980003</v>
      </c>
      <c r="I164" s="25">
        <v>6.135039808358</v>
      </c>
      <c r="J164" s="25">
        <v>20.792436963934001</v>
      </c>
      <c r="K164" s="25">
        <v>40.686735405457</v>
      </c>
      <c r="L164" s="25">
        <v>4.5969290783000001E-2</v>
      </c>
      <c r="M164" s="25">
        <v>4.6239096194510001</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2010</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2010</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248.99611012816601</v>
      </c>
      <c r="F14" s="6">
        <v>2.851019930883</v>
      </c>
      <c r="G14" s="6">
        <v>172.66033686370301</v>
      </c>
      <c r="H14" s="6">
        <v>9.8481057297999997E-2</v>
      </c>
      <c r="I14" s="6">
        <v>4.3266468206670003</v>
      </c>
      <c r="J14" s="6">
        <v>6.6202959711459997</v>
      </c>
      <c r="K14" s="6">
        <v>8.6886202246639996</v>
      </c>
      <c r="L14" s="6">
        <v>0.12791736367500001</v>
      </c>
      <c r="M14" s="6">
        <v>72.264067937196003</v>
      </c>
      <c r="N14" s="6">
        <v>3.1712455105539998</v>
      </c>
      <c r="O14" s="6">
        <v>0.14531830176499999</v>
      </c>
      <c r="P14" s="6">
        <v>1.4860026625639999</v>
      </c>
      <c r="Q14" s="6">
        <v>0.81444271485099995</v>
      </c>
      <c r="R14" s="6">
        <v>1.8931002222140001</v>
      </c>
      <c r="S14" s="6">
        <v>1.9424912357299999</v>
      </c>
      <c r="T14" s="6">
        <v>2.7891650137499999</v>
      </c>
      <c r="U14" s="6">
        <v>6.8851703947700003</v>
      </c>
      <c r="V14" s="6">
        <v>5.6873602010180004</v>
      </c>
      <c r="W14" s="6">
        <v>2.7440079425069999</v>
      </c>
      <c r="X14" s="6">
        <v>8.4402959612999998E-2</v>
      </c>
      <c r="Y14" s="6">
        <v>2.6023863816000001E-2</v>
      </c>
      <c r="Z14" s="6">
        <v>2.4270598954000001E-2</v>
      </c>
      <c r="AA14" s="6">
        <v>3.3878734955000003E-2</v>
      </c>
      <c r="AB14" s="6">
        <v>0.16857615733800002</v>
      </c>
      <c r="AC14" s="6">
        <v>10.168136650641999</v>
      </c>
      <c r="AD14" s="6">
        <v>35.539735707148999</v>
      </c>
      <c r="AE14" s="60"/>
      <c r="AF14" s="26">
        <v>27018.573283136742</v>
      </c>
      <c r="AG14" s="26">
        <v>977930.58567192988</v>
      </c>
      <c r="AH14" s="26">
        <v>1123426.79244196</v>
      </c>
      <c r="AI14" s="26">
        <v>182919.97173359577</v>
      </c>
      <c r="AJ14" s="26">
        <v>2706.15301597095</v>
      </c>
      <c r="AK14" s="26" t="s">
        <v>390</v>
      </c>
      <c r="AL14" s="49" t="s">
        <v>390</v>
      </c>
    </row>
    <row r="15" spans="1:38" s="1" customFormat="1" ht="26.25" customHeight="1" thickBot="1" x14ac:dyDescent="0.3">
      <c r="A15" s="70" t="s">
        <v>54</v>
      </c>
      <c r="B15" s="70" t="s">
        <v>55</v>
      </c>
      <c r="C15" s="71" t="s">
        <v>56</v>
      </c>
      <c r="D15" s="72"/>
      <c r="E15" s="6">
        <v>21.848948487396999</v>
      </c>
      <c r="F15" s="6">
        <v>0.81939894096400001</v>
      </c>
      <c r="G15" s="6">
        <v>56.695867606842</v>
      </c>
      <c r="H15" s="6" t="s">
        <v>391</v>
      </c>
      <c r="I15" s="6">
        <v>0.67787746351800005</v>
      </c>
      <c r="J15" s="6">
        <v>1.0770596144639999</v>
      </c>
      <c r="K15" s="6">
        <v>1.409711406587</v>
      </c>
      <c r="L15" s="6">
        <v>1.9105628541000001E-2</v>
      </c>
      <c r="M15" s="6">
        <v>5.3455556357910003</v>
      </c>
      <c r="N15" s="6">
        <v>0.85684807133399998</v>
      </c>
      <c r="O15" s="6">
        <v>2.9170161308000001E-2</v>
      </c>
      <c r="P15" s="6">
        <v>0.29792401981299999</v>
      </c>
      <c r="Q15" s="6">
        <v>8.5790565531999999E-2</v>
      </c>
      <c r="R15" s="6">
        <v>0.22283465374200001</v>
      </c>
      <c r="S15" s="6">
        <v>0.275804702101</v>
      </c>
      <c r="T15" s="6">
        <v>5.7751021941160001</v>
      </c>
      <c r="U15" s="6">
        <v>0.206993468027</v>
      </c>
      <c r="V15" s="6">
        <v>1.853156143444</v>
      </c>
      <c r="W15" s="6">
        <v>0.141644021147</v>
      </c>
      <c r="X15" s="6">
        <v>2.3994865540000001E-3</v>
      </c>
      <c r="Y15" s="6">
        <v>1.6614978690000001E-3</v>
      </c>
      <c r="Z15" s="6">
        <v>1.4937834679999999E-3</v>
      </c>
      <c r="AA15" s="6">
        <v>1.492368607E-3</v>
      </c>
      <c r="AB15" s="6">
        <v>7.0471364979999996E-3</v>
      </c>
      <c r="AC15" s="6">
        <v>4.6638346660000003E-3</v>
      </c>
      <c r="AD15" s="6" t="s">
        <v>390</v>
      </c>
      <c r="AE15" s="60"/>
      <c r="AF15" s="26">
        <v>219765.79512276681</v>
      </c>
      <c r="AG15" s="26" t="s">
        <v>392</v>
      </c>
      <c r="AH15" s="26">
        <v>33316.396204945901</v>
      </c>
      <c r="AI15" s="26" t="s">
        <v>392</v>
      </c>
      <c r="AJ15" s="26" t="s">
        <v>392</v>
      </c>
      <c r="AK15" s="26" t="s">
        <v>390</v>
      </c>
      <c r="AL15" s="49" t="s">
        <v>390</v>
      </c>
    </row>
    <row r="16" spans="1:38" s="1" customFormat="1" ht="26.25" customHeight="1" thickBot="1" x14ac:dyDescent="0.3">
      <c r="A16" s="70" t="s">
        <v>54</v>
      </c>
      <c r="B16" s="70" t="s">
        <v>57</v>
      </c>
      <c r="C16" s="71" t="s">
        <v>58</v>
      </c>
      <c r="D16" s="72"/>
      <c r="E16" s="6">
        <v>65.336522317738996</v>
      </c>
      <c r="F16" s="6">
        <v>3.7620700593210001</v>
      </c>
      <c r="G16" s="6">
        <v>7.128877720198</v>
      </c>
      <c r="H16" s="6" t="s">
        <v>391</v>
      </c>
      <c r="I16" s="6">
        <v>0.52828577106700003</v>
      </c>
      <c r="J16" s="6">
        <v>0.58396661799100003</v>
      </c>
      <c r="K16" s="6">
        <v>0.70400901310099995</v>
      </c>
      <c r="L16" s="6">
        <v>0.25798461723999999</v>
      </c>
      <c r="M16" s="6">
        <v>20.127144074349999</v>
      </c>
      <c r="N16" s="6">
        <v>0.50181615211399999</v>
      </c>
      <c r="O16" s="6">
        <v>1.3743946680000001E-2</v>
      </c>
      <c r="P16" s="6">
        <v>9.6145587599999992E-3</v>
      </c>
      <c r="Q16" s="6">
        <v>2.3433696399999999E-2</v>
      </c>
      <c r="R16" s="6">
        <v>1.665579272E-2</v>
      </c>
      <c r="S16" s="6">
        <v>0.1358004508</v>
      </c>
      <c r="T16" s="6">
        <v>0.77508240360000003</v>
      </c>
      <c r="U16" s="6">
        <v>7.2867563999999996E-2</v>
      </c>
      <c r="V16" s="6">
        <v>0.14321862760000001</v>
      </c>
      <c r="W16" s="6">
        <v>0.26455808551299997</v>
      </c>
      <c r="X16" s="6">
        <v>2.0760702700000001E-4</v>
      </c>
      <c r="Y16" s="6">
        <v>9.1623471999999998E-4</v>
      </c>
      <c r="Z16" s="6">
        <v>3.8653772199999999E-4</v>
      </c>
      <c r="AA16" s="6">
        <v>3.5342904099999999E-4</v>
      </c>
      <c r="AB16" s="6">
        <v>1.8638085099999999E-3</v>
      </c>
      <c r="AC16" s="6">
        <v>8.4780969999999998E-5</v>
      </c>
      <c r="AD16" s="6">
        <v>4.9100000000000003E-3</v>
      </c>
      <c r="AE16" s="60"/>
      <c r="AF16" s="26">
        <v>20969.39343659396</v>
      </c>
      <c r="AG16" s="26">
        <v>15253.29398</v>
      </c>
      <c r="AH16" s="26">
        <v>249007.47948567351</v>
      </c>
      <c r="AI16" s="26" t="s">
        <v>392</v>
      </c>
      <c r="AJ16" s="26" t="s">
        <v>392</v>
      </c>
      <c r="AK16" s="26" t="s">
        <v>390</v>
      </c>
      <c r="AL16" s="49" t="s">
        <v>390</v>
      </c>
    </row>
    <row r="17" spans="1:38" s="2" customFormat="1" ht="26.25" customHeight="1" thickBot="1" x14ac:dyDescent="0.3">
      <c r="A17" s="70" t="s">
        <v>54</v>
      </c>
      <c r="B17" s="70" t="s">
        <v>59</v>
      </c>
      <c r="C17" s="71" t="s">
        <v>60</v>
      </c>
      <c r="D17" s="72"/>
      <c r="E17" s="6">
        <v>8.7974666614670003</v>
      </c>
      <c r="F17" s="6">
        <v>0.64386534805600004</v>
      </c>
      <c r="G17" s="6">
        <v>15.055118732233</v>
      </c>
      <c r="H17" s="6" t="s">
        <v>393</v>
      </c>
      <c r="I17" s="6">
        <v>0.35539831142900002</v>
      </c>
      <c r="J17" s="6">
        <v>0.49868165503700002</v>
      </c>
      <c r="K17" s="6">
        <v>0.50828425087200002</v>
      </c>
      <c r="L17" s="6">
        <v>8.7764255328999993E-2</v>
      </c>
      <c r="M17" s="6">
        <v>116.50176375779</v>
      </c>
      <c r="N17" s="6">
        <v>0.14262150894799999</v>
      </c>
      <c r="O17" s="6">
        <v>1.7614763496999999E-2</v>
      </c>
      <c r="P17" s="6">
        <v>4.4411771023E-2</v>
      </c>
      <c r="Q17" s="6">
        <v>3.1360426391E-2</v>
      </c>
      <c r="R17" s="6">
        <v>2.9231614114E-2</v>
      </c>
      <c r="S17" s="6">
        <v>3.8860284841999999E-2</v>
      </c>
      <c r="T17" s="6">
        <v>1.385739613236</v>
      </c>
      <c r="U17" s="6">
        <v>1.1247544812E-2</v>
      </c>
      <c r="V17" s="6">
        <v>0.19810087584800001</v>
      </c>
      <c r="W17" s="6">
        <v>0.162577087506</v>
      </c>
      <c r="X17" s="6">
        <v>4.9622249999999997E-5</v>
      </c>
      <c r="Y17" s="6">
        <v>1.05120222E-4</v>
      </c>
      <c r="Z17" s="6">
        <v>7.0931605999999993E-5</v>
      </c>
      <c r="AA17" s="6">
        <v>6.9195992999999994E-5</v>
      </c>
      <c r="AB17" s="6">
        <v>2.9487007099999996E-4</v>
      </c>
      <c r="AC17" s="6">
        <v>1.7749027919999999E-3</v>
      </c>
      <c r="AD17" s="6">
        <v>6.429E-2</v>
      </c>
      <c r="AE17" s="60"/>
      <c r="AF17" s="26">
        <v>2456.9785356460393</v>
      </c>
      <c r="AG17" s="26">
        <v>62578.748363139588</v>
      </c>
      <c r="AH17" s="26">
        <v>23268.484793235089</v>
      </c>
      <c r="AI17" s="26" t="s">
        <v>391</v>
      </c>
      <c r="AJ17" s="26" t="s">
        <v>391</v>
      </c>
      <c r="AK17" s="26" t="s">
        <v>390</v>
      </c>
      <c r="AL17" s="49" t="s">
        <v>390</v>
      </c>
    </row>
    <row r="18" spans="1:38" s="2" customFormat="1" ht="26.25" customHeight="1" thickBot="1" x14ac:dyDescent="0.3">
      <c r="A18" s="70" t="s">
        <v>54</v>
      </c>
      <c r="B18" s="70" t="s">
        <v>61</v>
      </c>
      <c r="C18" s="71" t="s">
        <v>62</v>
      </c>
      <c r="D18" s="72"/>
      <c r="E18" s="6">
        <v>7.2476636338220004</v>
      </c>
      <c r="F18" s="6">
        <v>7.6269151396000004E-2</v>
      </c>
      <c r="G18" s="6">
        <v>27.60546538845</v>
      </c>
      <c r="H18" s="6" t="s">
        <v>393</v>
      </c>
      <c r="I18" s="6">
        <v>0.53847100493800004</v>
      </c>
      <c r="J18" s="6">
        <v>0.58299142148799998</v>
      </c>
      <c r="K18" s="6">
        <v>0.61761841220299996</v>
      </c>
      <c r="L18" s="6">
        <v>3.0254624577000001E-2</v>
      </c>
      <c r="M18" s="6">
        <v>5.1093669147109999</v>
      </c>
      <c r="N18" s="6">
        <v>0.28927534467100002</v>
      </c>
      <c r="O18" s="6">
        <v>0.18203092300400001</v>
      </c>
      <c r="P18" s="6">
        <v>3.8862396729E-2</v>
      </c>
      <c r="Q18" s="6">
        <v>1.2886782672E-2</v>
      </c>
      <c r="R18" s="6">
        <v>0.212657985947</v>
      </c>
      <c r="S18" s="6">
        <v>0.177842095895</v>
      </c>
      <c r="T18" s="6">
        <v>0.26148129294700001</v>
      </c>
      <c r="U18" s="6">
        <v>0.20312772115</v>
      </c>
      <c r="V18" s="6">
        <v>0.64447244850600005</v>
      </c>
      <c r="W18" s="6">
        <v>0.24412389344900001</v>
      </c>
      <c r="X18" s="6">
        <v>1.1963936900000001E-3</v>
      </c>
      <c r="Y18" s="6">
        <v>1.435856028E-3</v>
      </c>
      <c r="Z18" s="6">
        <v>1.197014744E-3</v>
      </c>
      <c r="AA18" s="6">
        <v>1.069941061E-3</v>
      </c>
      <c r="AB18" s="6">
        <v>4.8992055230000003E-3</v>
      </c>
      <c r="AC18" s="6">
        <v>0.20873373560399999</v>
      </c>
      <c r="AD18" s="6">
        <v>1.30941</v>
      </c>
      <c r="AE18" s="60"/>
      <c r="AF18" s="26">
        <v>40.720799999999997</v>
      </c>
      <c r="AG18" s="26">
        <v>32063.302303588494</v>
      </c>
      <c r="AH18" s="26">
        <v>7602.2267211725193</v>
      </c>
      <c r="AI18" s="26" t="s">
        <v>391</v>
      </c>
      <c r="AJ18" s="26" t="s">
        <v>391</v>
      </c>
      <c r="AK18" s="26" t="s">
        <v>390</v>
      </c>
      <c r="AL18" s="49" t="s">
        <v>390</v>
      </c>
    </row>
    <row r="19" spans="1:38" s="2" customFormat="1" ht="26.25" customHeight="1" thickBot="1" x14ac:dyDescent="0.3">
      <c r="A19" s="70" t="s">
        <v>54</v>
      </c>
      <c r="B19" s="70" t="s">
        <v>63</v>
      </c>
      <c r="C19" s="71" t="s">
        <v>64</v>
      </c>
      <c r="D19" s="72"/>
      <c r="E19" s="6">
        <v>11.76669251525</v>
      </c>
      <c r="F19" s="6">
        <v>0.61784953408900001</v>
      </c>
      <c r="G19" s="6">
        <v>10.065334135784999</v>
      </c>
      <c r="H19" s="6">
        <v>1.8143997E-5</v>
      </c>
      <c r="I19" s="6">
        <v>0.83684973815399999</v>
      </c>
      <c r="J19" s="6">
        <v>0.95590996704099995</v>
      </c>
      <c r="K19" s="6">
        <v>0.99283200927899995</v>
      </c>
      <c r="L19" s="6">
        <v>0.139480066367</v>
      </c>
      <c r="M19" s="6">
        <v>8.2985132299639996</v>
      </c>
      <c r="N19" s="6">
        <v>0.65596269274800001</v>
      </c>
      <c r="O19" s="6">
        <v>5.1656552162999997E-2</v>
      </c>
      <c r="P19" s="6">
        <v>0.22454819709400001</v>
      </c>
      <c r="Q19" s="6">
        <v>0.13717964601499999</v>
      </c>
      <c r="R19" s="6">
        <v>9.8195013215000002E-2</v>
      </c>
      <c r="S19" s="6">
        <v>0.13571283407900001</v>
      </c>
      <c r="T19" s="6">
        <v>3.8772038323419999</v>
      </c>
      <c r="U19" s="6">
        <v>3.8988845231999997E-2</v>
      </c>
      <c r="V19" s="6">
        <v>0.88105537974299997</v>
      </c>
      <c r="W19" s="6">
        <v>0.59641228739399998</v>
      </c>
      <c r="X19" s="6">
        <v>1.2106999E-4</v>
      </c>
      <c r="Y19" s="6">
        <v>2.1007774500000001E-4</v>
      </c>
      <c r="Z19" s="6">
        <v>1.70398738E-4</v>
      </c>
      <c r="AA19" s="6">
        <v>1.64492189E-4</v>
      </c>
      <c r="AB19" s="6">
        <v>6.6603866200000005E-4</v>
      </c>
      <c r="AC19" s="6">
        <v>7.0784604850000002E-3</v>
      </c>
      <c r="AD19" s="6">
        <v>0.36348000000000003</v>
      </c>
      <c r="AE19" s="60"/>
      <c r="AF19" s="26">
        <v>67488.495202248901</v>
      </c>
      <c r="AG19" s="26">
        <v>9214.2180000000008</v>
      </c>
      <c r="AH19" s="26">
        <v>108766.16815324126</v>
      </c>
      <c r="AI19" s="26">
        <v>15.119997794515299</v>
      </c>
      <c r="AJ19" s="26" t="s">
        <v>391</v>
      </c>
      <c r="AK19" s="26" t="s">
        <v>390</v>
      </c>
      <c r="AL19" s="49" t="s">
        <v>390</v>
      </c>
    </row>
    <row r="20" spans="1:38" s="2" customFormat="1" ht="26.25" customHeight="1" thickBot="1" x14ac:dyDescent="0.3">
      <c r="A20" s="70" t="s">
        <v>54</v>
      </c>
      <c r="B20" s="70" t="s">
        <v>65</v>
      </c>
      <c r="C20" s="71" t="s">
        <v>66</v>
      </c>
      <c r="D20" s="72"/>
      <c r="E20" s="6">
        <v>4.1581390560370002</v>
      </c>
      <c r="F20" s="6">
        <v>0.26602777759899998</v>
      </c>
      <c r="G20" s="6">
        <v>2.9007971072349998</v>
      </c>
      <c r="H20" s="6">
        <v>7.6624648049999997E-3</v>
      </c>
      <c r="I20" s="6">
        <v>0.43899601362599999</v>
      </c>
      <c r="J20" s="6">
        <v>0.462392933783</v>
      </c>
      <c r="K20" s="6">
        <v>0.48658843787200001</v>
      </c>
      <c r="L20" s="6">
        <v>5.5261764810000003E-2</v>
      </c>
      <c r="M20" s="6">
        <v>4.0355456862540002</v>
      </c>
      <c r="N20" s="6">
        <v>0.383085342469</v>
      </c>
      <c r="O20" s="6">
        <v>8.6530712162000006E-2</v>
      </c>
      <c r="P20" s="6">
        <v>8.4201957361000002E-2</v>
      </c>
      <c r="Q20" s="6">
        <v>4.1773570340000003E-2</v>
      </c>
      <c r="R20" s="6">
        <v>0.16201525539200001</v>
      </c>
      <c r="S20" s="6">
        <v>6.3693973195000003E-2</v>
      </c>
      <c r="T20" s="6">
        <v>0.156999991935</v>
      </c>
      <c r="U20" s="6">
        <v>1.0947685429000001E-2</v>
      </c>
      <c r="V20" s="6">
        <v>3.5309855559279999</v>
      </c>
      <c r="W20" s="6">
        <v>0.94935143369399999</v>
      </c>
      <c r="X20" s="6">
        <v>1.2251685899999999E-4</v>
      </c>
      <c r="Y20" s="6">
        <v>1.84235797E-4</v>
      </c>
      <c r="Z20" s="6">
        <v>9.1787852000000005E-5</v>
      </c>
      <c r="AA20" s="6">
        <v>7.8077635000000002E-5</v>
      </c>
      <c r="AB20" s="6">
        <v>4.7661814300000002E-4</v>
      </c>
      <c r="AC20" s="6">
        <v>2.3482811150000002E-3</v>
      </c>
      <c r="AD20" s="6">
        <v>0.13009000000000001</v>
      </c>
      <c r="AE20" s="60"/>
      <c r="AF20" s="26">
        <v>166.54807199999999</v>
      </c>
      <c r="AG20" s="26">
        <v>3728.4524832611005</v>
      </c>
      <c r="AH20" s="26">
        <v>40788.0384541858</v>
      </c>
      <c r="AI20" s="26">
        <v>6385.5603707272458</v>
      </c>
      <c r="AJ20" s="26" t="s">
        <v>391</v>
      </c>
      <c r="AK20" s="26" t="s">
        <v>390</v>
      </c>
      <c r="AL20" s="49" t="s">
        <v>390</v>
      </c>
    </row>
    <row r="21" spans="1:38" s="2" customFormat="1" ht="26.25" customHeight="1" thickBot="1" x14ac:dyDescent="0.3">
      <c r="A21" s="70" t="s">
        <v>54</v>
      </c>
      <c r="B21" s="70" t="s">
        <v>67</v>
      </c>
      <c r="C21" s="71" t="s">
        <v>68</v>
      </c>
      <c r="D21" s="72"/>
      <c r="E21" s="6">
        <v>3.894670014601</v>
      </c>
      <c r="F21" s="6">
        <v>0.31376418618899998</v>
      </c>
      <c r="G21" s="6">
        <v>3.0194425106690002</v>
      </c>
      <c r="H21" s="6" t="s">
        <v>393</v>
      </c>
      <c r="I21" s="6">
        <v>0.28867409866299998</v>
      </c>
      <c r="J21" s="6">
        <v>0.34328515632599998</v>
      </c>
      <c r="K21" s="6">
        <v>0.35177233999700003</v>
      </c>
      <c r="L21" s="6">
        <v>7.9302319667000007E-2</v>
      </c>
      <c r="M21" s="6">
        <v>2.6635999772669998</v>
      </c>
      <c r="N21" s="6">
        <v>0.226194204856</v>
      </c>
      <c r="O21" s="6">
        <v>3.1216186494000001E-2</v>
      </c>
      <c r="P21" s="6">
        <v>7.0613111404000006E-2</v>
      </c>
      <c r="Q21" s="6">
        <v>4.3229238915000003E-2</v>
      </c>
      <c r="R21" s="6">
        <v>4.7679618776999999E-2</v>
      </c>
      <c r="S21" s="6">
        <v>6.0154971013999997E-2</v>
      </c>
      <c r="T21" s="6">
        <v>2.5248540815570002</v>
      </c>
      <c r="U21" s="6">
        <v>1.9380076858999999E-2</v>
      </c>
      <c r="V21" s="6">
        <v>0.27529953648</v>
      </c>
      <c r="W21" s="6">
        <v>0.17087938357599999</v>
      </c>
      <c r="X21" s="6">
        <v>4.9909225000000002E-5</v>
      </c>
      <c r="Y21" s="6">
        <v>8.8264680999999997E-5</v>
      </c>
      <c r="Z21" s="6">
        <v>7.0172892000000005E-5</v>
      </c>
      <c r="AA21" s="6">
        <v>6.8964678E-5</v>
      </c>
      <c r="AB21" s="6">
        <v>2.7731147599999997E-4</v>
      </c>
      <c r="AC21" s="6">
        <v>2.0426253330000001E-3</v>
      </c>
      <c r="AD21" s="6">
        <v>6.7210000000000006E-2</v>
      </c>
      <c r="AE21" s="60"/>
      <c r="AF21" s="26">
        <v>4134.7900319999999</v>
      </c>
      <c r="AG21" s="26">
        <v>1827.3734286378997</v>
      </c>
      <c r="AH21" s="26">
        <v>71993.615151178194</v>
      </c>
      <c r="AI21" s="26">
        <v>0.29086571565899</v>
      </c>
      <c r="AJ21" s="26" t="s">
        <v>391</v>
      </c>
      <c r="AK21" s="26" t="s">
        <v>390</v>
      </c>
      <c r="AL21" s="49" t="s">
        <v>390</v>
      </c>
    </row>
    <row r="22" spans="1:38" s="2" customFormat="1" ht="26.25" customHeight="1" thickBot="1" x14ac:dyDescent="0.3">
      <c r="A22" s="70" t="s">
        <v>54</v>
      </c>
      <c r="B22" s="74" t="s">
        <v>69</v>
      </c>
      <c r="C22" s="71" t="s">
        <v>70</v>
      </c>
      <c r="D22" s="72"/>
      <c r="E22" s="6">
        <v>16.132054465658999</v>
      </c>
      <c r="F22" s="6">
        <v>0.63666202739699995</v>
      </c>
      <c r="G22" s="6">
        <v>4.334259860945</v>
      </c>
      <c r="H22" s="6">
        <v>0.31102038213400002</v>
      </c>
      <c r="I22" s="6">
        <v>0.27725908450999998</v>
      </c>
      <c r="J22" s="6">
        <v>0.567255355643</v>
      </c>
      <c r="K22" s="6">
        <v>0.92115808752700001</v>
      </c>
      <c r="L22" s="6">
        <v>1.9802043357000001E-2</v>
      </c>
      <c r="M22" s="6">
        <v>20.806549259271002</v>
      </c>
      <c r="N22" s="6">
        <v>0.76532327094999997</v>
      </c>
      <c r="O22" s="6">
        <v>7.7373368474999996E-2</v>
      </c>
      <c r="P22" s="6">
        <v>0.25031874855500003</v>
      </c>
      <c r="Q22" s="6">
        <v>3.1453420944999998E-2</v>
      </c>
      <c r="R22" s="6">
        <v>0.76768401637299999</v>
      </c>
      <c r="S22" s="6">
        <v>0.74060648227199999</v>
      </c>
      <c r="T22" s="6">
        <v>0.59941608516800005</v>
      </c>
      <c r="U22" s="6">
        <v>0.57453893165699998</v>
      </c>
      <c r="V22" s="6">
        <v>2.7513491546990001</v>
      </c>
      <c r="W22" s="6">
        <v>2.8622872591589998</v>
      </c>
      <c r="X22" s="6">
        <v>6.1846188159999996E-3</v>
      </c>
      <c r="Y22" s="6">
        <v>4.4485521800000002E-4</v>
      </c>
      <c r="Z22" s="6">
        <v>4.0773099100000003E-4</v>
      </c>
      <c r="AA22" s="6">
        <v>4.0496173100000002E-4</v>
      </c>
      <c r="AB22" s="6">
        <v>7.4421667559999996E-3</v>
      </c>
      <c r="AC22" s="6">
        <v>7.7237015648999999E-2</v>
      </c>
      <c r="AD22" s="6">
        <v>0.78148252506399996</v>
      </c>
      <c r="AE22" s="60"/>
      <c r="AF22" s="26">
        <v>1192.23772074109</v>
      </c>
      <c r="AG22" s="26">
        <v>17516.31991821562</v>
      </c>
      <c r="AH22" s="26">
        <v>4470.835013451926</v>
      </c>
      <c r="AI22" s="26">
        <v>2684.9255658090401</v>
      </c>
      <c r="AJ22" s="26">
        <v>7294.7096028194983</v>
      </c>
      <c r="AK22" s="26" t="s">
        <v>390</v>
      </c>
      <c r="AL22" s="49" t="s">
        <v>390</v>
      </c>
    </row>
    <row r="23" spans="1:38" s="2" customFormat="1" ht="26.25" customHeight="1" thickBot="1" x14ac:dyDescent="0.3">
      <c r="A23" s="70" t="s">
        <v>71</v>
      </c>
      <c r="B23" s="74" t="s">
        <v>368</v>
      </c>
      <c r="C23" s="71" t="s">
        <v>364</v>
      </c>
      <c r="D23" s="117"/>
      <c r="E23" s="6">
        <v>25.826684219543999</v>
      </c>
      <c r="F23" s="6">
        <v>13.28625158599</v>
      </c>
      <c r="G23" s="6">
        <v>1.609560085846</v>
      </c>
      <c r="H23" s="6">
        <v>9.4929185710000002E-3</v>
      </c>
      <c r="I23" s="6">
        <v>2.2996465848479999</v>
      </c>
      <c r="J23" s="6">
        <v>2.2996465848479999</v>
      </c>
      <c r="K23" s="6">
        <v>2.2996465848479999</v>
      </c>
      <c r="L23" s="6">
        <v>1.386558645082</v>
      </c>
      <c r="M23" s="6">
        <v>265.36805341151802</v>
      </c>
      <c r="N23" s="6">
        <v>0.35621957393699999</v>
      </c>
      <c r="O23" s="6">
        <v>2.9383672999E-2</v>
      </c>
      <c r="P23" s="6">
        <v>1.7605851269000002E-2</v>
      </c>
      <c r="Q23" s="6">
        <v>3.5761256997000002E-2</v>
      </c>
      <c r="R23" s="6">
        <v>3.7903985277E-2</v>
      </c>
      <c r="S23" s="6">
        <v>0.23085261004499999</v>
      </c>
      <c r="T23" s="6">
        <v>1.6216344300979999</v>
      </c>
      <c r="U23" s="6">
        <v>0.15938413466099999</v>
      </c>
      <c r="V23" s="6">
        <v>0.25041599755100002</v>
      </c>
      <c r="W23" s="6">
        <v>1.3512569232230001</v>
      </c>
      <c r="X23" s="6">
        <v>2.0993937423999999E-2</v>
      </c>
      <c r="Y23" s="6">
        <v>8.0144370085E-2</v>
      </c>
      <c r="Z23" s="6">
        <v>8.9569314410000003E-2</v>
      </c>
      <c r="AA23" s="6">
        <v>1.5090978336E-2</v>
      </c>
      <c r="AB23" s="6">
        <v>0.20579860025499999</v>
      </c>
      <c r="AC23" s="6" t="s">
        <v>390</v>
      </c>
      <c r="AD23" s="6" t="s">
        <v>390</v>
      </c>
      <c r="AE23" s="60"/>
      <c r="AF23" s="26">
        <v>58034.963635664928</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41.586605721783997</v>
      </c>
      <c r="F24" s="6">
        <v>5.26192882402</v>
      </c>
      <c r="G24" s="6">
        <v>43.538492965187999</v>
      </c>
      <c r="H24" s="6">
        <v>2.4469441317000001E-2</v>
      </c>
      <c r="I24" s="6">
        <v>3.4439457390319999</v>
      </c>
      <c r="J24" s="6">
        <v>3.8762067884150002</v>
      </c>
      <c r="K24" s="6">
        <v>4.0105938993840002</v>
      </c>
      <c r="L24" s="6">
        <v>0.633142126827</v>
      </c>
      <c r="M24" s="6">
        <v>29.203195648154001</v>
      </c>
      <c r="N24" s="6">
        <v>11.030155050523</v>
      </c>
      <c r="O24" s="6">
        <v>0.30295221152399998</v>
      </c>
      <c r="P24" s="6">
        <v>0.63402328927399998</v>
      </c>
      <c r="Q24" s="6">
        <v>1.006367511941</v>
      </c>
      <c r="R24" s="6">
        <v>1.015934500373</v>
      </c>
      <c r="S24" s="6">
        <v>2.653013744496</v>
      </c>
      <c r="T24" s="6">
        <v>34.625476373809001</v>
      </c>
      <c r="U24" s="6">
        <v>0.31838183141900001</v>
      </c>
      <c r="V24" s="6">
        <v>145.290355597462</v>
      </c>
      <c r="W24" s="6">
        <v>12.499790833493</v>
      </c>
      <c r="X24" s="6">
        <v>9.9494703470000001E-3</v>
      </c>
      <c r="Y24" s="6">
        <v>1.2955072206E-2</v>
      </c>
      <c r="Z24" s="6">
        <v>4.8609036670000001E-3</v>
      </c>
      <c r="AA24" s="6">
        <v>1.0692164670000001E-3</v>
      </c>
      <c r="AB24" s="6">
        <v>2.8834662686999999E-2</v>
      </c>
      <c r="AC24" s="6">
        <v>2.1266165298E-2</v>
      </c>
      <c r="AD24" s="6">
        <v>1.8942410698400001</v>
      </c>
      <c r="AE24" s="60"/>
      <c r="AF24" s="26">
        <v>58019.91664400982</v>
      </c>
      <c r="AG24" s="26">
        <v>26624.798690154297</v>
      </c>
      <c r="AH24" s="26">
        <v>222322.61670686351</v>
      </c>
      <c r="AI24" s="26">
        <v>21860.387967801511</v>
      </c>
      <c r="AJ24" s="26">
        <v>8687.6099547879985</v>
      </c>
      <c r="AK24" s="26">
        <v>13732.469592286199</v>
      </c>
      <c r="AL24" s="49" t="s">
        <v>394</v>
      </c>
    </row>
    <row r="25" spans="1:38" s="2" customFormat="1" ht="26.25" customHeight="1" thickBot="1" x14ac:dyDescent="0.3">
      <c r="A25" s="70" t="s">
        <v>74</v>
      </c>
      <c r="B25" s="74" t="s">
        <v>75</v>
      </c>
      <c r="C25" s="76" t="s">
        <v>76</v>
      </c>
      <c r="D25" s="72"/>
      <c r="E25" s="6">
        <v>9.8634692919750009</v>
      </c>
      <c r="F25" s="6">
        <v>1.2636894109100001</v>
      </c>
      <c r="G25" s="6">
        <v>0.62894315264400003</v>
      </c>
      <c r="H25" s="6" t="s">
        <v>390</v>
      </c>
      <c r="I25" s="6">
        <v>0.13548840587899999</v>
      </c>
      <c r="J25" s="6">
        <v>0.188204752236</v>
      </c>
      <c r="K25" s="6">
        <v>0.215369436424</v>
      </c>
      <c r="L25" s="6">
        <v>2.3843101451E-2</v>
      </c>
      <c r="M25" s="6">
        <v>7.0142543519879998</v>
      </c>
      <c r="N25" s="6">
        <v>0.51639705835700001</v>
      </c>
      <c r="O25" s="6">
        <v>9.2480311309999993E-3</v>
      </c>
      <c r="P25" s="6">
        <v>7.3787417000000004E-5</v>
      </c>
      <c r="Q25" s="6">
        <v>5.0022683489999997E-3</v>
      </c>
      <c r="R25" s="6">
        <v>0.170531097953</v>
      </c>
      <c r="S25" s="6">
        <v>3.6023167948260002</v>
      </c>
      <c r="T25" s="6">
        <v>5.0620276998000001E-2</v>
      </c>
      <c r="U25" s="6">
        <v>0.10819708872</v>
      </c>
      <c r="V25" s="6">
        <v>1.092994708502</v>
      </c>
      <c r="W25" s="6" t="s">
        <v>390</v>
      </c>
      <c r="X25" s="6">
        <v>2.05558915E-4</v>
      </c>
      <c r="Y25" s="6" t="s">
        <v>390</v>
      </c>
      <c r="Z25" s="6" t="s">
        <v>390</v>
      </c>
      <c r="AA25" s="6" t="s">
        <v>390</v>
      </c>
      <c r="AB25" s="6">
        <v>2.05558915E-4</v>
      </c>
      <c r="AC25" s="6" t="s">
        <v>390</v>
      </c>
      <c r="AD25" s="6" t="s">
        <v>390</v>
      </c>
      <c r="AE25" s="60"/>
      <c r="AF25" s="26">
        <v>32378.347796113838</v>
      </c>
      <c r="AG25" s="26" t="s">
        <v>390</v>
      </c>
      <c r="AH25" s="26" t="s">
        <v>390</v>
      </c>
      <c r="AI25" s="26" t="s">
        <v>390</v>
      </c>
      <c r="AJ25" s="26" t="s">
        <v>390</v>
      </c>
      <c r="AK25" s="26">
        <v>162.88319999999999</v>
      </c>
      <c r="AL25" s="49" t="s">
        <v>394</v>
      </c>
    </row>
    <row r="26" spans="1:38" s="2" customFormat="1" ht="26.25" customHeight="1" thickBot="1" x14ac:dyDescent="0.3">
      <c r="A26" s="70" t="s">
        <v>74</v>
      </c>
      <c r="B26" s="70" t="s">
        <v>77</v>
      </c>
      <c r="C26" s="71" t="s">
        <v>78</v>
      </c>
      <c r="D26" s="72"/>
      <c r="E26" s="6">
        <v>1.756385248785</v>
      </c>
      <c r="F26" s="6">
        <v>0.82915972558600004</v>
      </c>
      <c r="G26" s="6">
        <v>0.14551256492799999</v>
      </c>
      <c r="H26" s="6" t="s">
        <v>393</v>
      </c>
      <c r="I26" s="6">
        <v>3.3192883802999999E-2</v>
      </c>
      <c r="J26" s="6">
        <v>4.2422977320999998E-2</v>
      </c>
      <c r="K26" s="6">
        <v>4.5608522557999999E-2</v>
      </c>
      <c r="L26" s="6">
        <v>5.1965612390000001E-3</v>
      </c>
      <c r="M26" s="6">
        <v>19.385959465269</v>
      </c>
      <c r="N26" s="6">
        <v>14.428762406549</v>
      </c>
      <c r="O26" s="6">
        <v>2.0681882229999999E-3</v>
      </c>
      <c r="P26" s="6">
        <v>1.7322923999999999E-5</v>
      </c>
      <c r="Q26" s="6">
        <v>9.4529550999999999E-4</v>
      </c>
      <c r="R26" s="6">
        <v>3.302487279E-2</v>
      </c>
      <c r="S26" s="6">
        <v>0.69337480827999998</v>
      </c>
      <c r="T26" s="6">
        <v>1.0684272033E-2</v>
      </c>
      <c r="U26" s="6">
        <v>2.2528314066000001E-2</v>
      </c>
      <c r="V26" s="6">
        <v>0.17308410456100001</v>
      </c>
      <c r="W26" s="6" t="s">
        <v>390</v>
      </c>
      <c r="X26" s="6">
        <v>2.7372688E-5</v>
      </c>
      <c r="Y26" s="6" t="s">
        <v>390</v>
      </c>
      <c r="Z26" s="6" t="s">
        <v>390</v>
      </c>
      <c r="AA26" s="6" t="s">
        <v>390</v>
      </c>
      <c r="AB26" s="6">
        <v>2.7372688E-5</v>
      </c>
      <c r="AC26" s="6" t="s">
        <v>390</v>
      </c>
      <c r="AD26" s="6" t="s">
        <v>390</v>
      </c>
      <c r="AE26" s="60"/>
      <c r="AF26" s="26">
        <v>7623.1430250412322</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191.72791511713226</v>
      </c>
      <c r="F27" s="6">
        <v>69.841036883133498</v>
      </c>
      <c r="G27" s="6">
        <v>0.29742826950000001</v>
      </c>
      <c r="H27" s="6">
        <v>12.052921896082085</v>
      </c>
      <c r="I27" s="6">
        <v>5.3938001319895887</v>
      </c>
      <c r="J27" s="6">
        <v>5.393800131989587</v>
      </c>
      <c r="K27" s="6">
        <v>5.3938001319895887</v>
      </c>
      <c r="L27" s="6">
        <v>4.2716736074514206</v>
      </c>
      <c r="M27" s="6">
        <v>788.56858627730321</v>
      </c>
      <c r="N27" s="6">
        <v>0.52473759932499997</v>
      </c>
      <c r="O27" s="6">
        <v>3.2009401300000001E-3</v>
      </c>
      <c r="P27" s="6">
        <v>0.16705647082</v>
      </c>
      <c r="Q27" s="6">
        <v>5.0239347960000002E-3</v>
      </c>
      <c r="R27" s="6">
        <v>0.16246892866599999</v>
      </c>
      <c r="S27" s="6">
        <v>0.11274315497</v>
      </c>
      <c r="T27" s="6">
        <v>3.3472942473999998E-2</v>
      </c>
      <c r="U27" s="6">
        <v>3.6459893330000001E-3</v>
      </c>
      <c r="V27" s="6">
        <v>0.61493971596399999</v>
      </c>
      <c r="W27" s="6">
        <v>10.939487069897586</v>
      </c>
      <c r="X27" s="6">
        <v>1.1150791581480169E-4</v>
      </c>
      <c r="Y27" s="6">
        <v>1.1889390710932384E-4</v>
      </c>
      <c r="Z27" s="6">
        <v>6.8435240076983444E-5</v>
      </c>
      <c r="AA27" s="6">
        <v>1.3681605089182951E-4</v>
      </c>
      <c r="AB27" s="6">
        <v>4.3565311389293852E-4</v>
      </c>
      <c r="AC27" s="6" t="s">
        <v>390</v>
      </c>
      <c r="AD27" s="6">
        <v>2.1859888788094313E-3</v>
      </c>
      <c r="AE27" s="60"/>
      <c r="AF27" s="26">
        <v>889419.39741553192</v>
      </c>
      <c r="AG27" s="26" t="s">
        <v>390</v>
      </c>
      <c r="AH27" s="26" t="s">
        <v>390</v>
      </c>
      <c r="AI27" s="26" t="s">
        <v>391</v>
      </c>
      <c r="AJ27" s="26" t="s">
        <v>390</v>
      </c>
      <c r="AK27" s="26">
        <v>13341.014365598901</v>
      </c>
      <c r="AL27" s="49" t="s">
        <v>394</v>
      </c>
    </row>
    <row r="28" spans="1:38" s="2" customFormat="1" ht="26.25" customHeight="1" thickBot="1" x14ac:dyDescent="0.3">
      <c r="A28" s="70" t="s">
        <v>79</v>
      </c>
      <c r="B28" s="70" t="s">
        <v>82</v>
      </c>
      <c r="C28" s="71" t="s">
        <v>83</v>
      </c>
      <c r="D28" s="72"/>
      <c r="E28" s="6">
        <v>63.682400294060457</v>
      </c>
      <c r="F28" s="6">
        <v>7.6130508708561848</v>
      </c>
      <c r="G28" s="6">
        <v>6.9027088094999994E-2</v>
      </c>
      <c r="H28" s="6">
        <v>0.2415306100459316</v>
      </c>
      <c r="I28" s="6">
        <v>3.4811152861099268</v>
      </c>
      <c r="J28" s="6">
        <v>3.4811152861099219</v>
      </c>
      <c r="K28" s="6">
        <v>3.4811152861099268</v>
      </c>
      <c r="L28" s="6">
        <v>2.8908788368689993</v>
      </c>
      <c r="M28" s="6">
        <v>49.605876207719312</v>
      </c>
      <c r="N28" s="6">
        <v>1.305766943E-2</v>
      </c>
      <c r="O28" s="6">
        <v>2.7855167799999998E-4</v>
      </c>
      <c r="P28" s="6">
        <v>2.5967024040000002E-2</v>
      </c>
      <c r="Q28" s="6">
        <v>5.2862772499999997E-4</v>
      </c>
      <c r="R28" s="6">
        <v>3.9466035577999999E-2</v>
      </c>
      <c r="S28" s="6">
        <v>2.6543850888000001E-2</v>
      </c>
      <c r="T28" s="6">
        <v>1.5413411710000001E-3</v>
      </c>
      <c r="U28" s="6">
        <v>5.0015209499999996E-4</v>
      </c>
      <c r="V28" s="6">
        <v>8.9173108136000004E-2</v>
      </c>
      <c r="W28" s="6">
        <v>3.8427788829572895</v>
      </c>
      <c r="X28" s="6">
        <v>3.4158432384803533E-5</v>
      </c>
      <c r="Y28" s="6">
        <v>3.3474895410506007E-5</v>
      </c>
      <c r="Z28" s="6">
        <v>1.2444221141623469E-5</v>
      </c>
      <c r="AA28" s="6">
        <v>3.5941541379701472E-5</v>
      </c>
      <c r="AB28" s="6">
        <v>1.1601909031663448E-4</v>
      </c>
      <c r="AC28" s="6" t="s">
        <v>390</v>
      </c>
      <c r="AD28" s="6">
        <v>7.6433840757756299E-4</v>
      </c>
      <c r="AE28" s="60"/>
      <c r="AF28" s="26">
        <v>184897.36206766966</v>
      </c>
      <c r="AG28" s="26" t="s">
        <v>390</v>
      </c>
      <c r="AH28" s="26" t="s">
        <v>390</v>
      </c>
      <c r="AI28" s="26">
        <v>48149.279905602903</v>
      </c>
      <c r="AJ28" s="26" t="s">
        <v>390</v>
      </c>
      <c r="AK28" s="26" t="s">
        <v>390</v>
      </c>
      <c r="AL28" s="49" t="s">
        <v>390</v>
      </c>
    </row>
    <row r="29" spans="1:38" s="2" customFormat="1" ht="26.25" customHeight="1" thickBot="1" x14ac:dyDescent="0.3">
      <c r="A29" s="70" t="s">
        <v>79</v>
      </c>
      <c r="B29" s="70" t="s">
        <v>84</v>
      </c>
      <c r="C29" s="71" t="s">
        <v>85</v>
      </c>
      <c r="D29" s="72"/>
      <c r="E29" s="6">
        <v>178.15639999677026</v>
      </c>
      <c r="F29" s="6">
        <v>5.1776427751531342</v>
      </c>
      <c r="G29" s="6">
        <v>0.107582281857</v>
      </c>
      <c r="H29" s="6">
        <v>0.14337501105955389</v>
      </c>
      <c r="I29" s="6">
        <v>2.9454234115231395</v>
      </c>
      <c r="J29" s="6">
        <v>2.9454234115231408</v>
      </c>
      <c r="K29" s="6">
        <v>2.9454234115231395</v>
      </c>
      <c r="L29" s="6">
        <v>2.0084436958849774</v>
      </c>
      <c r="M29" s="6">
        <v>42.520711535514103</v>
      </c>
      <c r="N29" s="6">
        <v>3.6345365489999998E-3</v>
      </c>
      <c r="O29" s="6">
        <v>3.63453655E-4</v>
      </c>
      <c r="P29" s="6">
        <v>3.8526087421999998E-2</v>
      </c>
      <c r="Q29" s="6">
        <v>7.2690731000000001E-4</v>
      </c>
      <c r="R29" s="6">
        <v>6.1787121336999998E-2</v>
      </c>
      <c r="S29" s="6">
        <v>4.1433716661E-2</v>
      </c>
      <c r="T29" s="6">
        <v>1.45381462E-3</v>
      </c>
      <c r="U29" s="6">
        <v>7.2690731000000001E-4</v>
      </c>
      <c r="V29" s="6">
        <v>0.13084331577200001</v>
      </c>
      <c r="W29" s="6">
        <v>1.8237137478143695</v>
      </c>
      <c r="X29" s="6">
        <v>1.6490569960940684E-5</v>
      </c>
      <c r="Y29" s="6">
        <v>9.9859562541251991E-5</v>
      </c>
      <c r="Z29" s="6">
        <v>1.1158619006903207E-4</v>
      </c>
      <c r="AA29" s="6">
        <v>2.4282475647418834E-5</v>
      </c>
      <c r="AB29" s="6">
        <v>2.522187982186436E-4</v>
      </c>
      <c r="AC29" s="6" t="s">
        <v>390</v>
      </c>
      <c r="AD29" s="6">
        <v>3.2774154661208371E-4</v>
      </c>
      <c r="AE29" s="60"/>
      <c r="AF29" s="26">
        <v>311912.6172635798</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0.94536815774974692</v>
      </c>
      <c r="F30" s="6">
        <v>4.3257842222079113</v>
      </c>
      <c r="G30" s="6">
        <v>4.3682593270000002E-3</v>
      </c>
      <c r="H30" s="6">
        <v>1.047115644578772E-2</v>
      </c>
      <c r="I30" s="6">
        <v>7.2012235453705706E-2</v>
      </c>
      <c r="J30" s="6">
        <v>7.2012235453705747E-2</v>
      </c>
      <c r="K30" s="6">
        <v>7.2012235453705706E-2</v>
      </c>
      <c r="L30" s="6">
        <v>1.4575832635407916E-2</v>
      </c>
      <c r="M30" s="6">
        <v>37.052009867282742</v>
      </c>
      <c r="N30" s="6">
        <v>6.081348401E-3</v>
      </c>
      <c r="O30" s="6">
        <v>1.0088218969999999E-3</v>
      </c>
      <c r="P30" s="6">
        <v>1.387996128E-3</v>
      </c>
      <c r="Q30" s="6">
        <v>4.7861934999999999E-5</v>
      </c>
      <c r="R30" s="6">
        <v>5.1184224959999998E-3</v>
      </c>
      <c r="S30" s="6">
        <v>0.16739315820299999</v>
      </c>
      <c r="T30" s="6">
        <v>7.1989120170000004E-3</v>
      </c>
      <c r="U30" s="6">
        <v>1.0045371859999999E-3</v>
      </c>
      <c r="V30" s="6">
        <v>0.101713640886</v>
      </c>
      <c r="W30" s="6">
        <v>0.1149412056380054</v>
      </c>
      <c r="X30" s="6">
        <v>7.5622481310261925E-5</v>
      </c>
      <c r="Y30" s="6">
        <v>1.3864121573548078E-4</v>
      </c>
      <c r="Z30" s="6">
        <v>4.7264050818913849E-5</v>
      </c>
      <c r="AA30" s="6">
        <v>1.6227324114493765E-4</v>
      </c>
      <c r="AB30" s="6">
        <v>4.2380098900959417E-4</v>
      </c>
      <c r="AC30" s="6" t="s">
        <v>390</v>
      </c>
      <c r="AD30" s="6">
        <v>2.2854076740894684E-5</v>
      </c>
      <c r="AE30" s="60"/>
      <c r="AF30" s="26">
        <v>7141.8080776947409</v>
      </c>
      <c r="AG30" s="26" t="s">
        <v>390</v>
      </c>
      <c r="AH30" s="26" t="s">
        <v>390</v>
      </c>
      <c r="AI30" s="26" t="s">
        <v>391</v>
      </c>
      <c r="AJ30" s="26" t="s">
        <v>390</v>
      </c>
      <c r="AK30" s="26">
        <v>8.72384148074803</v>
      </c>
      <c r="AL30" s="49" t="s">
        <v>394</v>
      </c>
    </row>
    <row r="31" spans="1:38" s="2" customFormat="1" ht="26.25" customHeight="1" thickBot="1" x14ac:dyDescent="0.3">
      <c r="A31" s="70" t="s">
        <v>79</v>
      </c>
      <c r="B31" s="70" t="s">
        <v>88</v>
      </c>
      <c r="C31" s="71" t="s">
        <v>89</v>
      </c>
      <c r="D31" s="72"/>
      <c r="E31" s="6" t="s">
        <v>390</v>
      </c>
      <c r="F31" s="6">
        <v>22.227408495391035</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631201.5956306858</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6.8717075275926423</v>
      </c>
      <c r="J32" s="6">
        <v>13.346049769709225</v>
      </c>
      <c r="K32" s="6">
        <v>16.921548760056879</v>
      </c>
      <c r="L32" s="6">
        <v>1.451253818436</v>
      </c>
      <c r="M32" s="6" t="s">
        <v>390</v>
      </c>
      <c r="N32" s="6">
        <v>49.823435665262998</v>
      </c>
      <c r="O32" s="6">
        <v>0.21669381994699999</v>
      </c>
      <c r="P32" s="6" t="s">
        <v>390</v>
      </c>
      <c r="Q32" s="6">
        <v>0.56883631744700003</v>
      </c>
      <c r="R32" s="6">
        <v>18.612106342981001</v>
      </c>
      <c r="S32" s="6">
        <v>408.77950294477699</v>
      </c>
      <c r="T32" s="6">
        <v>2.8490039450000002</v>
      </c>
      <c r="U32" s="6">
        <v>0.32180187927300002</v>
      </c>
      <c r="V32" s="6">
        <v>129.51259524167401</v>
      </c>
      <c r="W32" s="6" t="s">
        <v>390</v>
      </c>
      <c r="X32" s="6">
        <v>5.9174378911978779E-5</v>
      </c>
      <c r="Y32" s="6">
        <v>5.6854490116841602E-6</v>
      </c>
      <c r="Z32" s="6">
        <v>8.1250625892213586E-6</v>
      </c>
      <c r="AA32" s="6" t="s">
        <v>390</v>
      </c>
      <c r="AB32" s="6">
        <v>7.298489051288429E-5</v>
      </c>
      <c r="AC32" s="6" t="s">
        <v>390</v>
      </c>
      <c r="AD32" s="6" t="s">
        <v>390</v>
      </c>
      <c r="AE32" s="60"/>
      <c r="AF32" s="26" t="s">
        <v>390</v>
      </c>
      <c r="AG32" s="26" t="s">
        <v>390</v>
      </c>
      <c r="AH32" s="26" t="s">
        <v>390</v>
      </c>
      <c r="AI32" s="26" t="s">
        <v>390</v>
      </c>
      <c r="AJ32" s="26" t="s">
        <v>390</v>
      </c>
      <c r="AK32" s="26">
        <v>508097.06521131145</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2.7076488790756001</v>
      </c>
      <c r="J33" s="6">
        <v>5.0141645908807391</v>
      </c>
      <c r="K33" s="6">
        <v>10.028329181761478</v>
      </c>
      <c r="L33" s="6">
        <v>0.101396483614</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508097.06521131145</v>
      </c>
      <c r="AL33" s="49" t="s">
        <v>395</v>
      </c>
    </row>
    <row r="34" spans="1:38" s="2" customFormat="1" ht="26.25" customHeight="1" thickBot="1" x14ac:dyDescent="0.3">
      <c r="A34" s="70" t="s">
        <v>71</v>
      </c>
      <c r="B34" s="70" t="s">
        <v>94</v>
      </c>
      <c r="C34" s="71" t="s">
        <v>95</v>
      </c>
      <c r="D34" s="72"/>
      <c r="E34" s="6">
        <v>16.354012038632</v>
      </c>
      <c r="F34" s="6">
        <v>0.94160918190599996</v>
      </c>
      <c r="G34" s="6">
        <v>1.206958347776</v>
      </c>
      <c r="H34" s="6">
        <v>8.7118769389999996E-3</v>
      </c>
      <c r="I34" s="6">
        <v>0.40364158274099998</v>
      </c>
      <c r="J34" s="6">
        <v>0.45910990675000002</v>
      </c>
      <c r="K34" s="6">
        <v>0.49660966620300001</v>
      </c>
      <c r="L34" s="6">
        <v>0.24966535038099999</v>
      </c>
      <c r="M34" s="6">
        <v>5.9114214183279996</v>
      </c>
      <c r="N34" s="6">
        <v>0.28143971871000001</v>
      </c>
      <c r="O34" s="6">
        <v>1.6516881082000001E-2</v>
      </c>
      <c r="P34" s="6">
        <v>1.6738922702999998E-2</v>
      </c>
      <c r="Q34" s="6">
        <v>4.3526681451999998E-2</v>
      </c>
      <c r="R34" s="6">
        <v>2.1507582535999999E-2</v>
      </c>
      <c r="S34" s="6">
        <v>0.22533019068999999</v>
      </c>
      <c r="T34" s="6">
        <v>0.90152144807699996</v>
      </c>
      <c r="U34" s="6">
        <v>9.5543506961000002E-2</v>
      </c>
      <c r="V34" s="6">
        <v>0.23726836434199999</v>
      </c>
      <c r="W34" s="6">
        <v>0.71388342591499998</v>
      </c>
      <c r="X34" s="6">
        <v>9.0443299999999995E-5</v>
      </c>
      <c r="Y34" s="6">
        <v>1.038175946E-3</v>
      </c>
      <c r="Z34" s="6">
        <v>4.8566484699999999E-4</v>
      </c>
      <c r="AA34" s="6">
        <v>3.6127039500000001E-4</v>
      </c>
      <c r="AB34" s="6">
        <v>1.9755544880000002E-3</v>
      </c>
      <c r="AC34" s="6">
        <v>3.2837927999999997E-4</v>
      </c>
      <c r="AD34" s="6">
        <v>1.84E-2</v>
      </c>
      <c r="AE34" s="60"/>
      <c r="AF34" s="26">
        <v>25812.263098181749</v>
      </c>
      <c r="AG34" s="26">
        <v>529.64400000000001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109.29713946316301</v>
      </c>
      <c r="F36" s="6">
        <v>8.6755981301530003</v>
      </c>
      <c r="G36" s="6">
        <v>30.740678766609999</v>
      </c>
      <c r="H36" s="6">
        <v>1.8693281914999998E-2</v>
      </c>
      <c r="I36" s="6">
        <v>3.5292137574670002</v>
      </c>
      <c r="J36" s="6">
        <v>3.693890581672</v>
      </c>
      <c r="K36" s="6">
        <v>3.693890581672</v>
      </c>
      <c r="L36" s="6">
        <v>0.96691439402199997</v>
      </c>
      <c r="M36" s="6">
        <v>34.890629866890997</v>
      </c>
      <c r="N36" s="6">
        <v>0.26859527564000002</v>
      </c>
      <c r="O36" s="6">
        <v>2.4419148788E-2</v>
      </c>
      <c r="P36" s="6">
        <v>4.7980430520999998E-2</v>
      </c>
      <c r="Q36" s="6">
        <v>0.45203787249400001</v>
      </c>
      <c r="R36" s="6">
        <v>0.48855613474600001</v>
      </c>
      <c r="S36" s="6">
        <v>1.7565192580019999</v>
      </c>
      <c r="T36" s="6">
        <v>20.263659891918</v>
      </c>
      <c r="U36" s="6">
        <v>0.244960113576</v>
      </c>
      <c r="V36" s="6">
        <v>2.0955262440919999</v>
      </c>
      <c r="W36" s="6">
        <v>0.43395567369299998</v>
      </c>
      <c r="X36" s="6">
        <v>1.0478049559999999E-2</v>
      </c>
      <c r="Y36" s="6">
        <v>5.1387074196999998E-2</v>
      </c>
      <c r="Z36" s="6">
        <v>5.2889362396999998E-2</v>
      </c>
      <c r="AA36" s="6">
        <v>8.1941617190000003E-3</v>
      </c>
      <c r="AB36" s="6">
        <v>0.122948647873</v>
      </c>
      <c r="AC36" s="6">
        <v>0.174525957211</v>
      </c>
      <c r="AD36" s="6">
        <v>0.38286249136</v>
      </c>
      <c r="AE36" s="60"/>
      <c r="AF36" s="26">
        <v>82761.366917597217</v>
      </c>
      <c r="AG36" s="26" t="s">
        <v>392</v>
      </c>
      <c r="AH36" s="26" t="s">
        <v>390</v>
      </c>
      <c r="AI36" s="26" t="s">
        <v>392</v>
      </c>
      <c r="AJ36" s="26" t="s">
        <v>392</v>
      </c>
      <c r="AK36" s="26">
        <v>773.6952</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10.888636748586</v>
      </c>
      <c r="F38" s="6">
        <v>1.4948837744400001</v>
      </c>
      <c r="G38" s="6">
        <v>0.67010216350700003</v>
      </c>
      <c r="H38" s="6">
        <v>3.6765378500000002E-3</v>
      </c>
      <c r="I38" s="6">
        <v>0.87469071564099998</v>
      </c>
      <c r="J38" s="6">
        <v>0.87469071564099998</v>
      </c>
      <c r="K38" s="6">
        <v>0.87469071564099998</v>
      </c>
      <c r="L38" s="6">
        <v>0.54294014913499999</v>
      </c>
      <c r="M38" s="6">
        <v>7.8800249660780004</v>
      </c>
      <c r="N38" s="6">
        <v>0.14856611080099999</v>
      </c>
      <c r="O38" s="6">
        <v>1.2235080335000001E-2</v>
      </c>
      <c r="P38" s="6">
        <v>6.4827040230000001E-3</v>
      </c>
      <c r="Q38" s="6">
        <v>1.4885050921999999E-2</v>
      </c>
      <c r="R38" s="6">
        <v>1.4226659282000001E-2</v>
      </c>
      <c r="S38" s="6">
        <v>9.5835297557000002E-2</v>
      </c>
      <c r="T38" s="6">
        <v>0.67609683612100002</v>
      </c>
      <c r="U38" s="6">
        <v>6.6453501792999997E-2</v>
      </c>
      <c r="V38" s="6">
        <v>0.10117706203</v>
      </c>
      <c r="W38" s="6">
        <v>0.46470330340299998</v>
      </c>
      <c r="X38" s="6">
        <v>4.7767908600000004E-3</v>
      </c>
      <c r="Y38" s="6">
        <v>1.9353638648E-2</v>
      </c>
      <c r="Z38" s="6">
        <v>2.2350749874999999E-2</v>
      </c>
      <c r="AA38" s="6">
        <v>3.571278391E-3</v>
      </c>
      <c r="AB38" s="6">
        <v>5.0052457774000005E-2</v>
      </c>
      <c r="AC38" s="6" t="s">
        <v>390</v>
      </c>
      <c r="AD38" s="6" t="s">
        <v>390</v>
      </c>
      <c r="AE38" s="60"/>
      <c r="AF38" s="26">
        <v>19781.86439370687</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43.994549305005002</v>
      </c>
      <c r="F39" s="6">
        <v>4.2095378939449999</v>
      </c>
      <c r="G39" s="6">
        <v>5.6249872752460002</v>
      </c>
      <c r="H39" s="6">
        <v>5.5126868600000002E-4</v>
      </c>
      <c r="I39" s="6">
        <v>1.4171748486410001</v>
      </c>
      <c r="J39" s="6">
        <v>1.6009008199279999</v>
      </c>
      <c r="K39" s="6">
        <v>1.6236899574849999</v>
      </c>
      <c r="L39" s="6">
        <v>0.52709529681900003</v>
      </c>
      <c r="M39" s="6">
        <v>13.91951135993</v>
      </c>
      <c r="N39" s="6">
        <v>1.4217376371049999</v>
      </c>
      <c r="O39" s="6">
        <v>5.3088792545999998E-2</v>
      </c>
      <c r="P39" s="6">
        <v>0.113362703306</v>
      </c>
      <c r="Q39" s="6">
        <v>0.28189469846600002</v>
      </c>
      <c r="R39" s="6">
        <v>9.0287379153000002E-2</v>
      </c>
      <c r="S39" s="6">
        <v>1.0180326370349999</v>
      </c>
      <c r="T39" s="6">
        <v>2.8790410509240001</v>
      </c>
      <c r="U39" s="6">
        <v>0.241497401093</v>
      </c>
      <c r="V39" s="6">
        <v>1.324077112024</v>
      </c>
      <c r="W39" s="6">
        <v>0.65209917399499995</v>
      </c>
      <c r="X39" s="6">
        <v>3.4761179600000002E-4</v>
      </c>
      <c r="Y39" s="6">
        <v>1.681126054E-3</v>
      </c>
      <c r="Z39" s="6">
        <v>6.4620696200000003E-4</v>
      </c>
      <c r="AA39" s="6">
        <v>5.7767901900000003E-4</v>
      </c>
      <c r="AB39" s="6">
        <v>3.2526238310000002E-3</v>
      </c>
      <c r="AC39" s="6">
        <v>1.3498021424999999E-2</v>
      </c>
      <c r="AD39" s="6">
        <v>0.16753299999999999</v>
      </c>
      <c r="AE39" s="60"/>
      <c r="AF39" s="26">
        <v>48715.37736624651</v>
      </c>
      <c r="AG39" s="26">
        <v>4623.5739749035138</v>
      </c>
      <c r="AH39" s="26">
        <v>353354.61786236748</v>
      </c>
      <c r="AI39" s="26">
        <v>459.39057128867802</v>
      </c>
      <c r="AJ39" s="26" t="s">
        <v>392</v>
      </c>
      <c r="AK39" s="26" t="s">
        <v>390</v>
      </c>
      <c r="AL39" s="49" t="s">
        <v>390</v>
      </c>
    </row>
    <row r="40" spans="1:38" s="2" customFormat="1" ht="26.25" customHeight="1" thickBot="1" x14ac:dyDescent="0.3">
      <c r="A40" s="70" t="s">
        <v>71</v>
      </c>
      <c r="B40" s="70" t="s">
        <v>106</v>
      </c>
      <c r="C40" s="71" t="s">
        <v>366</v>
      </c>
      <c r="D40" s="72"/>
      <c r="E40" s="6">
        <v>3.4822749871749998</v>
      </c>
      <c r="F40" s="6">
        <v>0.56855883376899996</v>
      </c>
      <c r="G40" s="6">
        <v>0.13876212825799999</v>
      </c>
      <c r="H40" s="6">
        <v>1.1373878569999999E-3</v>
      </c>
      <c r="I40" s="6">
        <v>0.21263616693599999</v>
      </c>
      <c r="J40" s="6">
        <v>0.21263616693599999</v>
      </c>
      <c r="K40" s="6">
        <v>0.21263616693599999</v>
      </c>
      <c r="L40" s="6">
        <v>0.13140953452599999</v>
      </c>
      <c r="M40" s="6">
        <v>1.8806272408389999</v>
      </c>
      <c r="N40" s="6">
        <v>3.0314044684999999E-2</v>
      </c>
      <c r="O40" s="6">
        <v>2.5055683859999999E-3</v>
      </c>
      <c r="P40" s="6">
        <v>1.717385898E-3</v>
      </c>
      <c r="Q40" s="6">
        <v>3.0508153180000002E-3</v>
      </c>
      <c r="R40" s="6">
        <v>3.1886316799999998E-3</v>
      </c>
      <c r="S40" s="6">
        <v>1.9758749103E-2</v>
      </c>
      <c r="T40" s="6">
        <v>0.13805792615500001</v>
      </c>
      <c r="U40" s="6">
        <v>1.3568519701E-2</v>
      </c>
      <c r="V40" s="6">
        <v>2.2141452124E-2</v>
      </c>
      <c r="W40" s="6">
        <v>9.5831215518999993E-2</v>
      </c>
      <c r="X40" s="6">
        <v>1.1894945999999999E-3</v>
      </c>
      <c r="Y40" s="6">
        <v>4.0241105949999998E-3</v>
      </c>
      <c r="Z40" s="6">
        <v>4.8246836790000001E-3</v>
      </c>
      <c r="AA40" s="6">
        <v>7.2557674499999997E-4</v>
      </c>
      <c r="AB40" s="6">
        <v>1.0763865619E-2</v>
      </c>
      <c r="AC40" s="6" t="s">
        <v>390</v>
      </c>
      <c r="AD40" s="6" t="s">
        <v>390</v>
      </c>
      <c r="AE40" s="60"/>
      <c r="AF40" s="26">
        <v>5981.0436587942004</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43.904559383822999</v>
      </c>
      <c r="F41" s="6">
        <v>20.523102148126</v>
      </c>
      <c r="G41" s="6">
        <v>32.475319100095</v>
      </c>
      <c r="H41" s="6">
        <v>0.30131049330999998</v>
      </c>
      <c r="I41" s="6">
        <v>16.053942254894999</v>
      </c>
      <c r="J41" s="6">
        <v>16.354512997141001</v>
      </c>
      <c r="K41" s="6">
        <v>17.318815217196001</v>
      </c>
      <c r="L41" s="6">
        <v>1.498334890497</v>
      </c>
      <c r="M41" s="6">
        <v>233.47088776820701</v>
      </c>
      <c r="N41" s="6">
        <v>4.4503399927410001</v>
      </c>
      <c r="O41" s="6">
        <v>0.257273866026</v>
      </c>
      <c r="P41" s="6">
        <v>0.31735104047399998</v>
      </c>
      <c r="Q41" s="6">
        <v>0.35906253459499998</v>
      </c>
      <c r="R41" s="6">
        <v>1.176109641065</v>
      </c>
      <c r="S41" s="6">
        <v>0.95790810744400001</v>
      </c>
      <c r="T41" s="6">
        <v>36.633809757512999</v>
      </c>
      <c r="U41" s="6">
        <v>0.30624193615599998</v>
      </c>
      <c r="V41" s="6">
        <v>16.350894774381999</v>
      </c>
      <c r="W41" s="6">
        <v>23.181612586905999</v>
      </c>
      <c r="X41" s="6">
        <v>6.1029980597469997</v>
      </c>
      <c r="Y41" s="6">
        <v>7.9923288619330002</v>
      </c>
      <c r="Z41" s="6">
        <v>3.7701741631200001</v>
      </c>
      <c r="AA41" s="6">
        <v>3.2773107788389999</v>
      </c>
      <c r="AB41" s="6">
        <v>21.142811863639</v>
      </c>
      <c r="AC41" s="6">
        <v>0.12744204029600001</v>
      </c>
      <c r="AD41" s="6">
        <v>5.4362631378659998</v>
      </c>
      <c r="AE41" s="60"/>
      <c r="AF41" s="26">
        <v>132151.70774755141</v>
      </c>
      <c r="AG41" s="26">
        <v>35398.282935460382</v>
      </c>
      <c r="AH41" s="26">
        <v>1266129.4519818556</v>
      </c>
      <c r="AI41" s="26">
        <v>16714.617710360271</v>
      </c>
      <c r="AJ41" s="26" t="s">
        <v>392</v>
      </c>
      <c r="AK41" s="26" t="s">
        <v>390</v>
      </c>
      <c r="AL41" s="49" t="s">
        <v>390</v>
      </c>
    </row>
    <row r="42" spans="1:38" s="2" customFormat="1" ht="26.25" customHeight="1" thickBot="1" x14ac:dyDescent="0.3">
      <c r="A42" s="70" t="s">
        <v>71</v>
      </c>
      <c r="B42" s="70" t="s">
        <v>108</v>
      </c>
      <c r="C42" s="71" t="s">
        <v>109</v>
      </c>
      <c r="D42" s="72"/>
      <c r="E42" s="6">
        <v>0.86093895933800002</v>
      </c>
      <c r="F42" s="6">
        <v>5.1668388508390004</v>
      </c>
      <c r="G42" s="6">
        <v>1.3926951319999999E-3</v>
      </c>
      <c r="H42" s="6">
        <v>4.9533471100000003E-4</v>
      </c>
      <c r="I42" s="6">
        <v>2.0198990153000002E-2</v>
      </c>
      <c r="J42" s="6">
        <v>2.0198990153000002E-2</v>
      </c>
      <c r="K42" s="6">
        <v>2.0198990153000002E-2</v>
      </c>
      <c r="L42" s="6">
        <v>9.4798508140000008E-3</v>
      </c>
      <c r="M42" s="6">
        <v>69.199358047516</v>
      </c>
      <c r="N42" s="6">
        <v>3.9475468299999998E-3</v>
      </c>
      <c r="O42" s="6">
        <v>2.1216937000000001E-5</v>
      </c>
      <c r="P42" s="6">
        <v>9.5463137599999996E-4</v>
      </c>
      <c r="Q42" s="6">
        <v>3.2078961999999998E-5</v>
      </c>
      <c r="R42" s="6">
        <v>1.961054278E-3</v>
      </c>
      <c r="S42" s="6">
        <v>5.2378201700000002E-4</v>
      </c>
      <c r="T42" s="6">
        <v>2.40191415E-4</v>
      </c>
      <c r="U42" s="6">
        <v>2.1724051E-5</v>
      </c>
      <c r="V42" s="6">
        <v>3.5996817949999998E-3</v>
      </c>
      <c r="W42" s="6">
        <v>0.11369139503099999</v>
      </c>
      <c r="X42" s="6">
        <v>6.408371956E-3</v>
      </c>
      <c r="Y42" s="6">
        <v>3.1760063561000001E-2</v>
      </c>
      <c r="Z42" s="6">
        <v>3.2619581986999997E-2</v>
      </c>
      <c r="AA42" s="6">
        <v>6.0339447539999999E-3</v>
      </c>
      <c r="AB42" s="6">
        <v>7.682196225799999E-2</v>
      </c>
      <c r="AC42" s="6" t="s">
        <v>390</v>
      </c>
      <c r="AD42" s="6" t="s">
        <v>390</v>
      </c>
      <c r="AE42" s="60"/>
      <c r="AF42" s="26">
        <v>5067.4766506752712</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5.0864062842050002</v>
      </c>
      <c r="F43" s="6">
        <v>0.46235390867499998</v>
      </c>
      <c r="G43" s="6">
        <v>0.36805803418100003</v>
      </c>
      <c r="H43" s="6">
        <v>2.15285871E-4</v>
      </c>
      <c r="I43" s="6">
        <v>0.41397376731300001</v>
      </c>
      <c r="J43" s="6">
        <v>0.41747969718599998</v>
      </c>
      <c r="K43" s="6">
        <v>0.42192788158900002</v>
      </c>
      <c r="L43" s="6">
        <v>0.19945448175899999</v>
      </c>
      <c r="M43" s="6">
        <v>2.0151567065620002</v>
      </c>
      <c r="N43" s="6">
        <v>5.2734504121000003E-2</v>
      </c>
      <c r="O43" s="6">
        <v>8.9099469370000003E-3</v>
      </c>
      <c r="P43" s="6">
        <v>1.3958349800000001E-3</v>
      </c>
      <c r="Q43" s="6">
        <v>4.3850994910000001E-3</v>
      </c>
      <c r="R43" s="6">
        <v>1.1984650982E-2</v>
      </c>
      <c r="S43" s="6">
        <v>2.8775979794000001E-2</v>
      </c>
      <c r="T43" s="6">
        <v>0.28525140915500002</v>
      </c>
      <c r="U43" s="6">
        <v>4.8904589964000003E-2</v>
      </c>
      <c r="V43" s="6">
        <v>0.114897470857</v>
      </c>
      <c r="W43" s="6">
        <v>0.17837214673099999</v>
      </c>
      <c r="X43" s="6">
        <v>6.4147453390000003E-3</v>
      </c>
      <c r="Y43" s="6">
        <v>1.0505073222E-2</v>
      </c>
      <c r="Z43" s="6">
        <v>3.254947719E-3</v>
      </c>
      <c r="AA43" s="6">
        <v>2.6051518440000001E-3</v>
      </c>
      <c r="AB43" s="6">
        <v>2.2779918124000001E-2</v>
      </c>
      <c r="AC43" s="6">
        <v>3.273203799E-3</v>
      </c>
      <c r="AD43" s="6">
        <v>1.5221859973999999E-2</v>
      </c>
      <c r="AE43" s="60"/>
      <c r="AF43" s="26">
        <v>14771.75072181358</v>
      </c>
      <c r="AG43" s="26">
        <v>37.771999999999998</v>
      </c>
      <c r="AH43" s="26">
        <v>4448.3710221967403</v>
      </c>
      <c r="AI43" s="26">
        <v>817.32275730287074</v>
      </c>
      <c r="AJ43" s="26" t="s">
        <v>392</v>
      </c>
      <c r="AK43" s="26" t="s">
        <v>390</v>
      </c>
      <c r="AL43" s="49" t="s">
        <v>390</v>
      </c>
    </row>
    <row r="44" spans="1:38" s="2" customFormat="1" ht="26.25" customHeight="1" thickBot="1" x14ac:dyDescent="0.3">
      <c r="A44" s="70" t="s">
        <v>71</v>
      </c>
      <c r="B44" s="70" t="s">
        <v>112</v>
      </c>
      <c r="C44" s="71" t="s">
        <v>113</v>
      </c>
      <c r="D44" s="72"/>
      <c r="E44" s="6">
        <v>38.293577954668002</v>
      </c>
      <c r="F44" s="6">
        <v>4.5595025974999999</v>
      </c>
      <c r="G44" s="6">
        <v>2.0929367767390001</v>
      </c>
      <c r="H44" s="6">
        <v>1.1398829923E-2</v>
      </c>
      <c r="I44" s="6">
        <v>2.6754958505630002</v>
      </c>
      <c r="J44" s="6">
        <v>2.6754958505630002</v>
      </c>
      <c r="K44" s="6">
        <v>2.6754958505630002</v>
      </c>
      <c r="L44" s="6">
        <v>1.7760881665999999</v>
      </c>
      <c r="M44" s="6">
        <v>24.377647810614999</v>
      </c>
      <c r="N44" s="6">
        <v>0.46199136252200002</v>
      </c>
      <c r="O44" s="6">
        <v>3.8047044537000002E-2</v>
      </c>
      <c r="P44" s="6">
        <v>2.0159060826999999E-2</v>
      </c>
      <c r="Q44" s="6">
        <v>4.6287574735000003E-2</v>
      </c>
      <c r="R44" s="6">
        <v>4.4240194956999997E-2</v>
      </c>
      <c r="S44" s="6">
        <v>0.29801601090300001</v>
      </c>
      <c r="T44" s="6">
        <v>2.1024370688039999</v>
      </c>
      <c r="U44" s="6">
        <v>0.20664836463899999</v>
      </c>
      <c r="V44" s="6">
        <v>0.314627127891</v>
      </c>
      <c r="W44" s="6">
        <v>1.4450732481990001</v>
      </c>
      <c r="X44" s="6">
        <v>1.8121826369000001E-2</v>
      </c>
      <c r="Y44" s="6">
        <v>6.1312630553E-2</v>
      </c>
      <c r="Z44" s="6">
        <v>7.3566837770999996E-2</v>
      </c>
      <c r="AA44" s="6">
        <v>1.1040000600999999E-2</v>
      </c>
      <c r="AB44" s="6">
        <v>0.16404129529399999</v>
      </c>
      <c r="AC44" s="6" t="s">
        <v>390</v>
      </c>
      <c r="AD44" s="6" t="s">
        <v>390</v>
      </c>
      <c r="AE44" s="60"/>
      <c r="AF44" s="26">
        <v>61537.848739602094</v>
      </c>
      <c r="AG44" s="26" t="s">
        <v>390</v>
      </c>
      <c r="AH44" s="26" t="s">
        <v>390</v>
      </c>
      <c r="AI44" s="26" t="s">
        <v>391</v>
      </c>
      <c r="AJ44" s="26" t="s">
        <v>390</v>
      </c>
      <c r="AK44" s="26">
        <v>162.88319999999999</v>
      </c>
      <c r="AL44" s="49" t="s">
        <v>394</v>
      </c>
    </row>
    <row r="45" spans="1:38" s="2" customFormat="1" ht="26.25" customHeight="1" thickBot="1" x14ac:dyDescent="0.3">
      <c r="A45" s="70" t="s">
        <v>71</v>
      </c>
      <c r="B45" s="70" t="s">
        <v>114</v>
      </c>
      <c r="C45" s="71" t="s">
        <v>115</v>
      </c>
      <c r="D45" s="72"/>
      <c r="E45" s="6">
        <v>14.33333752872</v>
      </c>
      <c r="F45" s="6">
        <v>0.46641449512200001</v>
      </c>
      <c r="G45" s="6">
        <v>3.266987652439</v>
      </c>
      <c r="H45" s="6">
        <v>1.9662604100000002E-3</v>
      </c>
      <c r="I45" s="6">
        <v>0.33068538266800002</v>
      </c>
      <c r="J45" s="6">
        <v>0.34904515797699998</v>
      </c>
      <c r="K45" s="6">
        <v>0.34904515797699998</v>
      </c>
      <c r="L45" s="6">
        <v>8.9613537379999997E-2</v>
      </c>
      <c r="M45" s="6">
        <v>0.60197751429699997</v>
      </c>
      <c r="N45" s="6">
        <v>2.6755237258000001E-2</v>
      </c>
      <c r="O45" s="6">
        <v>2.205030795E-3</v>
      </c>
      <c r="P45" s="6">
        <v>5.6600108469999997E-3</v>
      </c>
      <c r="Q45" s="6">
        <v>2.3146346248000001E-2</v>
      </c>
      <c r="R45" s="6">
        <v>2.5828917811999998E-2</v>
      </c>
      <c r="S45" s="6">
        <v>0.181865420345</v>
      </c>
      <c r="T45" s="6">
        <v>0.93681423290499999</v>
      </c>
      <c r="U45" s="6">
        <v>2.2289078334000002E-2</v>
      </c>
      <c r="V45" s="6">
        <v>0.23595124925399999</v>
      </c>
      <c r="W45" s="6">
        <v>3.3679578407999997E-2</v>
      </c>
      <c r="X45" s="6">
        <v>3.9325208200000002E-4</v>
      </c>
      <c r="Y45" s="6">
        <v>1.9662604100000002E-3</v>
      </c>
      <c r="Z45" s="6">
        <v>1.9662604100000002E-3</v>
      </c>
      <c r="AA45" s="6">
        <v>1.9662604100000001E-4</v>
      </c>
      <c r="AB45" s="6">
        <v>4.5223989430000005E-3</v>
      </c>
      <c r="AC45" s="6">
        <v>1.7162705590000001E-2</v>
      </c>
      <c r="AD45" s="6">
        <v>2.0174374014000001E-2</v>
      </c>
      <c r="AE45" s="60"/>
      <c r="AF45" s="26">
        <v>8326.0107455639045</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24.514667010354</v>
      </c>
      <c r="F47" s="6">
        <v>1.172635696922</v>
      </c>
      <c r="G47" s="6">
        <v>5.314745642688</v>
      </c>
      <c r="H47" s="6">
        <v>2.7484608619999999E-3</v>
      </c>
      <c r="I47" s="6">
        <v>0.55053533517599995</v>
      </c>
      <c r="J47" s="6">
        <v>0.57382684217799995</v>
      </c>
      <c r="K47" s="6">
        <v>0.57382684217799995</v>
      </c>
      <c r="L47" s="6">
        <v>0.14970234965699999</v>
      </c>
      <c r="M47" s="6">
        <v>6.2343631084739997</v>
      </c>
      <c r="N47" s="6">
        <v>0.50622913387400004</v>
      </c>
      <c r="O47" s="6">
        <v>9.1711337320000003E-3</v>
      </c>
      <c r="P47" s="6">
        <v>8.3096093140000004E-3</v>
      </c>
      <c r="Q47" s="6">
        <v>1.1025956812E-2</v>
      </c>
      <c r="R47" s="6">
        <v>2.0164977178999999E-2</v>
      </c>
      <c r="S47" s="6">
        <v>0.256314156801</v>
      </c>
      <c r="T47" s="6">
        <v>0.29732544123600002</v>
      </c>
      <c r="U47" s="6">
        <v>0.119249403219</v>
      </c>
      <c r="V47" s="6">
        <v>0.33624786733500001</v>
      </c>
      <c r="W47" s="6">
        <v>3.5729991204999999E-2</v>
      </c>
      <c r="X47" s="6">
        <v>5.4969217200000003E-4</v>
      </c>
      <c r="Y47" s="6">
        <v>2.7484608619999999E-3</v>
      </c>
      <c r="Z47" s="6">
        <v>2.7484608619999999E-3</v>
      </c>
      <c r="AA47" s="6">
        <v>2.7484608600000001E-4</v>
      </c>
      <c r="AB47" s="6">
        <v>6.3214599819999993E-3</v>
      </c>
      <c r="AC47" s="6">
        <v>2.1987686895000001E-2</v>
      </c>
      <c r="AD47" s="6">
        <v>1.0444151275000001E-2</v>
      </c>
      <c r="AE47" s="60"/>
      <c r="AF47" s="26">
        <v>39883.539625543803</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24.777895000000001</v>
      </c>
      <c r="G48" s="6" t="s">
        <v>390</v>
      </c>
      <c r="H48" s="6" t="s">
        <v>390</v>
      </c>
      <c r="I48" s="6">
        <v>0.115148600063</v>
      </c>
      <c r="J48" s="6">
        <v>0.81867517499999998</v>
      </c>
      <c r="K48" s="6">
        <v>1.7264335002069999</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20.423175000000001</v>
      </c>
      <c r="AL48" s="49" t="s">
        <v>123</v>
      </c>
    </row>
    <row r="49" spans="1:38" s="2" customFormat="1" ht="26.25" customHeight="1" thickBot="1" x14ac:dyDescent="0.3">
      <c r="A49" s="70" t="s">
        <v>120</v>
      </c>
      <c r="B49" s="70" t="s">
        <v>124</v>
      </c>
      <c r="C49" s="71" t="s">
        <v>125</v>
      </c>
      <c r="D49" s="72"/>
      <c r="E49" s="6">
        <v>0.26386843937799997</v>
      </c>
      <c r="F49" s="6">
        <v>0.409280118621</v>
      </c>
      <c r="G49" s="6">
        <v>19.007642333998</v>
      </c>
      <c r="H49" s="6">
        <v>0.1418179</v>
      </c>
      <c r="I49" s="6">
        <v>0.88531303672700001</v>
      </c>
      <c r="J49" s="6">
        <v>1.0558022608969999</v>
      </c>
      <c r="K49" s="6">
        <v>1.1005415804130001</v>
      </c>
      <c r="L49" s="6">
        <v>0.433044510514</v>
      </c>
      <c r="M49" s="6">
        <v>10.497394781294</v>
      </c>
      <c r="N49" s="6">
        <v>2.2241083840470002</v>
      </c>
      <c r="O49" s="6">
        <v>2.7748202390999999E-2</v>
      </c>
      <c r="P49" s="6">
        <v>2.2263543512000002E-2</v>
      </c>
      <c r="Q49" s="6">
        <v>3.6447582391000002E-2</v>
      </c>
      <c r="R49" s="6">
        <v>1.4630192353439999</v>
      </c>
      <c r="S49" s="6">
        <v>0.209919486381</v>
      </c>
      <c r="T49" s="6">
        <v>0.82524497919999995</v>
      </c>
      <c r="U49" s="6" t="s">
        <v>390</v>
      </c>
      <c r="V49" s="6">
        <v>2.1662420846539998</v>
      </c>
      <c r="W49" s="6">
        <v>0.66062342847900002</v>
      </c>
      <c r="X49" s="6">
        <v>0.105736291895</v>
      </c>
      <c r="Y49" s="6">
        <v>0.12978874003099999</v>
      </c>
      <c r="Z49" s="6">
        <v>6.4890351952000005E-2</v>
      </c>
      <c r="AA49" s="6">
        <v>4.5425857229E-2</v>
      </c>
      <c r="AB49" s="6">
        <v>0.34584124110699999</v>
      </c>
      <c r="AC49" s="6" t="s">
        <v>390</v>
      </c>
      <c r="AD49" s="6">
        <v>5.6069190000000004</v>
      </c>
      <c r="AE49" s="60"/>
      <c r="AF49" s="26" t="s">
        <v>390</v>
      </c>
      <c r="AG49" s="26">
        <v>2000.2464</v>
      </c>
      <c r="AH49" s="26" t="s">
        <v>390</v>
      </c>
      <c r="AI49" s="26" t="s">
        <v>390</v>
      </c>
      <c r="AJ49" s="26" t="s">
        <v>390</v>
      </c>
      <c r="AK49" s="26">
        <v>162592.95998024248</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9.7285105999999996E-2</v>
      </c>
      <c r="F51" s="6">
        <v>35.397960762989001</v>
      </c>
      <c r="G51" s="6">
        <v>0.13336000000000001</v>
      </c>
      <c r="H51" s="6" t="s">
        <v>390</v>
      </c>
      <c r="I51" s="6" t="s">
        <v>390</v>
      </c>
      <c r="J51" s="6" t="s">
        <v>390</v>
      </c>
      <c r="K51" s="6" t="s">
        <v>390</v>
      </c>
      <c r="L51" s="6" t="s">
        <v>390</v>
      </c>
      <c r="M51" s="6">
        <v>0.51473270000000004</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62.96161</v>
      </c>
      <c r="AL51" s="49" t="s">
        <v>397</v>
      </c>
    </row>
    <row r="52" spans="1:38" s="2" customFormat="1" ht="26.25" customHeight="1" thickBot="1" x14ac:dyDescent="0.3">
      <c r="A52" s="70" t="s">
        <v>120</v>
      </c>
      <c r="B52" s="74" t="s">
        <v>130</v>
      </c>
      <c r="C52" s="76" t="s">
        <v>367</v>
      </c>
      <c r="D52" s="73"/>
      <c r="E52" s="6" t="s">
        <v>390</v>
      </c>
      <c r="F52" s="6">
        <v>21.090156514675002</v>
      </c>
      <c r="G52" s="6" t="s">
        <v>391</v>
      </c>
      <c r="H52" s="6">
        <v>5.4376000000000001E-2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73.552790000000002</v>
      </c>
      <c r="AL52" s="49" t="s">
        <v>398</v>
      </c>
    </row>
    <row r="53" spans="1:38" s="2" customFormat="1" ht="26.25" customHeight="1" thickBot="1" x14ac:dyDescent="0.3">
      <c r="A53" s="70" t="s">
        <v>120</v>
      </c>
      <c r="B53" s="74" t="s">
        <v>131</v>
      </c>
      <c r="C53" s="76" t="s">
        <v>132</v>
      </c>
      <c r="D53" s="73"/>
      <c r="E53" s="6" t="s">
        <v>390</v>
      </c>
      <c r="F53" s="6">
        <v>28.462366160898998</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14.60153</v>
      </c>
      <c r="AL53" s="49" t="s">
        <v>399</v>
      </c>
    </row>
    <row r="54" spans="1:38" s="2" customFormat="1" ht="37.5" customHeight="1" thickBot="1" x14ac:dyDescent="0.3">
      <c r="A54" s="70" t="s">
        <v>120</v>
      </c>
      <c r="B54" s="74" t="s">
        <v>133</v>
      </c>
      <c r="C54" s="76" t="s">
        <v>134</v>
      </c>
      <c r="D54" s="73"/>
      <c r="E54" s="6">
        <v>2.7810000000000001E-2</v>
      </c>
      <c r="F54" s="6">
        <v>38.248541142455998</v>
      </c>
      <c r="G54" s="6">
        <v>2.6939999999999999E-2</v>
      </c>
      <c r="H54" s="6" t="s">
        <v>390</v>
      </c>
      <c r="I54" s="6" t="s">
        <v>390</v>
      </c>
      <c r="J54" s="6" t="s">
        <v>390</v>
      </c>
      <c r="K54" s="6" t="s">
        <v>390</v>
      </c>
      <c r="L54" s="6" t="s">
        <v>390</v>
      </c>
      <c r="M54" s="6">
        <v>0.12096</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323.39682057263883</v>
      </c>
      <c r="AL54" s="49" t="s">
        <v>400</v>
      </c>
    </row>
    <row r="55" spans="1:38" s="2" customFormat="1" ht="26.25" customHeight="1" thickBot="1" x14ac:dyDescent="0.3">
      <c r="A55" s="70" t="s">
        <v>120</v>
      </c>
      <c r="B55" s="74" t="s">
        <v>135</v>
      </c>
      <c r="C55" s="76" t="s">
        <v>136</v>
      </c>
      <c r="D55" s="73"/>
      <c r="E55" s="6">
        <v>2.319814840542</v>
      </c>
      <c r="F55" s="6">
        <v>26.15268216462</v>
      </c>
      <c r="G55" s="6">
        <v>0.445411509767</v>
      </c>
      <c r="H55" s="6" t="s">
        <v>390</v>
      </c>
      <c r="I55" s="6">
        <v>1.032233242602</v>
      </c>
      <c r="J55" s="6">
        <v>1.032233242602</v>
      </c>
      <c r="K55" s="6">
        <v>1.032233242602</v>
      </c>
      <c r="L55" s="6">
        <v>0.24773597822400001</v>
      </c>
      <c r="M55" s="6">
        <v>9.5572617622080003</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1495.7078969032129</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0.16789008260900001</v>
      </c>
      <c r="G59" s="6" t="s">
        <v>390</v>
      </c>
      <c r="H59" s="6">
        <v>0.51746797608700001</v>
      </c>
      <c r="I59" s="6">
        <v>0.51007855301500005</v>
      </c>
      <c r="J59" s="6">
        <v>0.58610343808499998</v>
      </c>
      <c r="K59" s="6">
        <v>0.65593305808500002</v>
      </c>
      <c r="L59" s="6">
        <v>4.1460620159999998E-3</v>
      </c>
      <c r="M59" s="6" t="s">
        <v>390</v>
      </c>
      <c r="N59" s="6">
        <v>0.10510577005500001</v>
      </c>
      <c r="O59" s="6">
        <v>1.86502174E-3</v>
      </c>
      <c r="P59" s="6">
        <v>5.796934783E-3</v>
      </c>
      <c r="Q59" s="6">
        <v>1.0534986535999999E-2</v>
      </c>
      <c r="R59" s="6">
        <v>0.26801850316100001</v>
      </c>
      <c r="S59" s="6">
        <v>5.3143146273E-2</v>
      </c>
      <c r="T59" s="6">
        <v>1.4982995358E-2</v>
      </c>
      <c r="U59" s="6">
        <v>5.2302756767609999</v>
      </c>
      <c r="V59" s="6">
        <v>0.31975125435899998</v>
      </c>
      <c r="W59" s="6">
        <v>7.2287770940000001E-3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0.98467499999999997</v>
      </c>
      <c r="J60" s="6">
        <v>9.8467500000000001</v>
      </c>
      <c r="K60" s="6">
        <v>20.08737</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183.902275</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3.0523400055219998</v>
      </c>
      <c r="J61" s="6">
        <v>30.523400055219</v>
      </c>
      <c r="K61" s="6">
        <v>101.277796671722</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29947792.958040588</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0.70298368491300001</v>
      </c>
      <c r="G63" s="6">
        <v>6.9109999999999996</v>
      </c>
      <c r="H63" s="6" t="s">
        <v>390</v>
      </c>
      <c r="I63" s="6">
        <v>0.96952723486400005</v>
      </c>
      <c r="J63" s="6">
        <v>1.542290527764</v>
      </c>
      <c r="K63" s="6">
        <v>1.8144594440649999</v>
      </c>
      <c r="L63" s="6">
        <v>5.9150572999999999E-4</v>
      </c>
      <c r="M63" s="6">
        <v>1.6531732147289999</v>
      </c>
      <c r="N63" s="6" t="s">
        <v>390</v>
      </c>
      <c r="O63" s="6" t="s">
        <v>390</v>
      </c>
      <c r="P63" s="6" t="s">
        <v>390</v>
      </c>
      <c r="Q63" s="6" t="s">
        <v>390</v>
      </c>
      <c r="R63" s="6">
        <v>4.2739831539999997E-3</v>
      </c>
      <c r="S63" s="6" t="s">
        <v>390</v>
      </c>
      <c r="T63" s="6" t="s">
        <v>390</v>
      </c>
      <c r="U63" s="6" t="s">
        <v>390</v>
      </c>
      <c r="V63" s="6" t="s">
        <v>390</v>
      </c>
      <c r="W63" s="6">
        <v>1.5041822410999999E-2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37.804529881314195</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0.26700000000000002</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1.606548E-3</v>
      </c>
      <c r="J68" s="6">
        <v>1.9356E-3</v>
      </c>
      <c r="K68" s="6">
        <v>2.059148936E-3</v>
      </c>
      <c r="L68" s="6">
        <v>2.8917864000000001E-5</v>
      </c>
      <c r="M68" s="6">
        <v>12.12</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1161.1800236015699</v>
      </c>
      <c r="AG68" s="26" t="s">
        <v>392</v>
      </c>
      <c r="AH68" s="26" t="s">
        <v>390</v>
      </c>
      <c r="AI68" s="26" t="s">
        <v>390</v>
      </c>
      <c r="AJ68" s="26" t="s">
        <v>390</v>
      </c>
      <c r="AK68" s="26">
        <v>260</v>
      </c>
      <c r="AL68" s="49" t="s">
        <v>162</v>
      </c>
    </row>
    <row r="69" spans="1:38" s="2" customFormat="1" ht="26.25" customHeight="1" thickBot="1" x14ac:dyDescent="0.3">
      <c r="A69" s="70" t="s">
        <v>54</v>
      </c>
      <c r="B69" s="70" t="s">
        <v>163</v>
      </c>
      <c r="C69" s="71" t="s">
        <v>164</v>
      </c>
      <c r="D69" s="77"/>
      <c r="E69" s="6" t="s">
        <v>390</v>
      </c>
      <c r="F69" s="6" t="s">
        <v>390</v>
      </c>
      <c r="G69" s="6" t="s">
        <v>390</v>
      </c>
      <c r="H69" s="6">
        <v>1.196</v>
      </c>
      <c r="I69" s="6">
        <v>2.0833000000000001E-2</v>
      </c>
      <c r="J69" s="6">
        <v>2.5100000000000001E-2</v>
      </c>
      <c r="K69" s="6">
        <v>2.6702127653999999E-2</v>
      </c>
      <c r="L69" s="6" t="s">
        <v>392</v>
      </c>
      <c r="M69" s="6">
        <v>7.6109999999999998</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7.8462390949286004E-2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0.57881561599999998</v>
      </c>
      <c r="F70" s="6">
        <v>20.451141044105</v>
      </c>
      <c r="G70" s="6">
        <v>1.3064142475289999</v>
      </c>
      <c r="H70" s="6">
        <v>2.0243217600999999</v>
      </c>
      <c r="I70" s="6">
        <v>9.9100950236999996E-2</v>
      </c>
      <c r="J70" s="6">
        <v>0.14926994943999999</v>
      </c>
      <c r="K70" s="6">
        <v>0.17359107831199999</v>
      </c>
      <c r="L70" s="6">
        <v>7.1109443799999999E-4</v>
      </c>
      <c r="M70" s="6">
        <v>6.8107872116000001</v>
      </c>
      <c r="N70" s="6">
        <v>3.818329011111</v>
      </c>
      <c r="O70" s="6">
        <v>1.6536812880000001E-2</v>
      </c>
      <c r="P70" s="6">
        <v>0.811040082</v>
      </c>
      <c r="Q70" s="6">
        <v>4.4894505260000004E-3</v>
      </c>
      <c r="R70" s="6">
        <v>0.19237285400000001</v>
      </c>
      <c r="S70" s="6">
        <v>1.8499060000000001</v>
      </c>
      <c r="T70" s="6">
        <v>0.45517497400000001</v>
      </c>
      <c r="U70" s="6">
        <v>0.17181969999999999</v>
      </c>
      <c r="V70" s="6">
        <v>3.1405222500000001</v>
      </c>
      <c r="W70" s="6">
        <v>2.0226625000000002E-2</v>
      </c>
      <c r="X70" s="6">
        <v>8.3777109290000002E-3</v>
      </c>
      <c r="Y70" s="6" t="s">
        <v>390</v>
      </c>
      <c r="Z70" s="6">
        <v>1.2587201979999999E-3</v>
      </c>
      <c r="AA70" s="6" t="s">
        <v>390</v>
      </c>
      <c r="AB70" s="6">
        <v>9.6364311269999999E-3</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0.88900973391000004</v>
      </c>
      <c r="F72" s="6">
        <v>1.18684938908</v>
      </c>
      <c r="G72" s="6">
        <v>0.84276163455700004</v>
      </c>
      <c r="H72" s="6" t="s">
        <v>390</v>
      </c>
      <c r="I72" s="6">
        <v>2.4830546989300002</v>
      </c>
      <c r="J72" s="6">
        <v>4.6119758429389996</v>
      </c>
      <c r="K72" s="6">
        <v>8.2126650273579997</v>
      </c>
      <c r="L72" s="6">
        <v>1.2304795150999999E-2</v>
      </c>
      <c r="M72" s="6">
        <v>65.819876353232004</v>
      </c>
      <c r="N72" s="6">
        <v>22.380254186780999</v>
      </c>
      <c r="O72" s="6">
        <v>0.59441194712800005</v>
      </c>
      <c r="P72" s="6">
        <v>0.37450176828300002</v>
      </c>
      <c r="Q72" s="6">
        <v>3.5809489045720002</v>
      </c>
      <c r="R72" s="6">
        <v>1.9822666420220001</v>
      </c>
      <c r="S72" s="6">
        <v>4.4113981986980004</v>
      </c>
      <c r="T72" s="6">
        <v>2.7403086475889999</v>
      </c>
      <c r="U72" s="6">
        <v>1.0722462767109999</v>
      </c>
      <c r="V72" s="6">
        <v>78.165673157125994</v>
      </c>
      <c r="W72" s="6">
        <v>41.013216143495001</v>
      </c>
      <c r="X72" s="6">
        <v>7.1035259183999999E-2</v>
      </c>
      <c r="Y72" s="6">
        <v>3.4518663781999998E-2</v>
      </c>
      <c r="Z72" s="6">
        <v>1.7257666125000001E-2</v>
      </c>
      <c r="AA72" s="6">
        <v>1.7257570938999999E-2</v>
      </c>
      <c r="AB72" s="6">
        <v>0.14006916003</v>
      </c>
      <c r="AC72" s="6">
        <v>0.21698999999999999</v>
      </c>
      <c r="AD72" s="6">
        <v>137.38686300000001</v>
      </c>
      <c r="AE72" s="60"/>
      <c r="AF72" s="26">
        <v>171.03489999499999</v>
      </c>
      <c r="AG72" s="26">
        <v>120565.80836</v>
      </c>
      <c r="AH72" s="26" t="s">
        <v>390</v>
      </c>
      <c r="AI72" s="26" t="s">
        <v>390</v>
      </c>
      <c r="AJ72" s="26" t="s">
        <v>390</v>
      </c>
      <c r="AK72" s="26">
        <v>9776</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0.2160243</v>
      </c>
      <c r="F74" s="6" t="s">
        <v>390</v>
      </c>
      <c r="G74" s="6">
        <v>2.5348999999999999</v>
      </c>
      <c r="H74" s="6" t="s">
        <v>390</v>
      </c>
      <c r="I74" s="6">
        <v>6.2518434834999997E-2</v>
      </c>
      <c r="J74" s="6">
        <v>0.101722458302</v>
      </c>
      <c r="K74" s="6">
        <v>0.13152556902099999</v>
      </c>
      <c r="L74" s="6">
        <v>1.4379240009999999E-3</v>
      </c>
      <c r="M74" s="6">
        <v>17.343153471943001</v>
      </c>
      <c r="N74" s="6">
        <v>0.40907065605100001</v>
      </c>
      <c r="O74" s="6">
        <v>5.8683796105999997E-2</v>
      </c>
      <c r="P74" s="6">
        <v>1.0903700707000001E-2</v>
      </c>
      <c r="Q74" s="6">
        <v>2.4747723137000001E-2</v>
      </c>
      <c r="R74" s="6">
        <v>0.12379589298</v>
      </c>
      <c r="S74" s="6">
        <v>0.36704367259499998</v>
      </c>
      <c r="T74" s="6">
        <v>1.932757105466</v>
      </c>
      <c r="U74" s="6" t="s">
        <v>390</v>
      </c>
      <c r="V74" s="6">
        <v>2.902907368398</v>
      </c>
      <c r="W74" s="6">
        <v>0.571086398148</v>
      </c>
      <c r="X74" s="6">
        <v>2.02220548E-2</v>
      </c>
      <c r="Y74" s="6">
        <v>7.9850000000000008E-3</v>
      </c>
      <c r="Z74" s="6">
        <v>7.9850000000000008E-3</v>
      </c>
      <c r="AA74" s="6">
        <v>1.5701527400000002E-2</v>
      </c>
      <c r="AB74" s="6">
        <v>5.1893582199999996E-2</v>
      </c>
      <c r="AC74" s="6" t="s">
        <v>390</v>
      </c>
      <c r="AD74" s="6" t="s">
        <v>390</v>
      </c>
      <c r="AE74" s="60"/>
      <c r="AF74" s="26" t="s">
        <v>390</v>
      </c>
      <c r="AG74" s="26" t="s">
        <v>390</v>
      </c>
      <c r="AH74" s="26" t="s">
        <v>390</v>
      </c>
      <c r="AI74" s="26" t="s">
        <v>390</v>
      </c>
      <c r="AJ74" s="26" t="s">
        <v>390</v>
      </c>
      <c r="AK74" s="26">
        <v>682.850548</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9.3690000000000006E-3</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0.69399999999999995</v>
      </c>
      <c r="AL75" s="49" t="s">
        <v>408</v>
      </c>
    </row>
    <row r="76" spans="1:38" s="2" customFormat="1" ht="26.25" customHeight="1" thickBot="1" x14ac:dyDescent="0.3">
      <c r="A76" s="70" t="s">
        <v>54</v>
      </c>
      <c r="B76" s="70" t="s">
        <v>176</v>
      </c>
      <c r="C76" s="71" t="s">
        <v>177</v>
      </c>
      <c r="D76" s="72"/>
      <c r="E76" s="6" t="s">
        <v>390</v>
      </c>
      <c r="F76" s="6" t="s">
        <v>390</v>
      </c>
      <c r="G76" s="6">
        <v>0.19194726564</v>
      </c>
      <c r="H76" s="6" t="s">
        <v>390</v>
      </c>
      <c r="I76" s="6">
        <v>2.0456803259999998E-3</v>
      </c>
      <c r="J76" s="6">
        <v>4.091360651E-3</v>
      </c>
      <c r="K76" s="6">
        <v>5.0381891559999996E-3</v>
      </c>
      <c r="L76" s="6" t="s">
        <v>393</v>
      </c>
      <c r="M76" s="6">
        <v>0.18025749235499999</v>
      </c>
      <c r="N76" s="6">
        <v>1.5480929703199999</v>
      </c>
      <c r="O76" s="6">
        <v>2.4320028343E-2</v>
      </c>
      <c r="P76" s="6">
        <v>8.4048320773999999E-2</v>
      </c>
      <c r="Q76" s="6">
        <v>1.2014654317000001E-2</v>
      </c>
      <c r="R76" s="6" t="s">
        <v>390</v>
      </c>
      <c r="S76" s="6">
        <v>9.3299727989999998E-2</v>
      </c>
      <c r="T76" s="6" t="s">
        <v>390</v>
      </c>
      <c r="U76" s="6">
        <v>3.4422144473000002E-2</v>
      </c>
      <c r="V76" s="6">
        <v>0.49506139704000002</v>
      </c>
      <c r="W76" s="6">
        <v>6.1609102387999999E-2</v>
      </c>
      <c r="X76" s="6" t="s">
        <v>390</v>
      </c>
      <c r="Y76" s="6" t="s">
        <v>390</v>
      </c>
      <c r="Z76" s="6" t="s">
        <v>390</v>
      </c>
      <c r="AA76" s="6" t="s">
        <v>390</v>
      </c>
      <c r="AB76" s="6" t="s">
        <v>390</v>
      </c>
      <c r="AC76" s="6" t="s">
        <v>390</v>
      </c>
      <c r="AD76" s="6">
        <v>9.6319999999999999E-4</v>
      </c>
      <c r="AE76" s="60"/>
      <c r="AF76" s="26" t="s">
        <v>390</v>
      </c>
      <c r="AG76" s="26" t="s">
        <v>390</v>
      </c>
      <c r="AH76" s="26" t="s">
        <v>390</v>
      </c>
      <c r="AI76" s="26" t="s">
        <v>390</v>
      </c>
      <c r="AJ76" s="26" t="s">
        <v>390</v>
      </c>
      <c r="AK76" s="26">
        <v>301</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8.5826896899999995E-4</v>
      </c>
      <c r="J77" s="6">
        <v>1.1223517290000001E-3</v>
      </c>
      <c r="K77" s="6">
        <v>1.386434489E-3</v>
      </c>
      <c r="L77" s="6" t="s">
        <v>390</v>
      </c>
      <c r="M77" s="6" t="s">
        <v>390</v>
      </c>
      <c r="N77" s="6" t="s">
        <v>390</v>
      </c>
      <c r="O77" s="6">
        <v>6.9614348000000001E-4</v>
      </c>
      <c r="P77" s="6" t="s">
        <v>390</v>
      </c>
      <c r="Q77" s="6" t="s">
        <v>390</v>
      </c>
      <c r="R77" s="6" t="s">
        <v>390</v>
      </c>
      <c r="S77" s="6" t="s">
        <v>390</v>
      </c>
      <c r="T77" s="6" t="s">
        <v>390</v>
      </c>
      <c r="U77" s="6" t="s">
        <v>390</v>
      </c>
      <c r="V77" s="6">
        <v>2.411615277049</v>
      </c>
      <c r="W77" s="6">
        <v>7.4399999999999994E-2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185.423</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5.7932711800000002E-3</v>
      </c>
      <c r="J78" s="6">
        <v>7.6227252369999998E-3</v>
      </c>
      <c r="K78" s="6">
        <v>9.7570883030000007E-3</v>
      </c>
      <c r="L78" s="6">
        <v>5.7932709999999999E-6</v>
      </c>
      <c r="M78" s="6">
        <v>0.23789773974100001</v>
      </c>
      <c r="N78" s="6">
        <v>8.2016971031000002E-2</v>
      </c>
      <c r="O78" s="6">
        <v>1.1622582233999999E-2</v>
      </c>
      <c r="P78" s="6">
        <v>1E-3</v>
      </c>
      <c r="Q78" s="6">
        <v>8.7344650860000008E-3</v>
      </c>
      <c r="R78" s="6" t="s">
        <v>390</v>
      </c>
      <c r="S78" s="6">
        <v>0.28202911539499997</v>
      </c>
      <c r="T78" s="6">
        <v>4.0104201146000003E-2</v>
      </c>
      <c r="U78" s="6" t="s">
        <v>390</v>
      </c>
      <c r="V78" s="6">
        <v>4.2697179780459997</v>
      </c>
      <c r="W78" s="6">
        <v>1.5161782539E-2</v>
      </c>
      <c r="X78" s="6" t="s">
        <v>390</v>
      </c>
      <c r="Y78" s="6" t="s">
        <v>390</v>
      </c>
      <c r="Z78" s="6" t="s">
        <v>390</v>
      </c>
      <c r="AA78" s="6" t="s">
        <v>390</v>
      </c>
      <c r="AB78" s="6" t="s">
        <v>390</v>
      </c>
      <c r="AC78" s="6" t="s">
        <v>390</v>
      </c>
      <c r="AD78" s="6">
        <v>6.0309999999999997E-4</v>
      </c>
      <c r="AE78" s="60"/>
      <c r="AF78" s="26" t="s">
        <v>390</v>
      </c>
      <c r="AG78" s="26" t="s">
        <v>390</v>
      </c>
      <c r="AH78" s="26" t="s">
        <v>390</v>
      </c>
      <c r="AI78" s="26" t="s">
        <v>390</v>
      </c>
      <c r="AJ78" s="26" t="s">
        <v>390</v>
      </c>
      <c r="AK78" s="26">
        <v>163</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0.11210000000000001</v>
      </c>
      <c r="U79" s="6" t="s">
        <v>390</v>
      </c>
      <c r="V79" s="6" t="s">
        <v>390</v>
      </c>
      <c r="W79" s="6">
        <v>0.42659999999999998</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31.600000000000005</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0.34092281205399999</v>
      </c>
      <c r="J80" s="6">
        <v>0.35537678865700001</v>
      </c>
      <c r="K80" s="6">
        <v>0.38627911819799998</v>
      </c>
      <c r="L80" s="6" t="s">
        <v>393</v>
      </c>
      <c r="M80" s="6">
        <v>0.52308399999999999</v>
      </c>
      <c r="N80" s="6">
        <v>3.9264689197239999</v>
      </c>
      <c r="O80" s="6">
        <v>0.118870169715</v>
      </c>
      <c r="P80" s="6">
        <v>0.26536398830800001</v>
      </c>
      <c r="Q80" s="6">
        <v>0.119857238803</v>
      </c>
      <c r="R80" s="6">
        <v>2.1137401199400001</v>
      </c>
      <c r="S80" s="6">
        <v>1.571143582758</v>
      </c>
      <c r="T80" s="6">
        <v>0.61174599814200004</v>
      </c>
      <c r="U80" s="6">
        <v>0.101496781732</v>
      </c>
      <c r="V80" s="6">
        <v>8.8719158899400004</v>
      </c>
      <c r="W80" s="6">
        <v>0.81314879079299995</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522.65668904895199</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176.91878462658099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179.48639265656297</v>
      </c>
      <c r="AL82" s="49" t="s">
        <v>199</v>
      </c>
    </row>
    <row r="83" spans="1:38" s="2" customFormat="1" ht="26.25" customHeight="1" thickBot="1" x14ac:dyDescent="0.3">
      <c r="A83" s="70" t="s">
        <v>54</v>
      </c>
      <c r="B83" s="81" t="s">
        <v>192</v>
      </c>
      <c r="C83" s="82" t="s">
        <v>193</v>
      </c>
      <c r="D83" s="72"/>
      <c r="E83" s="6" t="s">
        <v>390</v>
      </c>
      <c r="F83" s="6">
        <v>0.88525516862999998</v>
      </c>
      <c r="G83" s="6" t="s">
        <v>390</v>
      </c>
      <c r="H83" s="6" t="s">
        <v>390</v>
      </c>
      <c r="I83" s="6">
        <v>0.19840640000000001</v>
      </c>
      <c r="J83" s="6">
        <v>0.68415999999999999</v>
      </c>
      <c r="K83" s="6">
        <v>0.72782978707400003</v>
      </c>
      <c r="L83" s="6">
        <v>1.13091648E-2</v>
      </c>
      <c r="M83" s="6" t="s">
        <v>390</v>
      </c>
      <c r="N83" s="6" t="s">
        <v>390</v>
      </c>
      <c r="O83" s="6" t="s">
        <v>390</v>
      </c>
      <c r="P83" s="6" t="s">
        <v>390</v>
      </c>
      <c r="Q83" s="6" t="s">
        <v>390</v>
      </c>
      <c r="R83" s="6" t="s">
        <v>390</v>
      </c>
      <c r="S83" s="6" t="s">
        <v>390</v>
      </c>
      <c r="T83" s="6" t="s">
        <v>390</v>
      </c>
      <c r="U83" s="6" t="s">
        <v>390</v>
      </c>
      <c r="V83" s="6" t="s">
        <v>390</v>
      </c>
      <c r="W83" s="6">
        <v>0.119728</v>
      </c>
      <c r="X83" s="6">
        <v>7.5703029070000004E-3</v>
      </c>
      <c r="Y83" s="6" t="s">
        <v>390</v>
      </c>
      <c r="Z83" s="6">
        <v>1.2587201979999999E-3</v>
      </c>
      <c r="AA83" s="6" t="s">
        <v>390</v>
      </c>
      <c r="AB83" s="6">
        <v>8.8290231050000001E-3</v>
      </c>
      <c r="AC83" s="6" t="s">
        <v>390</v>
      </c>
      <c r="AD83" s="6" t="s">
        <v>390</v>
      </c>
      <c r="AE83" s="60"/>
      <c r="AF83" s="26" t="s">
        <v>390</v>
      </c>
      <c r="AG83" s="26" t="s">
        <v>390</v>
      </c>
      <c r="AH83" s="26" t="s">
        <v>390</v>
      </c>
      <c r="AI83" s="26" t="s">
        <v>390</v>
      </c>
      <c r="AJ83" s="26" t="s">
        <v>390</v>
      </c>
      <c r="AK83" s="26">
        <v>17104</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84.496703418441001</v>
      </c>
      <c r="G85" s="6" t="s">
        <v>390</v>
      </c>
      <c r="H85" s="6" t="s">
        <v>390</v>
      </c>
      <c r="I85" s="6">
        <v>0.17484872421600001</v>
      </c>
      <c r="J85" s="6">
        <v>0.40629898347400001</v>
      </c>
      <c r="K85" s="6">
        <v>0.43223296104699999</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11.945266189198</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28.821268197170678</v>
      </c>
      <c r="AL86" s="49" t="s">
        <v>199</v>
      </c>
    </row>
    <row r="87" spans="1:38" s="2" customFormat="1" ht="26.25" customHeight="1" thickBot="1" x14ac:dyDescent="0.3">
      <c r="A87" s="70" t="s">
        <v>189</v>
      </c>
      <c r="B87" s="76" t="s">
        <v>200</v>
      </c>
      <c r="C87" s="80" t="s">
        <v>201</v>
      </c>
      <c r="D87" s="72"/>
      <c r="E87" s="6" t="s">
        <v>390</v>
      </c>
      <c r="F87" s="6">
        <v>0.76638657748899996</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0.76638657748941463</v>
      </c>
      <c r="AL87" s="49" t="s">
        <v>199</v>
      </c>
    </row>
    <row r="88" spans="1:38" s="2" customFormat="1" ht="26.25" customHeight="1" thickBot="1" x14ac:dyDescent="0.3">
      <c r="A88" s="70" t="s">
        <v>189</v>
      </c>
      <c r="B88" s="76" t="s">
        <v>202</v>
      </c>
      <c r="C88" s="80" t="s">
        <v>203</v>
      </c>
      <c r="D88" s="72"/>
      <c r="E88" s="6" t="s">
        <v>390</v>
      </c>
      <c r="F88" s="6">
        <v>10.8563128696</v>
      </c>
      <c r="G88" s="6" t="s">
        <v>390</v>
      </c>
      <c r="H88" s="6" t="s">
        <v>390</v>
      </c>
      <c r="I88" s="6">
        <v>4.5511983254E-2</v>
      </c>
      <c r="J88" s="6">
        <v>0.13003423786900001</v>
      </c>
      <c r="K88" s="6">
        <v>0.13833429557400001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266.17153866098795</v>
      </c>
      <c r="AL88" s="49" t="s">
        <v>414</v>
      </c>
    </row>
    <row r="89" spans="1:38" s="2" customFormat="1" ht="26.25" customHeight="1" thickBot="1" x14ac:dyDescent="0.3">
      <c r="A89" s="70" t="s">
        <v>189</v>
      </c>
      <c r="B89" s="76" t="s">
        <v>204</v>
      </c>
      <c r="C89" s="80" t="s">
        <v>205</v>
      </c>
      <c r="D89" s="72"/>
      <c r="E89" s="6" t="s">
        <v>390</v>
      </c>
      <c r="F89" s="6">
        <v>13.599547656272</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37.701221742663002</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79.10109146684708</v>
      </c>
      <c r="AL90" s="49" t="s">
        <v>199</v>
      </c>
    </row>
    <row r="91" spans="1:38" s="2" customFormat="1" ht="26.25" customHeight="1" thickBot="1" x14ac:dyDescent="0.3">
      <c r="A91" s="70" t="s">
        <v>189</v>
      </c>
      <c r="B91" s="74" t="s">
        <v>379</v>
      </c>
      <c r="C91" s="76" t="s">
        <v>208</v>
      </c>
      <c r="D91" s="72"/>
      <c r="E91" s="6">
        <v>9.5774534351000001E-2</v>
      </c>
      <c r="F91" s="6">
        <v>0.24917771999999999</v>
      </c>
      <c r="G91" s="6">
        <v>0.78376973866300004</v>
      </c>
      <c r="H91" s="6">
        <v>0.21365445</v>
      </c>
      <c r="I91" s="6">
        <v>2.0103513010139999</v>
      </c>
      <c r="J91" s="6">
        <v>2.5833680165459998</v>
      </c>
      <c r="K91" s="6">
        <v>2.701721406031</v>
      </c>
      <c r="L91" s="6">
        <v>6.2551845000000002E-3</v>
      </c>
      <c r="M91" s="6">
        <v>2.922104494639</v>
      </c>
      <c r="N91" s="6">
        <v>9.3740513869040001</v>
      </c>
      <c r="O91" s="6">
        <v>1.789638156364</v>
      </c>
      <c r="P91" s="6">
        <v>6.8074099200000004E-4</v>
      </c>
      <c r="Q91" s="6">
        <v>1.5883956485E-2</v>
      </c>
      <c r="R91" s="6">
        <v>6.4766431187769999</v>
      </c>
      <c r="S91" s="6">
        <v>260.47024073048402</v>
      </c>
      <c r="T91" s="6">
        <v>10.945142217726</v>
      </c>
      <c r="U91" s="6">
        <v>1.4874021438630001</v>
      </c>
      <c r="V91" s="6">
        <v>150.73939068996</v>
      </c>
      <c r="W91" s="6">
        <v>5.1482999999999998E-3</v>
      </c>
      <c r="X91" s="6">
        <v>5.7146130000000003E-3</v>
      </c>
      <c r="Y91" s="6">
        <v>2.3167349999999999E-3</v>
      </c>
      <c r="Z91" s="6">
        <v>2.3167349999999999E-3</v>
      </c>
      <c r="AA91" s="6">
        <v>2.3167349999999999E-3</v>
      </c>
      <c r="AB91" s="6">
        <v>1.2664818000000001E-2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1.7574698135619999</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1.7574698135621603</v>
      </c>
      <c r="AL92" s="49" t="s">
        <v>415</v>
      </c>
    </row>
    <row r="93" spans="1:38" s="2" customFormat="1" ht="26.25" customHeight="1" thickBot="1" x14ac:dyDescent="0.3">
      <c r="A93" s="70" t="s">
        <v>54</v>
      </c>
      <c r="B93" s="74" t="s">
        <v>211</v>
      </c>
      <c r="C93" s="71" t="s">
        <v>380</v>
      </c>
      <c r="D93" s="77"/>
      <c r="E93" s="6" t="s">
        <v>390</v>
      </c>
      <c r="F93" s="6">
        <v>90.859156900757995</v>
      </c>
      <c r="G93" s="6" t="s">
        <v>390</v>
      </c>
      <c r="H93" s="6">
        <v>0.65274889999999997</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8769.044337461708</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0.39156691928800003</v>
      </c>
      <c r="J94" s="6">
        <v>1.3052230642939999</v>
      </c>
      <c r="K94" s="6">
        <v>1.5355565459210001</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1.3762695591509999</v>
      </c>
      <c r="G95" s="6" t="s">
        <v>390</v>
      </c>
      <c r="H95" s="6" t="s">
        <v>390</v>
      </c>
      <c r="I95" s="6">
        <v>0.97429373429699995</v>
      </c>
      <c r="J95" s="6">
        <v>1.217867167871</v>
      </c>
      <c r="K95" s="6">
        <v>1.2956033697910001</v>
      </c>
      <c r="L95" s="6" t="s">
        <v>390</v>
      </c>
      <c r="M95" s="6" t="s">
        <v>390</v>
      </c>
      <c r="N95" s="6">
        <v>3.6242353847520001</v>
      </c>
      <c r="O95" s="6">
        <v>6.4630379456999995E-2</v>
      </c>
      <c r="P95" s="6">
        <v>4.8159794673000002E-2</v>
      </c>
      <c r="Q95" s="6">
        <v>0.11402959787399999</v>
      </c>
      <c r="R95" s="6">
        <v>0.44797846718500001</v>
      </c>
      <c r="S95" s="6">
        <v>0.373917818505</v>
      </c>
      <c r="T95" s="6">
        <v>0.42569605978300001</v>
      </c>
      <c r="U95" s="6" t="s">
        <v>390</v>
      </c>
      <c r="V95" s="6">
        <v>1.049484006211</v>
      </c>
      <c r="W95" s="6" t="s">
        <v>390</v>
      </c>
      <c r="X95" s="6">
        <v>1.3693471338E-2</v>
      </c>
      <c r="Y95" s="6">
        <v>6.9119426750000003E-3</v>
      </c>
      <c r="Z95" s="6">
        <v>6.9119426750000003E-3</v>
      </c>
      <c r="AA95" s="6">
        <v>6.9119426750000003E-3</v>
      </c>
      <c r="AB95" s="6">
        <v>3.4429299363000002E-2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3.6052046079999997E-2</v>
      </c>
      <c r="X97" s="6" t="s">
        <v>390</v>
      </c>
      <c r="Y97" s="6" t="s">
        <v>390</v>
      </c>
      <c r="Z97" s="6" t="s">
        <v>390</v>
      </c>
      <c r="AA97" s="6" t="s">
        <v>390</v>
      </c>
      <c r="AB97" s="6" t="s">
        <v>390</v>
      </c>
      <c r="AC97" s="6" t="s">
        <v>390</v>
      </c>
      <c r="AD97" s="6">
        <v>431.76103089626901</v>
      </c>
      <c r="AE97" s="60"/>
      <c r="AF97" s="26" t="s">
        <v>390</v>
      </c>
      <c r="AG97" s="26" t="s">
        <v>390</v>
      </c>
      <c r="AH97" s="26" t="s">
        <v>390</v>
      </c>
      <c r="AI97" s="26" t="s">
        <v>390</v>
      </c>
      <c r="AJ97" s="26" t="s">
        <v>390</v>
      </c>
      <c r="AK97" s="26">
        <v>76.323283329502303</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0.177030646968</v>
      </c>
      <c r="F99" s="6">
        <v>24.960245169333</v>
      </c>
      <c r="G99" s="6" t="s">
        <v>390</v>
      </c>
      <c r="H99" s="6">
        <v>29.996498090559001</v>
      </c>
      <c r="I99" s="6">
        <v>0.58583108706999998</v>
      </c>
      <c r="J99" s="6">
        <v>0.90017947525499997</v>
      </c>
      <c r="K99" s="6">
        <v>1.9718217077</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1839.3517095161201</v>
      </c>
      <c r="AL99" s="49" t="s">
        <v>417</v>
      </c>
    </row>
    <row r="100" spans="1:38" s="2" customFormat="1" ht="26.25" customHeight="1" thickBot="1" x14ac:dyDescent="0.3">
      <c r="A100" s="70" t="s">
        <v>222</v>
      </c>
      <c r="B100" s="70" t="s">
        <v>224</v>
      </c>
      <c r="C100" s="71" t="s">
        <v>383</v>
      </c>
      <c r="D100" s="84"/>
      <c r="E100" s="6">
        <v>1.0109198545169999</v>
      </c>
      <c r="F100" s="6">
        <v>31.266609109520001</v>
      </c>
      <c r="G100" s="6" t="s">
        <v>390</v>
      </c>
      <c r="H100" s="6">
        <v>38.404040804986998</v>
      </c>
      <c r="I100" s="6">
        <v>0.804353400627</v>
      </c>
      <c r="J100" s="6">
        <v>1.2088111010589999</v>
      </c>
      <c r="K100" s="6">
        <v>2.6392795910890001</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8174.8257917651445</v>
      </c>
      <c r="AL100" s="49" t="s">
        <v>417</v>
      </c>
    </row>
    <row r="101" spans="1:38" s="2" customFormat="1" ht="26.25" customHeight="1" thickBot="1" x14ac:dyDescent="0.3">
      <c r="A101" s="70" t="s">
        <v>222</v>
      </c>
      <c r="B101" s="70" t="s">
        <v>225</v>
      </c>
      <c r="C101" s="71" t="s">
        <v>226</v>
      </c>
      <c r="D101" s="84"/>
      <c r="E101" s="6">
        <v>1.6279445396999999E-2</v>
      </c>
      <c r="F101" s="6">
        <v>1.988523683573</v>
      </c>
      <c r="G101" s="6" t="s">
        <v>390</v>
      </c>
      <c r="H101" s="6">
        <v>1.8941970180579999</v>
      </c>
      <c r="I101" s="6">
        <v>2.4042403955E-2</v>
      </c>
      <c r="J101" s="6">
        <v>7.2127211864999999E-2</v>
      </c>
      <c r="K101" s="6">
        <v>0.16829682768500001</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31723.803943224197</v>
      </c>
      <c r="AL101" s="49" t="s">
        <v>417</v>
      </c>
    </row>
    <row r="102" spans="1:38" s="2" customFormat="1" ht="26.25" customHeight="1" thickBot="1" x14ac:dyDescent="0.3">
      <c r="A102" s="70" t="s">
        <v>222</v>
      </c>
      <c r="B102" s="70" t="s">
        <v>227</v>
      </c>
      <c r="C102" s="71" t="s">
        <v>361</v>
      </c>
      <c r="D102" s="84"/>
      <c r="E102" s="6">
        <v>0.18421620463300001</v>
      </c>
      <c r="F102" s="6">
        <v>1.9857580598090001</v>
      </c>
      <c r="G102" s="6" t="s">
        <v>390</v>
      </c>
      <c r="H102" s="6">
        <v>11.596125558692</v>
      </c>
      <c r="I102" s="6">
        <v>2.4186601982000001E-2</v>
      </c>
      <c r="J102" s="6">
        <v>0.53544678969799997</v>
      </c>
      <c r="K102" s="6">
        <v>3.5531226586520002</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4468.3970008513897</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4.78472263E-4</v>
      </c>
      <c r="F104" s="6">
        <v>7.560590501E-3</v>
      </c>
      <c r="G104" s="6" t="s">
        <v>390</v>
      </c>
      <c r="H104" s="6">
        <v>1.1258993275E-2</v>
      </c>
      <c r="I104" s="6">
        <v>1.5277972300000001E-4</v>
      </c>
      <c r="J104" s="6">
        <v>4.5833917000000002E-4</v>
      </c>
      <c r="K104" s="6">
        <v>1.0694580620000001E-3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92.940998301868404</v>
      </c>
      <c r="AL104" s="49" t="s">
        <v>417</v>
      </c>
    </row>
    <row r="105" spans="1:38" s="2" customFormat="1" ht="26.25" customHeight="1" thickBot="1" x14ac:dyDescent="0.3">
      <c r="A105" s="70" t="s">
        <v>222</v>
      </c>
      <c r="B105" s="70" t="s">
        <v>232</v>
      </c>
      <c r="C105" s="71" t="s">
        <v>233</v>
      </c>
      <c r="D105" s="84"/>
      <c r="E105" s="6">
        <v>3.1119188576E-2</v>
      </c>
      <c r="F105" s="6">
        <v>0.54421712825299995</v>
      </c>
      <c r="G105" s="6" t="s">
        <v>390</v>
      </c>
      <c r="H105" s="6">
        <v>0.67305525548800005</v>
      </c>
      <c r="I105" s="6">
        <v>1.0877342369999999E-2</v>
      </c>
      <c r="J105" s="6">
        <v>1.7092966582000001E-2</v>
      </c>
      <c r="K105" s="6">
        <v>3.7293745269999998E-2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311.63500519332598</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3.4257391227E-2</v>
      </c>
      <c r="F107" s="6">
        <v>1.505023914024</v>
      </c>
      <c r="G107" s="6" t="s">
        <v>390</v>
      </c>
      <c r="H107" s="6">
        <v>4.5123617531509996</v>
      </c>
      <c r="I107" s="6">
        <v>8.6253241738999994E-2</v>
      </c>
      <c r="J107" s="6">
        <v>1.150043223183</v>
      </c>
      <c r="K107" s="6">
        <v>5.4627053101199996</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28751.080586765005</v>
      </c>
      <c r="AL107" s="49" t="s">
        <v>417</v>
      </c>
    </row>
    <row r="108" spans="1:38" s="2" customFormat="1" ht="26.25" customHeight="1" thickBot="1" x14ac:dyDescent="0.3">
      <c r="A108" s="70" t="s">
        <v>222</v>
      </c>
      <c r="B108" s="70" t="s">
        <v>237</v>
      </c>
      <c r="C108" s="71" t="s">
        <v>355</v>
      </c>
      <c r="D108" s="84"/>
      <c r="E108" s="6">
        <v>6.9760863554999997E-2</v>
      </c>
      <c r="F108" s="6">
        <v>9.307190653668</v>
      </c>
      <c r="G108" s="6" t="s">
        <v>390</v>
      </c>
      <c r="H108" s="6">
        <v>3.940325587996</v>
      </c>
      <c r="I108" s="6">
        <v>0.21061865199900001</v>
      </c>
      <c r="J108" s="6">
        <v>2.1061865199860001</v>
      </c>
      <c r="K108" s="6">
        <v>4.2123730399720003</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105309.326024778</v>
      </c>
      <c r="AL108" s="49" t="s">
        <v>417</v>
      </c>
    </row>
    <row r="109" spans="1:38" s="2" customFormat="1" ht="26.25" customHeight="1" thickBot="1" x14ac:dyDescent="0.3">
      <c r="A109" s="70" t="s">
        <v>222</v>
      </c>
      <c r="B109" s="70" t="s">
        <v>238</v>
      </c>
      <c r="C109" s="71" t="s">
        <v>356</v>
      </c>
      <c r="D109" s="84"/>
      <c r="E109" s="6">
        <v>1.1744907798E-2</v>
      </c>
      <c r="F109" s="6">
        <v>0.60040175083699998</v>
      </c>
      <c r="G109" s="6" t="s">
        <v>390</v>
      </c>
      <c r="H109" s="6">
        <v>2.0702882151409998</v>
      </c>
      <c r="I109" s="6">
        <v>7.8048419999999993E-2</v>
      </c>
      <c r="J109" s="6">
        <v>0.42926630999900001</v>
      </c>
      <c r="K109" s="6">
        <v>0.42926630999900001</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3902.4210013082206</v>
      </c>
      <c r="AL109" s="49" t="s">
        <v>417</v>
      </c>
    </row>
    <row r="110" spans="1:38" s="2" customFormat="1" ht="26.25" customHeight="1" thickBot="1" x14ac:dyDescent="0.3">
      <c r="A110" s="70" t="s">
        <v>222</v>
      </c>
      <c r="B110" s="70" t="s">
        <v>239</v>
      </c>
      <c r="C110" s="71" t="s">
        <v>357</v>
      </c>
      <c r="D110" s="84"/>
      <c r="E110" s="6">
        <v>4.1244355389000002E-2</v>
      </c>
      <c r="F110" s="6">
        <v>0.83290677707600003</v>
      </c>
      <c r="G110" s="6" t="s">
        <v>390</v>
      </c>
      <c r="H110" s="6">
        <v>3.5549394169730002</v>
      </c>
      <c r="I110" s="6">
        <v>0.25607718605800001</v>
      </c>
      <c r="J110" s="6">
        <v>2.2912033147619999</v>
      </c>
      <c r="K110" s="6">
        <v>5.0408535276090003</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25878.977424129174</v>
      </c>
      <c r="AL110" s="49" t="s">
        <v>417</v>
      </c>
    </row>
    <row r="111" spans="1:38" s="2" customFormat="1" ht="26.25" customHeight="1" thickBot="1" x14ac:dyDescent="0.3">
      <c r="A111" s="70" t="s">
        <v>222</v>
      </c>
      <c r="B111" s="70" t="s">
        <v>240</v>
      </c>
      <c r="C111" s="71" t="s">
        <v>351</v>
      </c>
      <c r="D111" s="84"/>
      <c r="E111" s="6">
        <v>1.5544999899999999E-3</v>
      </c>
      <c r="F111" s="6">
        <v>1.9811619160000002E-3</v>
      </c>
      <c r="G111" s="6" t="s">
        <v>390</v>
      </c>
      <c r="H111" s="6">
        <v>4.0202342533E-2</v>
      </c>
      <c r="I111" s="6">
        <v>1.0804916229999999E-3</v>
      </c>
      <c r="J111" s="6">
        <v>1.697915408E-3</v>
      </c>
      <c r="K111" s="6">
        <v>3.7045427080000001E-3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30.956000197283796</v>
      </c>
      <c r="AL111" s="49" t="s">
        <v>417</v>
      </c>
    </row>
    <row r="112" spans="1:38" s="2" customFormat="1" ht="26.25" customHeight="1" thickBot="1" x14ac:dyDescent="0.3">
      <c r="A112" s="70" t="s">
        <v>241</v>
      </c>
      <c r="B112" s="70" t="s">
        <v>242</v>
      </c>
      <c r="C112" s="71" t="s">
        <v>243</v>
      </c>
      <c r="D112" s="72"/>
      <c r="E112" s="6">
        <v>13.306836418136999</v>
      </c>
      <c r="F112" s="6" t="s">
        <v>390</v>
      </c>
      <c r="G112" s="6" t="s">
        <v>390</v>
      </c>
      <c r="H112" s="6">
        <v>41.225126768224001</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1100.4560878355896</v>
      </c>
      <c r="AL112" s="49" t="s">
        <v>418</v>
      </c>
    </row>
    <row r="113" spans="1:38" s="2" customFormat="1" ht="26.25" customHeight="1" thickBot="1" x14ac:dyDescent="0.3">
      <c r="A113" s="70" t="s">
        <v>241</v>
      </c>
      <c r="B113" s="85" t="s">
        <v>244</v>
      </c>
      <c r="C113" s="86" t="s">
        <v>245</v>
      </c>
      <c r="D113" s="72"/>
      <c r="E113" s="6">
        <v>4.3664914747410002</v>
      </c>
      <c r="F113" s="6">
        <v>31.570819639524998</v>
      </c>
      <c r="G113" s="6" t="s">
        <v>390</v>
      </c>
      <c r="H113" s="6">
        <v>61.855614739807997</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210483.71548602972</v>
      </c>
      <c r="AL113" s="49" t="s">
        <v>417</v>
      </c>
    </row>
    <row r="114" spans="1:38" s="2" customFormat="1" ht="26.25" customHeight="1" thickBot="1" x14ac:dyDescent="0.3">
      <c r="A114" s="70" t="s">
        <v>241</v>
      </c>
      <c r="B114" s="85" t="s">
        <v>246</v>
      </c>
      <c r="C114" s="86" t="s">
        <v>362</v>
      </c>
      <c r="D114" s="72"/>
      <c r="E114" s="6">
        <v>0.79047677873</v>
      </c>
      <c r="F114" s="6" t="s">
        <v>390</v>
      </c>
      <c r="G114" s="6" t="s">
        <v>390</v>
      </c>
      <c r="H114" s="6">
        <v>3.8504104589389998</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6.8757934475999996E-2</v>
      </c>
      <c r="AE114" s="60"/>
      <c r="AF114" s="26" t="s">
        <v>392</v>
      </c>
      <c r="AG114" s="26" t="s">
        <v>392</v>
      </c>
      <c r="AH114" s="26" t="s">
        <v>392</v>
      </c>
      <c r="AI114" s="26" t="s">
        <v>392</v>
      </c>
      <c r="AJ114" s="26" t="s">
        <v>392</v>
      </c>
      <c r="AK114" s="26">
        <v>1317.201809893173</v>
      </c>
      <c r="AL114" s="49" t="s">
        <v>419</v>
      </c>
    </row>
    <row r="115" spans="1:38" s="2" customFormat="1" ht="26.25" customHeight="1" thickBot="1" x14ac:dyDescent="0.3">
      <c r="A115" s="70" t="s">
        <v>241</v>
      </c>
      <c r="B115" s="85" t="s">
        <v>247</v>
      </c>
      <c r="C115" s="86" t="s">
        <v>248</v>
      </c>
      <c r="D115" s="72"/>
      <c r="E115" s="6">
        <v>9.4674200451000001E-2</v>
      </c>
      <c r="F115" s="6" t="s">
        <v>390</v>
      </c>
      <c r="G115" s="6" t="s">
        <v>390</v>
      </c>
      <c r="H115" s="6">
        <v>1.8530348438390001</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10.020963997345117</v>
      </c>
      <c r="AL115" s="49" t="s">
        <v>431</v>
      </c>
    </row>
    <row r="116" spans="1:38" s="2" customFormat="1" ht="26.25" customHeight="1" thickBot="1" x14ac:dyDescent="0.3">
      <c r="A116" s="70" t="s">
        <v>241</v>
      </c>
      <c r="B116" s="70" t="s">
        <v>249</v>
      </c>
      <c r="C116" s="76" t="s">
        <v>384</v>
      </c>
      <c r="D116" s="72"/>
      <c r="E116" s="6">
        <v>2.8641445358530002</v>
      </c>
      <c r="F116" s="6">
        <v>1.269613671815</v>
      </c>
      <c r="G116" s="6" t="s">
        <v>390</v>
      </c>
      <c r="H116" s="6">
        <v>18.732802063522001</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210483.71548602972</v>
      </c>
      <c r="AL116" s="49" t="s">
        <v>417</v>
      </c>
    </row>
    <row r="117" spans="1:38" s="2" customFormat="1" ht="26.25" customHeight="1" thickBot="1" x14ac:dyDescent="0.3">
      <c r="A117" s="70" t="s">
        <v>241</v>
      </c>
      <c r="B117" s="70" t="s">
        <v>250</v>
      </c>
      <c r="C117" s="76" t="s">
        <v>251</v>
      </c>
      <c r="D117" s="72"/>
      <c r="E117" s="6">
        <v>4.3734404532079996</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0.70071182605100002</v>
      </c>
      <c r="J119" s="6">
        <v>6.5493444229789999</v>
      </c>
      <c r="K119" s="6">
        <v>6.54934442298</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11.769953713350011</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8.2421107396009994</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16.828775526685988</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22.743068879231998</v>
      </c>
      <c r="AD122" s="6" t="s">
        <v>390</v>
      </c>
      <c r="AE122" s="60"/>
      <c r="AF122" s="26" t="s">
        <v>390</v>
      </c>
      <c r="AG122" s="26" t="s">
        <v>390</v>
      </c>
      <c r="AH122" s="26" t="s">
        <v>390</v>
      </c>
      <c r="AI122" s="26" t="s">
        <v>390</v>
      </c>
      <c r="AJ122" s="26" t="s">
        <v>390</v>
      </c>
      <c r="AK122" s="26">
        <v>1177.2790979040001</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3.495141101158</v>
      </c>
      <c r="G125" s="6" t="s">
        <v>390</v>
      </c>
      <c r="H125" s="6">
        <v>0.690983974788</v>
      </c>
      <c r="I125" s="6">
        <v>1.6953790409999999E-3</v>
      </c>
      <c r="J125" s="6">
        <v>1.1251151819000001E-2</v>
      </c>
      <c r="K125" s="6">
        <v>1.4241964330000001E-2</v>
      </c>
      <c r="L125" s="6" t="s">
        <v>390</v>
      </c>
      <c r="M125" s="6" t="s">
        <v>390</v>
      </c>
      <c r="N125" s="6" t="s">
        <v>390</v>
      </c>
      <c r="O125" s="6" t="s">
        <v>390</v>
      </c>
      <c r="P125" s="6">
        <v>0.36284579679099999</v>
      </c>
      <c r="Q125" s="6" t="s">
        <v>390</v>
      </c>
      <c r="R125" s="6" t="s">
        <v>390</v>
      </c>
      <c r="S125" s="6" t="s">
        <v>390</v>
      </c>
      <c r="T125" s="6" t="s">
        <v>390</v>
      </c>
      <c r="U125" s="6" t="s">
        <v>390</v>
      </c>
      <c r="V125" s="6" t="s">
        <v>390</v>
      </c>
      <c r="W125" s="6">
        <v>1.140684432402</v>
      </c>
      <c r="X125" s="6" t="s">
        <v>390</v>
      </c>
      <c r="Y125" s="6" t="s">
        <v>390</v>
      </c>
      <c r="Z125" s="6" t="s">
        <v>390</v>
      </c>
      <c r="AA125" s="6" t="s">
        <v>390</v>
      </c>
      <c r="AB125" s="6" t="s">
        <v>390</v>
      </c>
      <c r="AC125" s="6" t="s">
        <v>390</v>
      </c>
      <c r="AD125" s="6">
        <v>0.87804511446300004</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3.8321284052440001</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0.109042765199</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0.218805926264</v>
      </c>
      <c r="F130" s="6">
        <v>1.0666688626000001E-2</v>
      </c>
      <c r="G130" s="6">
        <v>2.2012589860000001E-2</v>
      </c>
      <c r="H130" s="6">
        <v>1.6233855549999999E-3</v>
      </c>
      <c r="I130" s="6">
        <v>3.676774289E-3</v>
      </c>
      <c r="J130" s="6">
        <v>6.4343550109999996E-3</v>
      </c>
      <c r="K130" s="6">
        <v>9.1919357320000006E-3</v>
      </c>
      <c r="L130" s="6">
        <v>1.286871E-4</v>
      </c>
      <c r="M130" s="6">
        <v>8.2238058697000002E-2</v>
      </c>
      <c r="N130" s="6">
        <v>0.106275115654</v>
      </c>
      <c r="O130" s="6">
        <v>3.9835572649999998E-3</v>
      </c>
      <c r="P130" s="6">
        <v>8.0972046677000004E-2</v>
      </c>
      <c r="Q130" s="6">
        <v>4.1453849999999997E-3</v>
      </c>
      <c r="R130" s="6">
        <v>1.7167352956000002E-2</v>
      </c>
      <c r="S130" s="6">
        <v>2.4018848903999999E-2</v>
      </c>
      <c r="T130" s="6">
        <v>2.1045862621999999E-2</v>
      </c>
      <c r="U130" s="6" t="s">
        <v>390</v>
      </c>
      <c r="V130" s="6">
        <v>3.2363229999999998E-6</v>
      </c>
      <c r="W130" s="6">
        <v>1.9646694783300001</v>
      </c>
      <c r="X130" s="6">
        <v>2.2586138000000001E-5</v>
      </c>
      <c r="Y130" s="6">
        <v>9.7873262999999996E-5</v>
      </c>
      <c r="Z130" s="6">
        <v>9.7873262999999996E-5</v>
      </c>
      <c r="AA130" s="6" t="s">
        <v>390</v>
      </c>
      <c r="AB130" s="6">
        <v>2.1833266400000001E-4</v>
      </c>
      <c r="AC130" s="6">
        <v>7.5287124999999996E-2</v>
      </c>
      <c r="AD130" s="6">
        <v>7.8921675861999996E-2</v>
      </c>
      <c r="AE130" s="60"/>
      <c r="AF130" s="26" t="s">
        <v>390</v>
      </c>
      <c r="AG130" s="26" t="s">
        <v>390</v>
      </c>
      <c r="AH130" s="26" t="s">
        <v>390</v>
      </c>
      <c r="AI130" s="26" t="s">
        <v>390</v>
      </c>
      <c r="AJ130" s="26" t="s">
        <v>390</v>
      </c>
      <c r="AK130" s="26">
        <v>150.57425000000001</v>
      </c>
      <c r="AL130" s="49" t="s">
        <v>278</v>
      </c>
    </row>
    <row r="131" spans="1:38" s="2" customFormat="1" ht="26.25" customHeight="1" thickBot="1" x14ac:dyDescent="0.3">
      <c r="A131" s="70" t="s">
        <v>266</v>
      </c>
      <c r="B131" s="74" t="s">
        <v>281</v>
      </c>
      <c r="C131" s="82" t="s">
        <v>282</v>
      </c>
      <c r="D131" s="72"/>
      <c r="E131" s="6">
        <v>0.20904300000000001</v>
      </c>
      <c r="F131" s="6">
        <v>8.1294500000000006E-2</v>
      </c>
      <c r="G131" s="6">
        <v>0.12774849999999999</v>
      </c>
      <c r="H131" s="6" t="s">
        <v>390</v>
      </c>
      <c r="I131" s="6">
        <v>1.1215322849E-2</v>
      </c>
      <c r="J131" s="6">
        <v>1.9626814999999999E-2</v>
      </c>
      <c r="K131" s="6">
        <v>2.8038307150999999E-2</v>
      </c>
      <c r="L131" s="6">
        <v>3.9253630000000002E-4</v>
      </c>
      <c r="M131" s="6">
        <v>0.17420250000000001</v>
      </c>
      <c r="N131" s="6">
        <v>3.289668816E-2</v>
      </c>
      <c r="O131" s="6">
        <v>4.57105675E-3</v>
      </c>
      <c r="P131" s="6">
        <v>0.11045058240400001</v>
      </c>
      <c r="Q131" s="6">
        <v>6.0617278460000003E-3</v>
      </c>
      <c r="R131" s="6">
        <v>7.9271282720999994E-2</v>
      </c>
      <c r="S131" s="6">
        <v>2.5716025060000001E-2</v>
      </c>
      <c r="T131" s="6">
        <v>7.0396098830999995E-2</v>
      </c>
      <c r="U131" s="6" t="s">
        <v>390</v>
      </c>
      <c r="V131" s="6">
        <v>0.73612812005499995</v>
      </c>
      <c r="W131" s="6">
        <v>0.20018855350600001</v>
      </c>
      <c r="X131" s="6">
        <v>8.1294500000000006E-5</v>
      </c>
      <c r="Y131" s="6">
        <v>3.6582524999999999E-4</v>
      </c>
      <c r="Z131" s="6">
        <v>3.6582524999999999E-4</v>
      </c>
      <c r="AA131" s="6" t="s">
        <v>390</v>
      </c>
      <c r="AB131" s="6">
        <v>8.1294500000000003E-4</v>
      </c>
      <c r="AC131" s="6">
        <v>5.8067500000000001E-2</v>
      </c>
      <c r="AD131" s="6">
        <v>2.4307055500000001E-2</v>
      </c>
      <c r="AE131" s="60"/>
      <c r="AF131" s="26" t="s">
        <v>390</v>
      </c>
      <c r="AG131" s="26" t="s">
        <v>390</v>
      </c>
      <c r="AH131" s="26" t="s">
        <v>390</v>
      </c>
      <c r="AI131" s="26" t="s">
        <v>390</v>
      </c>
      <c r="AJ131" s="26" t="s">
        <v>390</v>
      </c>
      <c r="AK131" s="26">
        <v>116.13499999999999</v>
      </c>
      <c r="AL131" s="49" t="s">
        <v>278</v>
      </c>
    </row>
    <row r="132" spans="1:38" s="2" customFormat="1" ht="26.25" customHeight="1" thickBot="1" x14ac:dyDescent="0.3">
      <c r="A132" s="70" t="s">
        <v>266</v>
      </c>
      <c r="B132" s="74" t="s">
        <v>283</v>
      </c>
      <c r="C132" s="82" t="s">
        <v>284</v>
      </c>
      <c r="D132" s="72"/>
      <c r="E132" s="6">
        <v>0.37692273279100003</v>
      </c>
      <c r="F132" s="6">
        <v>0.19389714960000001</v>
      </c>
      <c r="G132" s="6">
        <v>0.51705906560000003</v>
      </c>
      <c r="H132" s="6">
        <v>4.6165987999999998E-2</v>
      </c>
      <c r="I132" s="6">
        <v>6.4896188797000001E-2</v>
      </c>
      <c r="J132" s="6">
        <v>0.11356833047999999</v>
      </c>
      <c r="K132" s="6">
        <v>0.162240472163</v>
      </c>
      <c r="L132" s="6">
        <v>2.2713666080000001E-3</v>
      </c>
      <c r="M132" s="6">
        <v>3.57786407</v>
      </c>
      <c r="N132" s="6">
        <v>2.1434832534000001E-2</v>
      </c>
      <c r="O132" s="6">
        <v>5.7303260619999997E-3</v>
      </c>
      <c r="P132" s="6">
        <v>1.4747054585000001E-2</v>
      </c>
      <c r="Q132" s="6">
        <v>1.1564225121000001E-2</v>
      </c>
      <c r="R132" s="6">
        <v>0.38779429920000003</v>
      </c>
      <c r="S132" s="6">
        <v>1.107983712</v>
      </c>
      <c r="T132" s="6">
        <v>0.22159674239999999</v>
      </c>
      <c r="U132" s="6" t="s">
        <v>390</v>
      </c>
      <c r="V132" s="6">
        <v>1.8281731247999999</v>
      </c>
      <c r="W132" s="6">
        <v>3.7984359214000001E-2</v>
      </c>
      <c r="X132" s="6" t="s">
        <v>390</v>
      </c>
      <c r="Y132" s="6" t="s">
        <v>390</v>
      </c>
      <c r="Z132" s="6" t="s">
        <v>390</v>
      </c>
      <c r="AA132" s="6" t="s">
        <v>390</v>
      </c>
      <c r="AB132" s="6" t="s">
        <v>390</v>
      </c>
      <c r="AC132" s="6">
        <v>1.0849007180000001</v>
      </c>
      <c r="AD132" s="6">
        <v>0.34624491000000002</v>
      </c>
      <c r="AE132" s="60"/>
      <c r="AF132" s="26" t="s">
        <v>390</v>
      </c>
      <c r="AG132" s="26" t="s">
        <v>390</v>
      </c>
      <c r="AH132" s="26" t="s">
        <v>390</v>
      </c>
      <c r="AI132" s="26" t="s">
        <v>390</v>
      </c>
      <c r="AJ132" s="26" t="s">
        <v>390</v>
      </c>
      <c r="AK132" s="26">
        <v>230.82994000000002</v>
      </c>
      <c r="AL132" s="49" t="s">
        <v>278</v>
      </c>
    </row>
    <row r="133" spans="1:38" s="2" customFormat="1" ht="26.25" customHeight="1" thickBot="1" x14ac:dyDescent="0.3">
      <c r="A133" s="70" t="s">
        <v>266</v>
      </c>
      <c r="B133" s="74" t="s">
        <v>285</v>
      </c>
      <c r="C133" s="82" t="s">
        <v>286</v>
      </c>
      <c r="D133" s="72"/>
      <c r="E133" s="6">
        <v>0.58518957500000002</v>
      </c>
      <c r="F133" s="6">
        <v>2.005360563</v>
      </c>
      <c r="G133" s="6">
        <v>0.21159566299999999</v>
      </c>
      <c r="H133" s="6" t="s">
        <v>390</v>
      </c>
      <c r="I133" s="6">
        <v>0.27980762213999999</v>
      </c>
      <c r="J133" s="6">
        <v>0.32430857969999999</v>
      </c>
      <c r="K133" s="6">
        <v>0.45814323980900001</v>
      </c>
      <c r="L133" s="6">
        <v>9.7932667750000001E-3</v>
      </c>
      <c r="M133" s="6">
        <v>3.35772914</v>
      </c>
      <c r="N133" s="6">
        <v>1.2382900529999999E-2</v>
      </c>
      <c r="O133" s="6">
        <v>2.0741255300000001E-3</v>
      </c>
      <c r="P133" s="6">
        <v>0.84395554271600004</v>
      </c>
      <c r="Q133" s="6">
        <v>5.6120971100000003E-3</v>
      </c>
      <c r="R133" s="6">
        <v>5.5914795600000003E-3</v>
      </c>
      <c r="S133" s="6">
        <v>5.1255229300000002E-3</v>
      </c>
      <c r="T133" s="6">
        <v>7.1460428300000002E-3</v>
      </c>
      <c r="U133" s="6">
        <v>8.1563027799999993E-3</v>
      </c>
      <c r="V133" s="6">
        <v>6.6025642120000005E-2</v>
      </c>
      <c r="W133" s="6">
        <v>0.25000051968600001</v>
      </c>
      <c r="X133" s="6">
        <v>5.4430329999999997E-6</v>
      </c>
      <c r="Y133" s="6">
        <v>2.9730510000000001E-6</v>
      </c>
      <c r="Z133" s="6">
        <v>2.6555400000000001E-6</v>
      </c>
      <c r="AA133" s="6">
        <v>2.8823330000000002E-6</v>
      </c>
      <c r="AB133" s="6">
        <v>1.3953957E-5</v>
      </c>
      <c r="AC133" s="6" t="s">
        <v>390</v>
      </c>
      <c r="AD133" s="6" t="s">
        <v>390</v>
      </c>
      <c r="AE133" s="60"/>
      <c r="AF133" s="26" t="s">
        <v>390</v>
      </c>
      <c r="AG133" s="26" t="s">
        <v>390</v>
      </c>
      <c r="AH133" s="26" t="s">
        <v>390</v>
      </c>
      <c r="AI133" s="26" t="s">
        <v>390</v>
      </c>
      <c r="AJ133" s="26" t="s">
        <v>390</v>
      </c>
      <c r="AK133" s="26">
        <v>412.35099999999994</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0.275988686973</v>
      </c>
      <c r="F135" s="6">
        <v>3.80177892776</v>
      </c>
      <c r="G135" s="6" t="s">
        <v>390</v>
      </c>
      <c r="H135" s="6" t="s">
        <v>390</v>
      </c>
      <c r="I135" s="6">
        <v>3.7643914380129999</v>
      </c>
      <c r="J135" s="6">
        <v>4.051886727676</v>
      </c>
      <c r="K135" s="6">
        <v>4.1686816899880004</v>
      </c>
      <c r="L135" s="6">
        <v>1.581044403965</v>
      </c>
      <c r="M135" s="6">
        <v>14.228561559371</v>
      </c>
      <c r="N135" s="6">
        <v>0.13383361288100001</v>
      </c>
      <c r="O135" s="6">
        <v>2.7312982220999999E-2</v>
      </c>
      <c r="P135" s="6" t="s">
        <v>390</v>
      </c>
      <c r="Q135" s="6">
        <v>9</v>
      </c>
      <c r="R135" s="6">
        <v>8.6999999999999993</v>
      </c>
      <c r="S135" s="6">
        <v>4.8</v>
      </c>
      <c r="T135" s="6" t="s">
        <v>390</v>
      </c>
      <c r="U135" s="6" t="s">
        <v>390</v>
      </c>
      <c r="V135" s="6" t="s">
        <v>390</v>
      </c>
      <c r="W135" s="6">
        <v>29.363487802786</v>
      </c>
      <c r="X135" s="6">
        <v>3.3236607443999998E-2</v>
      </c>
      <c r="Y135" s="6">
        <v>0.13487966621</v>
      </c>
      <c r="Z135" s="6">
        <v>0.140662798442</v>
      </c>
      <c r="AA135" s="6">
        <v>1.0863704950000001E-2</v>
      </c>
      <c r="AB135" s="6">
        <v>0.31964277704599997</v>
      </c>
      <c r="AC135" s="6" t="s">
        <v>390</v>
      </c>
      <c r="AD135" s="6">
        <v>91.919977344350002</v>
      </c>
      <c r="AE135" s="60"/>
      <c r="AF135" s="26" t="s">
        <v>390</v>
      </c>
      <c r="AG135" s="26" t="s">
        <v>390</v>
      </c>
      <c r="AH135" s="26" t="s">
        <v>390</v>
      </c>
      <c r="AI135" s="26" t="s">
        <v>390</v>
      </c>
      <c r="AJ135" s="26" t="s">
        <v>390</v>
      </c>
      <c r="AK135" s="26">
        <v>273.12982220524299</v>
      </c>
      <c r="AL135" s="49" t="s">
        <v>425</v>
      </c>
    </row>
    <row r="136" spans="1:38" s="2" customFormat="1" ht="26.25" customHeight="1" thickBot="1" x14ac:dyDescent="0.3">
      <c r="A136" s="70" t="s">
        <v>266</v>
      </c>
      <c r="B136" s="70" t="s">
        <v>291</v>
      </c>
      <c r="C136" s="71" t="s">
        <v>292</v>
      </c>
      <c r="D136" s="72"/>
      <c r="E136" s="6" t="s">
        <v>390</v>
      </c>
      <c r="F136" s="6">
        <v>3.9724038998999997E-2</v>
      </c>
      <c r="G136" s="6" t="s">
        <v>390</v>
      </c>
      <c r="H136" s="6">
        <v>1.5916880275430001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62790.964999999997</v>
      </c>
      <c r="AL136" s="49" t="s">
        <v>417</v>
      </c>
    </row>
    <row r="137" spans="1:38" s="2" customFormat="1" ht="26.25" customHeight="1" thickBot="1" x14ac:dyDescent="0.3">
      <c r="A137" s="70" t="s">
        <v>266</v>
      </c>
      <c r="B137" s="70" t="s">
        <v>293</v>
      </c>
      <c r="C137" s="71" t="s">
        <v>294</v>
      </c>
      <c r="D137" s="72"/>
      <c r="E137" s="6" t="s">
        <v>390</v>
      </c>
      <c r="F137" s="6">
        <v>0.44644642446400001</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1127.3788125046008</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0.16636821121199999</v>
      </c>
      <c r="F139" s="6">
        <v>0.82006003698399998</v>
      </c>
      <c r="G139" s="6" t="s">
        <v>390</v>
      </c>
      <c r="H139" s="6" t="s">
        <v>390</v>
      </c>
      <c r="I139" s="6">
        <v>2.0258196156100001</v>
      </c>
      <c r="J139" s="6">
        <v>2.1805361499520002</v>
      </c>
      <c r="K139" s="6">
        <v>2.2433897425049998</v>
      </c>
      <c r="L139" s="6">
        <v>0.850844238556</v>
      </c>
      <c r="M139" s="6">
        <v>9.3706454020150005</v>
      </c>
      <c r="N139" s="6" t="s">
        <v>390</v>
      </c>
      <c r="O139" s="6" t="s">
        <v>390</v>
      </c>
      <c r="P139" s="6" t="s">
        <v>390</v>
      </c>
      <c r="Q139" s="6" t="s">
        <v>390</v>
      </c>
      <c r="R139" s="6" t="s">
        <v>390</v>
      </c>
      <c r="S139" s="6" t="s">
        <v>390</v>
      </c>
      <c r="T139" s="6" t="s">
        <v>390</v>
      </c>
      <c r="U139" s="6" t="s">
        <v>390</v>
      </c>
      <c r="V139" s="6" t="s">
        <v>390</v>
      </c>
      <c r="W139" s="6">
        <v>28.410136809158999</v>
      </c>
      <c r="X139" s="6">
        <v>0.274378539571</v>
      </c>
      <c r="Y139" s="6">
        <v>0.29811389182100001</v>
      </c>
      <c r="Z139" s="6">
        <v>0.10995893001</v>
      </c>
      <c r="AA139" s="6">
        <v>0.19560344703499999</v>
      </c>
      <c r="AB139" s="6">
        <v>0.87805480843700001</v>
      </c>
      <c r="AC139" s="6" t="s">
        <v>390</v>
      </c>
      <c r="AD139" s="6">
        <v>65.277962902951998</v>
      </c>
      <c r="AE139" s="60"/>
      <c r="AF139" s="26" t="s">
        <v>390</v>
      </c>
      <c r="AG139" s="26" t="s">
        <v>390</v>
      </c>
      <c r="AH139" s="26" t="s">
        <v>390</v>
      </c>
      <c r="AI139" s="26" t="s">
        <v>390</v>
      </c>
      <c r="AJ139" s="26" t="s">
        <v>390</v>
      </c>
      <c r="AK139" s="26">
        <v>173.07407464246529</v>
      </c>
      <c r="AL139" s="49" t="s">
        <v>427</v>
      </c>
    </row>
    <row r="140" spans="1:38" s="2" customFormat="1" ht="26.25" customHeight="1" thickBot="1" x14ac:dyDescent="0.3">
      <c r="A140" s="70" t="s">
        <v>299</v>
      </c>
      <c r="B140" s="74" t="s">
        <v>300</v>
      </c>
      <c r="C140" s="71" t="s">
        <v>353</v>
      </c>
      <c r="D140" s="72"/>
      <c r="E140" s="6">
        <v>0.35563190208700002</v>
      </c>
      <c r="F140" s="6">
        <v>1.566891767245</v>
      </c>
      <c r="G140" s="6" t="s">
        <v>390</v>
      </c>
      <c r="H140" s="6">
        <v>13.299525333222</v>
      </c>
      <c r="I140" s="6">
        <v>2.8050796954E-2</v>
      </c>
      <c r="J140" s="6">
        <v>4.4079823785999998E-2</v>
      </c>
      <c r="K140" s="6">
        <v>9.6174160987000004E-2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711.97999938752434</v>
      </c>
      <c r="AL140" s="49" t="s">
        <v>428</v>
      </c>
    </row>
    <row r="141" spans="1:38" s="9" customFormat="1" ht="37.5" customHeight="1" thickBot="1" x14ac:dyDescent="0.35">
      <c r="A141" s="89"/>
      <c r="B141" s="90" t="s">
        <v>301</v>
      </c>
      <c r="C141" s="91" t="s">
        <v>363</v>
      </c>
      <c r="D141" s="89" t="s">
        <v>138</v>
      </c>
      <c r="E141" s="20">
        <v>1247.0516172875489</v>
      </c>
      <c r="F141" s="20">
        <v>944.95743681513795</v>
      </c>
      <c r="G141" s="20">
        <v>460.82990572473022</v>
      </c>
      <c r="H141" s="20">
        <v>263.04055733172237</v>
      </c>
      <c r="I141" s="20">
        <v>85.470448014355611</v>
      </c>
      <c r="J141" s="20">
        <v>154.62999571747631</v>
      </c>
      <c r="K141" s="20">
        <v>269.13015095826358</v>
      </c>
      <c r="L141" s="20">
        <v>22.9069689744558</v>
      </c>
      <c r="M141" s="20">
        <v>2060.955282996903</v>
      </c>
      <c r="N141" s="20">
        <v>139.14606036180004</v>
      </c>
      <c r="O141" s="20">
        <v>4.3769416044990006</v>
      </c>
      <c r="P141" s="20">
        <v>6.9679974840710015</v>
      </c>
      <c r="Q141" s="20">
        <v>17.039196748370003</v>
      </c>
      <c r="R141" s="20">
        <v>47.748384534614999</v>
      </c>
      <c r="S141" s="20">
        <v>700.36190699073779</v>
      </c>
      <c r="T141" s="20">
        <v>140.88382799618697</v>
      </c>
      <c r="U141" s="20">
        <v>18.430630231806003</v>
      </c>
      <c r="V141" s="20">
        <v>571.52013323598101</v>
      </c>
      <c r="W141" s="20">
        <v>171.2722339674832</v>
      </c>
      <c r="X141" s="20">
        <v>6.8180499896963811</v>
      </c>
      <c r="Y141" s="20">
        <v>8.9176527904808083</v>
      </c>
      <c r="Z141" s="20">
        <v>4.4413311680906959</v>
      </c>
      <c r="AA141" s="20">
        <v>3.6590746559970633</v>
      </c>
      <c r="AB141" s="20">
        <v>23.836108604264954</v>
      </c>
      <c r="AC141" s="20">
        <v>35.029898669281998</v>
      </c>
      <c r="AD141" s="20">
        <v>779.55964537332386</v>
      </c>
      <c r="AE141" s="61"/>
      <c r="AF141" s="20">
        <v>2969985.1483499995</v>
      </c>
      <c r="AG141" s="20">
        <v>1309892.4989716816</v>
      </c>
      <c r="AH141" s="20">
        <v>3508895.0939923273</v>
      </c>
      <c r="AI141" s="20">
        <v>280006.86744599848</v>
      </c>
      <c r="AJ141" s="20">
        <v>18688.472573578445</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182.48890958664899</v>
      </c>
      <c r="F143" s="12">
        <v>62.230355775627999</v>
      </c>
      <c r="G143" s="12" t="s">
        <v>393</v>
      </c>
      <c r="H143" s="12">
        <v>10.671281266553001</v>
      </c>
      <c r="I143" s="12">
        <v>5.3935730596890004</v>
      </c>
      <c r="J143" s="12">
        <v>5.3935730596890004</v>
      </c>
      <c r="K143" s="12">
        <v>5.3935730596890004</v>
      </c>
      <c r="L143" s="12">
        <v>4.2995369462430002</v>
      </c>
      <c r="M143" s="12">
        <v>698.66928206863702</v>
      </c>
      <c r="N143" s="12" t="s">
        <v>393</v>
      </c>
      <c r="O143" s="12" t="s">
        <v>393</v>
      </c>
      <c r="P143" s="12" t="s">
        <v>393</v>
      </c>
      <c r="Q143" s="12" t="s">
        <v>393</v>
      </c>
      <c r="R143" s="12" t="s">
        <v>393</v>
      </c>
      <c r="S143" s="12" t="s">
        <v>393</v>
      </c>
      <c r="T143" s="12" t="s">
        <v>393</v>
      </c>
      <c r="U143" s="12" t="s">
        <v>393</v>
      </c>
      <c r="V143" s="12" t="s">
        <v>393</v>
      </c>
      <c r="W143" s="12">
        <v>10.588073882485</v>
      </c>
      <c r="X143" s="12">
        <v>7.7584848121E-2</v>
      </c>
      <c r="Y143" s="12">
        <v>8.1898697300000003E-2</v>
      </c>
      <c r="Z143" s="12">
        <v>4.5380645179E-2</v>
      </c>
      <c r="AA143" s="12">
        <v>9.3650756863000006E-2</v>
      </c>
      <c r="AB143" s="12">
        <v>0.298514947463</v>
      </c>
      <c r="AC143" s="12" t="s">
        <v>390</v>
      </c>
      <c r="AD143" s="12">
        <v>2.1156665799999998E-3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63.821687710995</v>
      </c>
      <c r="F144" s="12">
        <v>7.4524133040190002</v>
      </c>
      <c r="G144" s="12" t="s">
        <v>393</v>
      </c>
      <c r="H144" s="12">
        <v>0.221092433304</v>
      </c>
      <c r="I144" s="12">
        <v>3.5101633132660002</v>
      </c>
      <c r="J144" s="12">
        <v>3.5101633132660002</v>
      </c>
      <c r="K144" s="12">
        <v>3.5101633132660002</v>
      </c>
      <c r="L144" s="12">
        <v>2.9154705509530001</v>
      </c>
      <c r="M144" s="12">
        <v>46.724314113826999</v>
      </c>
      <c r="N144" s="12" t="s">
        <v>393</v>
      </c>
      <c r="O144" s="12" t="s">
        <v>393</v>
      </c>
      <c r="P144" s="12" t="s">
        <v>393</v>
      </c>
      <c r="Q144" s="12" t="s">
        <v>393</v>
      </c>
      <c r="R144" s="12" t="s">
        <v>393</v>
      </c>
      <c r="S144" s="12" t="s">
        <v>393</v>
      </c>
      <c r="T144" s="12" t="s">
        <v>393</v>
      </c>
      <c r="U144" s="12" t="s">
        <v>393</v>
      </c>
      <c r="V144" s="12" t="s">
        <v>393</v>
      </c>
      <c r="W144" s="12">
        <v>3.867565819168</v>
      </c>
      <c r="X144" s="12">
        <v>2.6102740576999999E-2</v>
      </c>
      <c r="Y144" s="12">
        <v>2.5518434796000002E-2</v>
      </c>
      <c r="Z144" s="12">
        <v>9.4418205889999999E-3</v>
      </c>
      <c r="AA144" s="12">
        <v>2.7379967389999999E-2</v>
      </c>
      <c r="AB144" s="12">
        <v>8.8442963351999998E-2</v>
      </c>
      <c r="AC144" s="12" t="s">
        <v>390</v>
      </c>
      <c r="AD144" s="12">
        <v>7.6925160499999995E-4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179.617458893037</v>
      </c>
      <c r="F145" s="12">
        <v>5.2195171365049999</v>
      </c>
      <c r="G145" s="12" t="s">
        <v>393</v>
      </c>
      <c r="H145" s="12">
        <v>0.14457086084000001</v>
      </c>
      <c r="I145" s="12">
        <v>2.969445224317</v>
      </c>
      <c r="J145" s="12">
        <v>2.969445224317</v>
      </c>
      <c r="K145" s="12">
        <v>2.969445224317</v>
      </c>
      <c r="L145" s="12">
        <v>2.0248189689939999</v>
      </c>
      <c r="M145" s="12">
        <v>42.868871118873003</v>
      </c>
      <c r="N145" s="12" t="s">
        <v>393</v>
      </c>
      <c r="O145" s="12" t="s">
        <v>393</v>
      </c>
      <c r="P145" s="12" t="s">
        <v>393</v>
      </c>
      <c r="Q145" s="12" t="s">
        <v>393</v>
      </c>
      <c r="R145" s="12" t="s">
        <v>393</v>
      </c>
      <c r="S145" s="12" t="s">
        <v>393</v>
      </c>
      <c r="T145" s="12" t="s">
        <v>393</v>
      </c>
      <c r="U145" s="12" t="s">
        <v>393</v>
      </c>
      <c r="V145" s="12" t="s">
        <v>393</v>
      </c>
      <c r="W145" s="12">
        <v>1.8397527990860001</v>
      </c>
      <c r="X145" s="12">
        <v>1.1713759072E-2</v>
      </c>
      <c r="Y145" s="12">
        <v>7.0933318826E-2</v>
      </c>
      <c r="Z145" s="12">
        <v>7.9263103055000006E-2</v>
      </c>
      <c r="AA145" s="12">
        <v>1.7253895009E-2</v>
      </c>
      <c r="AB145" s="12">
        <v>0.17916407596200001</v>
      </c>
      <c r="AC145" s="12" t="s">
        <v>390</v>
      </c>
      <c r="AD145" s="12">
        <v>3.3062394200000003E-4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0.83255899710500003</v>
      </c>
      <c r="F146" s="12">
        <v>3.8022570735349999</v>
      </c>
      <c r="G146" s="12" t="s">
        <v>393</v>
      </c>
      <c r="H146" s="12">
        <v>9.2175044670000008E-3</v>
      </c>
      <c r="I146" s="12">
        <v>6.3345853329000001E-2</v>
      </c>
      <c r="J146" s="12">
        <v>6.3345853329000001E-2</v>
      </c>
      <c r="K146" s="12">
        <v>6.3345853329000001E-2</v>
      </c>
      <c r="L146" s="12">
        <v>1.2825120907E-2</v>
      </c>
      <c r="M146" s="12">
        <v>32.605386622315997</v>
      </c>
      <c r="N146" s="12" t="s">
        <v>393</v>
      </c>
      <c r="O146" s="12" t="s">
        <v>393</v>
      </c>
      <c r="P146" s="12" t="s">
        <v>393</v>
      </c>
      <c r="Q146" s="12" t="s">
        <v>393</v>
      </c>
      <c r="R146" s="12" t="s">
        <v>393</v>
      </c>
      <c r="S146" s="12" t="s">
        <v>393</v>
      </c>
      <c r="T146" s="12" t="s">
        <v>393</v>
      </c>
      <c r="U146" s="12" t="s">
        <v>393</v>
      </c>
      <c r="V146" s="12" t="s">
        <v>393</v>
      </c>
      <c r="W146" s="12">
        <v>0.101527418514</v>
      </c>
      <c r="X146" s="12">
        <v>1.3705604711E-2</v>
      </c>
      <c r="Y146" s="12">
        <v>2.512694197E-2</v>
      </c>
      <c r="Z146" s="12">
        <v>8.5660029439999993E-3</v>
      </c>
      <c r="AA146" s="12">
        <v>2.9409943442E-2</v>
      </c>
      <c r="AB146" s="12">
        <v>7.6808493066999994E-2</v>
      </c>
      <c r="AC146" s="12" t="s">
        <v>390</v>
      </c>
      <c r="AD146" s="12">
        <v>2.0186975999999999E-5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19.633441221203999</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6.5334616767949996</v>
      </c>
      <c r="J148" s="12">
        <v>12.680129900989</v>
      </c>
      <c r="K148" s="12">
        <v>16.087134625802999</v>
      </c>
      <c r="L148" s="12">
        <v>1.451253818436</v>
      </c>
      <c r="M148" s="12" t="s">
        <v>390</v>
      </c>
      <c r="N148" s="12" t="s">
        <v>391</v>
      </c>
      <c r="O148" s="12" t="s">
        <v>391</v>
      </c>
      <c r="P148" s="12" t="s">
        <v>391</v>
      </c>
      <c r="Q148" s="12" t="s">
        <v>391</v>
      </c>
      <c r="R148" s="12" t="s">
        <v>391</v>
      </c>
      <c r="S148" s="12" t="s">
        <v>391</v>
      </c>
      <c r="T148" s="12" t="s">
        <v>391</v>
      </c>
      <c r="U148" s="12" t="s">
        <v>391</v>
      </c>
      <c r="V148" s="12" t="s">
        <v>391</v>
      </c>
      <c r="W148" s="12" t="s">
        <v>390</v>
      </c>
      <c r="X148" s="12">
        <v>3.7565920385999998E-2</v>
      </c>
      <c r="Y148" s="12">
        <v>3.3474327059999998E-3</v>
      </c>
      <c r="Z148" s="12">
        <v>4.9414482799999999E-3</v>
      </c>
      <c r="AA148" s="12" t="s">
        <v>390</v>
      </c>
      <c r="AB148" s="12">
        <v>4.5854801372000001E-2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2.5827406374150002</v>
      </c>
      <c r="J149" s="12">
        <v>4.7828530322510003</v>
      </c>
      <c r="K149" s="12">
        <v>9.5657060645010006</v>
      </c>
      <c r="L149" s="12">
        <v>0.101396483614</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1239.3001489096223</v>
      </c>
      <c r="F152" s="14">
        <v>934.11049807928725</v>
      </c>
      <c r="G152" s="14">
        <v>460.82990572473022</v>
      </c>
      <c r="H152" s="14">
        <v>261.63842072325303</v>
      </c>
      <c r="I152" s="14">
        <v>85.051470307422008</v>
      </c>
      <c r="J152" s="14">
        <v>153.77694067565099</v>
      </c>
      <c r="K152" s="14">
        <v>267.87729009227388</v>
      </c>
      <c r="L152" s="14">
        <v>22.974048588711995</v>
      </c>
      <c r="M152" s="14">
        <v>1964.0759530327364</v>
      </c>
      <c r="N152" s="14">
        <v>139.14606036180004</v>
      </c>
      <c r="O152" s="14">
        <v>4.3769416044990006</v>
      </c>
      <c r="P152" s="14">
        <v>6.9679974840710015</v>
      </c>
      <c r="Q152" s="14">
        <v>17.039196748370003</v>
      </c>
      <c r="R152" s="14">
        <v>47.748384534614999</v>
      </c>
      <c r="S152" s="14">
        <v>700.36190699073779</v>
      </c>
      <c r="T152" s="14">
        <v>140.88382799618697</v>
      </c>
      <c r="U152" s="14">
        <v>18.430630231806003</v>
      </c>
      <c r="V152" s="14">
        <v>571.52013323598101</v>
      </c>
      <c r="W152" s="14">
        <v>170.94823298042894</v>
      </c>
      <c r="X152" s="14">
        <v>6.9844259087849982</v>
      </c>
      <c r="Y152" s="14">
        <v>9.1240810610490009</v>
      </c>
      <c r="Z152" s="14">
        <v>4.5886763333729998</v>
      </c>
      <c r="AA152" s="14">
        <v>3.8264099053919995</v>
      </c>
      <c r="AB152" s="14">
        <v>24.523593208599003</v>
      </c>
      <c r="AC152" s="14">
        <v>35.029898669281998</v>
      </c>
      <c r="AD152" s="14">
        <v>779.55958017951707</v>
      </c>
      <c r="AE152" s="63"/>
      <c r="AF152" s="14">
        <v>2969985.1483499995</v>
      </c>
      <c r="AG152" s="14">
        <v>1309892.4989716816</v>
      </c>
      <c r="AH152" s="14">
        <v>3508895.0939923273</v>
      </c>
      <c r="AI152" s="14">
        <v>280006.86744599848</v>
      </c>
      <c r="AJ152" s="14">
        <v>18688.472573578445</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1239.3001489096223</v>
      </c>
      <c r="F154" s="14">
        <v>934.11049807928725</v>
      </c>
      <c r="G154" s="14">
        <v>460.82990572473022</v>
      </c>
      <c r="H154" s="14">
        <v>261.63842072325303</v>
      </c>
      <c r="I154" s="14">
        <v>85.051470307422008</v>
      </c>
      <c r="J154" s="14">
        <v>153.77694067565099</v>
      </c>
      <c r="K154" s="14">
        <v>267.87729009227388</v>
      </c>
      <c r="L154" s="14">
        <v>22.974048588711995</v>
      </c>
      <c r="M154" s="14">
        <v>1964.0759530327364</v>
      </c>
      <c r="N154" s="14">
        <v>139.14606036180004</v>
      </c>
      <c r="O154" s="14">
        <v>4.3769416044990006</v>
      </c>
      <c r="P154" s="14">
        <v>6.9679974840710015</v>
      </c>
      <c r="Q154" s="14">
        <v>17.039196748370003</v>
      </c>
      <c r="R154" s="14">
        <v>47.748384534614999</v>
      </c>
      <c r="S154" s="14">
        <v>700.36190699073779</v>
      </c>
      <c r="T154" s="14">
        <v>140.88382799618697</v>
      </c>
      <c r="U154" s="14">
        <v>18.430630231806003</v>
      </c>
      <c r="V154" s="14">
        <v>571.52013323598101</v>
      </c>
      <c r="W154" s="14">
        <v>170.94823298042894</v>
      </c>
      <c r="X154" s="14">
        <v>6.9844259087849982</v>
      </c>
      <c r="Y154" s="14">
        <v>9.1240810610490009</v>
      </c>
      <c r="Z154" s="14">
        <v>4.5886763333729998</v>
      </c>
      <c r="AA154" s="14">
        <v>3.8264099053919995</v>
      </c>
      <c r="AB154" s="14">
        <v>24.523593208599003</v>
      </c>
      <c r="AC154" s="14">
        <v>35.029898669281998</v>
      </c>
      <c r="AD154" s="14">
        <v>779.55958017951707</v>
      </c>
      <c r="AE154" s="65"/>
      <c r="AF154" s="14">
        <v>2969985.1483499995</v>
      </c>
      <c r="AG154" s="14">
        <v>1309892.4989716816</v>
      </c>
      <c r="AH154" s="14">
        <v>3508895.0939923273</v>
      </c>
      <c r="AI154" s="14">
        <v>280006.86744599848</v>
      </c>
      <c r="AJ154" s="14">
        <v>18688.472573578445</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145.971128567124</v>
      </c>
      <c r="F157" s="23">
        <v>1.9723099915869999</v>
      </c>
      <c r="G157" s="23">
        <v>7.7969760811590003</v>
      </c>
      <c r="H157" s="23" t="s">
        <v>390</v>
      </c>
      <c r="I157" s="23">
        <v>1.366228047223</v>
      </c>
      <c r="J157" s="23">
        <v>1.366228047223</v>
      </c>
      <c r="K157" s="23">
        <v>1.366228047223</v>
      </c>
      <c r="L157" s="23">
        <v>0.204934207083</v>
      </c>
      <c r="M157" s="23">
        <v>13.144652111724</v>
      </c>
      <c r="N157" s="23">
        <v>0.57739319003900003</v>
      </c>
      <c r="O157" s="23">
        <v>9.2821143822999996E-2</v>
      </c>
      <c r="P157" s="23">
        <v>9.2821143799999995E-4</v>
      </c>
      <c r="Q157" s="23">
        <v>4.6410571899999998E-4</v>
      </c>
      <c r="R157" s="23">
        <v>9.2821143822999996E-2</v>
      </c>
      <c r="S157" s="23">
        <v>0.20884735645399999</v>
      </c>
      <c r="T157" s="23">
        <v>0.32487400338200001</v>
      </c>
      <c r="U157" s="23">
        <v>1.327348517218</v>
      </c>
      <c r="V157" s="23">
        <v>9.2822663860999993E-2</v>
      </c>
      <c r="W157" s="23" t="s">
        <v>390</v>
      </c>
      <c r="X157" s="23" t="s">
        <v>390</v>
      </c>
      <c r="Y157" s="23" t="s">
        <v>390</v>
      </c>
      <c r="Z157" s="23" t="s">
        <v>390</v>
      </c>
      <c r="AA157" s="23" t="s">
        <v>390</v>
      </c>
      <c r="AB157" s="23" t="s">
        <v>390</v>
      </c>
      <c r="AC157" s="23" t="s">
        <v>390</v>
      </c>
      <c r="AD157" s="23" t="s">
        <v>390</v>
      </c>
      <c r="AE157" s="63"/>
      <c r="AF157" s="23">
        <v>407303.92164905072</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5.4231844715940003</v>
      </c>
      <c r="F158" s="23">
        <v>0.344959216598</v>
      </c>
      <c r="G158" s="23">
        <v>0.33427063052</v>
      </c>
      <c r="H158" s="23" t="s">
        <v>390</v>
      </c>
      <c r="I158" s="23">
        <v>5.2984358799E-2</v>
      </c>
      <c r="J158" s="23">
        <v>5.2984358799E-2</v>
      </c>
      <c r="K158" s="23">
        <v>5.2984358799E-2</v>
      </c>
      <c r="L158" s="23">
        <v>7.9476538199999992E-3</v>
      </c>
      <c r="M158" s="23">
        <v>2.659386351667</v>
      </c>
      <c r="N158" s="23">
        <v>6.2005421537999997E-2</v>
      </c>
      <c r="O158" s="23">
        <v>3.9794122679999997E-3</v>
      </c>
      <c r="P158" s="23">
        <v>3.9794123000000002E-5</v>
      </c>
      <c r="Q158" s="23">
        <v>1.9897061E-5</v>
      </c>
      <c r="R158" s="23">
        <v>3.9794122679999997E-3</v>
      </c>
      <c r="S158" s="23">
        <v>8.9535473389999991E-3</v>
      </c>
      <c r="T158" s="23">
        <v>1.3927942937999999E-2</v>
      </c>
      <c r="U158" s="23">
        <v>5.6898950493999997E-2</v>
      </c>
      <c r="V158" s="23">
        <v>3.9803241210000003E-3</v>
      </c>
      <c r="W158" s="23" t="s">
        <v>390</v>
      </c>
      <c r="X158" s="23" t="s">
        <v>390</v>
      </c>
      <c r="Y158" s="23" t="s">
        <v>390</v>
      </c>
      <c r="Z158" s="23" t="s">
        <v>390</v>
      </c>
      <c r="AA158" s="23" t="s">
        <v>390</v>
      </c>
      <c r="AB158" s="23" t="s">
        <v>390</v>
      </c>
      <c r="AC158" s="23" t="s">
        <v>390</v>
      </c>
      <c r="AD158" s="23" t="s">
        <v>390</v>
      </c>
      <c r="AE158" s="63"/>
      <c r="AF158" s="23">
        <v>17461.920888706842</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280.98633789613302</v>
      </c>
      <c r="F159" s="23">
        <v>9.3563198309509996</v>
      </c>
      <c r="G159" s="23">
        <v>97.549095015320006</v>
      </c>
      <c r="H159" s="23">
        <v>3.6816447837999998E-2</v>
      </c>
      <c r="I159" s="23">
        <v>9.7470363810340004</v>
      </c>
      <c r="J159" s="23">
        <v>10.288195462354</v>
      </c>
      <c r="K159" s="23">
        <v>10.288195462354</v>
      </c>
      <c r="L159" s="23">
        <v>1.6022549205829999</v>
      </c>
      <c r="M159" s="23">
        <v>11.220950097834001</v>
      </c>
      <c r="N159" s="23">
        <v>0.61218473891199998</v>
      </c>
      <c r="O159" s="23">
        <v>6.3530631241999994E-2</v>
      </c>
      <c r="P159" s="23">
        <v>8.3735160109000006E-2</v>
      </c>
      <c r="Q159" s="23">
        <v>1.8569735292139999</v>
      </c>
      <c r="R159" s="23">
        <v>1.973932527264</v>
      </c>
      <c r="S159" s="23">
        <v>4.2282721956760003</v>
      </c>
      <c r="T159" s="23">
        <v>86.495613336492994</v>
      </c>
      <c r="U159" s="23">
        <v>0.66202049582300004</v>
      </c>
      <c r="V159" s="23">
        <v>4.4179737405340003</v>
      </c>
      <c r="W159" s="23">
        <v>1.3868960576310001</v>
      </c>
      <c r="X159" s="23">
        <v>7.3632895679999998E-3</v>
      </c>
      <c r="Y159" s="23">
        <v>3.6816447837999998E-2</v>
      </c>
      <c r="Z159" s="23">
        <v>3.6816447837999998E-2</v>
      </c>
      <c r="AA159" s="23">
        <v>3.6816447839999999E-3</v>
      </c>
      <c r="AB159" s="23">
        <v>8.4677830027999987E-2</v>
      </c>
      <c r="AC159" s="23">
        <v>0.45481668312700002</v>
      </c>
      <c r="AD159" s="23">
        <v>1.5610970588819999</v>
      </c>
      <c r="AE159" s="63"/>
      <c r="AF159" s="23">
        <v>151786.42462168462</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0.26937777777799998</v>
      </c>
      <c r="F163" s="25">
        <v>0.70888888888900004</v>
      </c>
      <c r="G163" s="25" t="s">
        <v>390</v>
      </c>
      <c r="H163" s="25">
        <v>0.23536572250000001</v>
      </c>
      <c r="I163" s="25">
        <v>0.37583999991599998</v>
      </c>
      <c r="J163" s="25">
        <v>0.45935999999999999</v>
      </c>
      <c r="K163" s="25">
        <v>0.70991999979099996</v>
      </c>
      <c r="L163" s="25">
        <v>3.3825599992000001E-2</v>
      </c>
      <c r="M163" s="25">
        <v>7.6559999999999997</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0.20769635067600001</v>
      </c>
      <c r="F164" s="25">
        <v>91.602948188493002</v>
      </c>
      <c r="G164" s="25" t="s">
        <v>390</v>
      </c>
      <c r="H164" s="25">
        <v>8.4909877564970007</v>
      </c>
      <c r="I164" s="25">
        <v>6.0995790778889996</v>
      </c>
      <c r="J164" s="25">
        <v>20.569385710559001</v>
      </c>
      <c r="K164" s="25">
        <v>40.226399941806001</v>
      </c>
      <c r="L164" s="25">
        <v>5.8735357837999998E-2</v>
      </c>
      <c r="M164" s="25">
        <v>5.9080090529970004</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2011</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2011</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236.38230950652999</v>
      </c>
      <c r="F14" s="6">
        <v>2.5806819220900001</v>
      </c>
      <c r="G14" s="6">
        <v>168.40080620518401</v>
      </c>
      <c r="H14" s="6">
        <v>0.122494256041</v>
      </c>
      <c r="I14" s="6">
        <v>4.1439092665060002</v>
      </c>
      <c r="J14" s="6">
        <v>6.4261651219770002</v>
      </c>
      <c r="K14" s="6">
        <v>8.4449045520679995</v>
      </c>
      <c r="L14" s="6">
        <v>0.11492962018</v>
      </c>
      <c r="M14" s="6">
        <v>72.927585206177994</v>
      </c>
      <c r="N14" s="6">
        <v>2.5762697259879999</v>
      </c>
      <c r="O14" s="6">
        <v>0.17808672820099999</v>
      </c>
      <c r="P14" s="6">
        <v>1.3223217372430001</v>
      </c>
      <c r="Q14" s="6">
        <v>0.872634575631</v>
      </c>
      <c r="R14" s="6">
        <v>1.70792073704</v>
      </c>
      <c r="S14" s="6">
        <v>1.8863439727089999</v>
      </c>
      <c r="T14" s="6">
        <v>3.0754083440510001</v>
      </c>
      <c r="U14" s="6">
        <v>7.9108911646850002</v>
      </c>
      <c r="V14" s="6">
        <v>5.1454225534780003</v>
      </c>
      <c r="W14" s="6">
        <v>2.1039038272420001</v>
      </c>
      <c r="X14" s="6">
        <v>9.2452848902999998E-2</v>
      </c>
      <c r="Y14" s="6">
        <v>2.5964847700000002E-2</v>
      </c>
      <c r="Z14" s="6">
        <v>2.4113007735000001E-2</v>
      </c>
      <c r="AA14" s="6">
        <v>3.2289005228000003E-2</v>
      </c>
      <c r="AB14" s="6">
        <v>0.17481970956600001</v>
      </c>
      <c r="AC14" s="6">
        <v>10.058786067430001</v>
      </c>
      <c r="AD14" s="6">
        <v>35.622340774850002</v>
      </c>
      <c r="AE14" s="60"/>
      <c r="AF14" s="26">
        <v>15771.190331920638</v>
      </c>
      <c r="AG14" s="26">
        <v>985496.835728387</v>
      </c>
      <c r="AH14" s="26">
        <v>901834.04307289503</v>
      </c>
      <c r="AI14" s="26">
        <v>191641.42720924941</v>
      </c>
      <c r="AJ14" s="26">
        <v>2291.2547262858702</v>
      </c>
      <c r="AK14" s="26" t="s">
        <v>390</v>
      </c>
      <c r="AL14" s="49" t="s">
        <v>390</v>
      </c>
    </row>
    <row r="15" spans="1:38" s="1" customFormat="1" ht="26.25" customHeight="1" thickBot="1" x14ac:dyDescent="0.3">
      <c r="A15" s="70" t="s">
        <v>54</v>
      </c>
      <c r="B15" s="70" t="s">
        <v>55</v>
      </c>
      <c r="C15" s="71" t="s">
        <v>56</v>
      </c>
      <c r="D15" s="72"/>
      <c r="E15" s="6">
        <v>21.696259000000001</v>
      </c>
      <c r="F15" s="6">
        <v>0.86022628956699998</v>
      </c>
      <c r="G15" s="6">
        <v>60.129657419455</v>
      </c>
      <c r="H15" s="6" t="s">
        <v>391</v>
      </c>
      <c r="I15" s="6">
        <v>0.87949712076599995</v>
      </c>
      <c r="J15" s="6">
        <v>1.3860950114249999</v>
      </c>
      <c r="K15" s="6">
        <v>1.808259919885</v>
      </c>
      <c r="L15" s="6">
        <v>2.5016445248999999E-2</v>
      </c>
      <c r="M15" s="6">
        <v>4.7463060106009998</v>
      </c>
      <c r="N15" s="6">
        <v>0.87797167725500003</v>
      </c>
      <c r="O15" s="6">
        <v>2.7939362642999999E-2</v>
      </c>
      <c r="P15" s="6">
        <v>4.5311384444999998E-2</v>
      </c>
      <c r="Q15" s="6">
        <v>7.8744524640999999E-2</v>
      </c>
      <c r="R15" s="6">
        <v>0.18822596317099999</v>
      </c>
      <c r="S15" s="6">
        <v>0.26390663603699999</v>
      </c>
      <c r="T15" s="6">
        <v>5.627750202064</v>
      </c>
      <c r="U15" s="6">
        <v>0.19231047429699999</v>
      </c>
      <c r="V15" s="6">
        <v>1.8075929968810001</v>
      </c>
      <c r="W15" s="6">
        <v>0.14521042712400001</v>
      </c>
      <c r="X15" s="6">
        <v>2.531853137E-3</v>
      </c>
      <c r="Y15" s="6">
        <v>1.70701736E-3</v>
      </c>
      <c r="Z15" s="6">
        <v>1.576168108E-3</v>
      </c>
      <c r="AA15" s="6">
        <v>1.5753268880000001E-3</v>
      </c>
      <c r="AB15" s="6">
        <v>7.3903654929999996E-3</v>
      </c>
      <c r="AC15" s="6">
        <v>4.2602352469999997E-3</v>
      </c>
      <c r="AD15" s="6" t="s">
        <v>390</v>
      </c>
      <c r="AE15" s="60"/>
      <c r="AF15" s="26">
        <v>223167.05089875369</v>
      </c>
      <c r="AG15" s="26" t="s">
        <v>392</v>
      </c>
      <c r="AH15" s="26">
        <v>40906.819378053602</v>
      </c>
      <c r="AI15" s="26" t="s">
        <v>392</v>
      </c>
      <c r="AJ15" s="26" t="s">
        <v>392</v>
      </c>
      <c r="AK15" s="26" t="s">
        <v>390</v>
      </c>
      <c r="AL15" s="49" t="s">
        <v>390</v>
      </c>
    </row>
    <row r="16" spans="1:38" s="1" customFormat="1" ht="26.25" customHeight="1" thickBot="1" x14ac:dyDescent="0.3">
      <c r="A16" s="70" t="s">
        <v>54</v>
      </c>
      <c r="B16" s="70" t="s">
        <v>57</v>
      </c>
      <c r="C16" s="71" t="s">
        <v>58</v>
      </c>
      <c r="D16" s="72"/>
      <c r="E16" s="6">
        <v>58.819627594665</v>
      </c>
      <c r="F16" s="6">
        <v>3.4819637426819998</v>
      </c>
      <c r="G16" s="6">
        <v>5.0696052988889999</v>
      </c>
      <c r="H16" s="6" t="s">
        <v>391</v>
      </c>
      <c r="I16" s="6">
        <v>0.55317221474699996</v>
      </c>
      <c r="J16" s="6">
        <v>0.61550249362599996</v>
      </c>
      <c r="K16" s="6">
        <v>0.745644764372</v>
      </c>
      <c r="L16" s="6">
        <v>0.27018099455099998</v>
      </c>
      <c r="M16" s="6">
        <v>19.373180697546001</v>
      </c>
      <c r="N16" s="6">
        <v>0.46565514178900003</v>
      </c>
      <c r="O16" s="6">
        <v>1.4819639040000001E-2</v>
      </c>
      <c r="P16" s="6">
        <v>9.7103692800000006E-3</v>
      </c>
      <c r="Q16" s="6">
        <v>2.3340859200000001E-2</v>
      </c>
      <c r="R16" s="6">
        <v>1.7770124160000001E-2</v>
      </c>
      <c r="S16" s="6">
        <v>0.13854054239999999</v>
      </c>
      <c r="T16" s="6">
        <v>0.83672794080000001</v>
      </c>
      <c r="U16" s="6">
        <v>7.8079391999999997E-2</v>
      </c>
      <c r="V16" s="6">
        <v>0.1461508128</v>
      </c>
      <c r="W16" s="6">
        <v>0.25243499381000001</v>
      </c>
      <c r="X16" s="6">
        <v>1.8668428199999999E-4</v>
      </c>
      <c r="Y16" s="6">
        <v>8.4406284500000001E-4</v>
      </c>
      <c r="Z16" s="6">
        <v>3.3042814E-4</v>
      </c>
      <c r="AA16" s="6">
        <v>3.0414145599999998E-4</v>
      </c>
      <c r="AB16" s="6">
        <v>1.6653167229999997E-3</v>
      </c>
      <c r="AC16" s="6">
        <v>6.4542744000000002E-5</v>
      </c>
      <c r="AD16" s="6">
        <v>3.7799999999999999E-3</v>
      </c>
      <c r="AE16" s="60"/>
      <c r="AF16" s="26">
        <v>22680.659405231985</v>
      </c>
      <c r="AG16" s="26">
        <v>14861.47176</v>
      </c>
      <c r="AH16" s="26">
        <v>214297.38251863956</v>
      </c>
      <c r="AI16" s="26" t="s">
        <v>392</v>
      </c>
      <c r="AJ16" s="26" t="s">
        <v>392</v>
      </c>
      <c r="AK16" s="26" t="s">
        <v>390</v>
      </c>
      <c r="AL16" s="49" t="s">
        <v>390</v>
      </c>
    </row>
    <row r="17" spans="1:38" s="2" customFormat="1" ht="26.25" customHeight="1" thickBot="1" x14ac:dyDescent="0.3">
      <c r="A17" s="70" t="s">
        <v>54</v>
      </c>
      <c r="B17" s="70" t="s">
        <v>59</v>
      </c>
      <c r="C17" s="71" t="s">
        <v>60</v>
      </c>
      <c r="D17" s="72"/>
      <c r="E17" s="6">
        <v>9.204586844204</v>
      </c>
      <c r="F17" s="6">
        <v>0.60399609608600002</v>
      </c>
      <c r="G17" s="6">
        <v>12.572215432310999</v>
      </c>
      <c r="H17" s="6" t="s">
        <v>393</v>
      </c>
      <c r="I17" s="6">
        <v>0.25044251440699999</v>
      </c>
      <c r="J17" s="6">
        <v>0.35674717054100002</v>
      </c>
      <c r="K17" s="6">
        <v>0.36483852973499997</v>
      </c>
      <c r="L17" s="6">
        <v>5.1795324768000001E-2</v>
      </c>
      <c r="M17" s="6">
        <v>122.500137284004</v>
      </c>
      <c r="N17" s="6">
        <v>0.11392937087799999</v>
      </c>
      <c r="O17" s="6">
        <v>9.7669041470000006E-3</v>
      </c>
      <c r="P17" s="6">
        <v>3.8361576762999998E-2</v>
      </c>
      <c r="Q17" s="6">
        <v>2.3634863985999999E-2</v>
      </c>
      <c r="R17" s="6">
        <v>1.7862170605000002E-2</v>
      </c>
      <c r="S17" s="6">
        <v>2.4781601072E-2</v>
      </c>
      <c r="T17" s="6">
        <v>0.744490243306</v>
      </c>
      <c r="U17" s="6">
        <v>7.3953096629999996E-3</v>
      </c>
      <c r="V17" s="6">
        <v>0.15044559045100001</v>
      </c>
      <c r="W17" s="6">
        <v>0.130744341018</v>
      </c>
      <c r="X17" s="6">
        <v>4.4594727000000002E-5</v>
      </c>
      <c r="Y17" s="6">
        <v>9.4210667999999995E-5</v>
      </c>
      <c r="Z17" s="6">
        <v>6.4750567999999995E-5</v>
      </c>
      <c r="AA17" s="6">
        <v>6.3413209000000003E-5</v>
      </c>
      <c r="AB17" s="6">
        <v>2.66969172E-4</v>
      </c>
      <c r="AC17" s="6">
        <v>1.3394174410000001E-3</v>
      </c>
      <c r="AD17" s="6">
        <v>5.262E-2</v>
      </c>
      <c r="AE17" s="60"/>
      <c r="AF17" s="26">
        <v>1286.0471804799856</v>
      </c>
      <c r="AG17" s="26">
        <v>58693.375769006503</v>
      </c>
      <c r="AH17" s="26">
        <v>21716.970497568553</v>
      </c>
      <c r="AI17" s="26" t="s">
        <v>391</v>
      </c>
      <c r="AJ17" s="26" t="s">
        <v>391</v>
      </c>
      <c r="AK17" s="26" t="s">
        <v>390</v>
      </c>
      <c r="AL17" s="49" t="s">
        <v>390</v>
      </c>
    </row>
    <row r="18" spans="1:38" s="2" customFormat="1" ht="26.25" customHeight="1" thickBot="1" x14ac:dyDescent="0.3">
      <c r="A18" s="70" t="s">
        <v>54</v>
      </c>
      <c r="B18" s="70" t="s">
        <v>61</v>
      </c>
      <c r="C18" s="71" t="s">
        <v>62</v>
      </c>
      <c r="D18" s="72"/>
      <c r="E18" s="6">
        <v>6.72251073237</v>
      </c>
      <c r="F18" s="6">
        <v>7.6853655293999998E-2</v>
      </c>
      <c r="G18" s="6">
        <v>27.037999796163</v>
      </c>
      <c r="H18" s="6" t="s">
        <v>393</v>
      </c>
      <c r="I18" s="6">
        <v>0.76867515604799996</v>
      </c>
      <c r="J18" s="6">
        <v>0.83237081087099996</v>
      </c>
      <c r="K18" s="6">
        <v>0.88191187582599995</v>
      </c>
      <c r="L18" s="6">
        <v>4.5314070493E-2</v>
      </c>
      <c r="M18" s="6">
        <v>6.1881067655899997</v>
      </c>
      <c r="N18" s="6">
        <v>0.54328877091500005</v>
      </c>
      <c r="O18" s="6">
        <v>3.5425283234000002E-2</v>
      </c>
      <c r="P18" s="6">
        <v>3.2558373054999999E-2</v>
      </c>
      <c r="Q18" s="6">
        <v>5.3933616693000001E-2</v>
      </c>
      <c r="R18" s="6">
        <v>0.211326272954</v>
      </c>
      <c r="S18" s="6">
        <v>0.18885370812899999</v>
      </c>
      <c r="T18" s="6">
        <v>0.23528810793900001</v>
      </c>
      <c r="U18" s="6">
        <v>0.48541297420200002</v>
      </c>
      <c r="V18" s="6">
        <v>1.161493287533</v>
      </c>
      <c r="W18" s="6">
        <v>0.21520143572200001</v>
      </c>
      <c r="X18" s="6">
        <v>1.2082416600000001E-3</v>
      </c>
      <c r="Y18" s="6">
        <v>1.4060758689999999E-3</v>
      </c>
      <c r="Z18" s="6">
        <v>1.1795020319999999E-3</v>
      </c>
      <c r="AA18" s="6">
        <v>1.0590201149999999E-3</v>
      </c>
      <c r="AB18" s="6">
        <v>4.8528396759999993E-3</v>
      </c>
      <c r="AC18" s="6">
        <v>0.20872043574499999</v>
      </c>
      <c r="AD18" s="6">
        <v>1.3231200000000001</v>
      </c>
      <c r="AE18" s="60"/>
      <c r="AF18" s="26">
        <v>44.779533381</v>
      </c>
      <c r="AG18" s="26">
        <v>32003.871883499996</v>
      </c>
      <c r="AH18" s="26">
        <v>7647.0554082881499</v>
      </c>
      <c r="AI18" s="26" t="s">
        <v>391</v>
      </c>
      <c r="AJ18" s="26" t="s">
        <v>391</v>
      </c>
      <c r="AK18" s="26" t="s">
        <v>390</v>
      </c>
      <c r="AL18" s="49" t="s">
        <v>390</v>
      </c>
    </row>
    <row r="19" spans="1:38" s="2" customFormat="1" ht="26.25" customHeight="1" thickBot="1" x14ac:dyDescent="0.3">
      <c r="A19" s="70" t="s">
        <v>54</v>
      </c>
      <c r="B19" s="70" t="s">
        <v>63</v>
      </c>
      <c r="C19" s="71" t="s">
        <v>64</v>
      </c>
      <c r="D19" s="72"/>
      <c r="E19" s="6">
        <v>11.165690777810999</v>
      </c>
      <c r="F19" s="6">
        <v>0.63075608365299995</v>
      </c>
      <c r="G19" s="6">
        <v>10.814182443492999</v>
      </c>
      <c r="H19" s="6">
        <v>1.9492835999999999E-5</v>
      </c>
      <c r="I19" s="6">
        <v>0.92145761965299999</v>
      </c>
      <c r="J19" s="6">
        <v>1.038256651645</v>
      </c>
      <c r="K19" s="6">
        <v>1.0854404804790001</v>
      </c>
      <c r="L19" s="6">
        <v>0.11508804054299999</v>
      </c>
      <c r="M19" s="6">
        <v>8.4786645417630009</v>
      </c>
      <c r="N19" s="6">
        <v>0.70994150204999995</v>
      </c>
      <c r="O19" s="6">
        <v>3.9207165058000003E-2</v>
      </c>
      <c r="P19" s="6">
        <v>0.25237221327800002</v>
      </c>
      <c r="Q19" s="6">
        <v>0.150128958108</v>
      </c>
      <c r="R19" s="6">
        <v>8.7709207366000005E-2</v>
      </c>
      <c r="S19" s="6">
        <v>0.12788841814599999</v>
      </c>
      <c r="T19" s="6">
        <v>2.7447420643929998</v>
      </c>
      <c r="U19" s="6">
        <v>3.5280424760999997E-2</v>
      </c>
      <c r="V19" s="6">
        <v>0.96557550495800004</v>
      </c>
      <c r="W19" s="6">
        <v>0.64655874234099997</v>
      </c>
      <c r="X19" s="6">
        <v>1.0884202200000001E-4</v>
      </c>
      <c r="Y19" s="6">
        <v>1.9107739700000001E-4</v>
      </c>
      <c r="Z19" s="6">
        <v>1.5567960199999999E-4</v>
      </c>
      <c r="AA19" s="6">
        <v>1.4963592300000001E-4</v>
      </c>
      <c r="AB19" s="6">
        <v>6.0523494399999998E-4</v>
      </c>
      <c r="AC19" s="6">
        <v>7.9522980860000005E-3</v>
      </c>
      <c r="AD19" s="6">
        <v>0.44591999999999998</v>
      </c>
      <c r="AE19" s="60"/>
      <c r="AF19" s="26">
        <v>65589.419106677902</v>
      </c>
      <c r="AG19" s="26">
        <v>11304.072</v>
      </c>
      <c r="AH19" s="26">
        <v>92871.539420450776</v>
      </c>
      <c r="AI19" s="26">
        <v>16.244030157898798</v>
      </c>
      <c r="AJ19" s="26" t="s">
        <v>391</v>
      </c>
      <c r="AK19" s="26" t="s">
        <v>390</v>
      </c>
      <c r="AL19" s="49" t="s">
        <v>390</v>
      </c>
    </row>
    <row r="20" spans="1:38" s="2" customFormat="1" ht="26.25" customHeight="1" thickBot="1" x14ac:dyDescent="0.3">
      <c r="A20" s="70" t="s">
        <v>54</v>
      </c>
      <c r="B20" s="70" t="s">
        <v>65</v>
      </c>
      <c r="C20" s="71" t="s">
        <v>66</v>
      </c>
      <c r="D20" s="72"/>
      <c r="E20" s="6">
        <v>3.8745980562829998</v>
      </c>
      <c r="F20" s="6">
        <v>0.25863144149099998</v>
      </c>
      <c r="G20" s="6">
        <v>2.804671974368</v>
      </c>
      <c r="H20" s="6">
        <v>8.232320207E-3</v>
      </c>
      <c r="I20" s="6">
        <v>0.40349504849000001</v>
      </c>
      <c r="J20" s="6">
        <v>0.425588564625</v>
      </c>
      <c r="K20" s="6">
        <v>0.44776952120699998</v>
      </c>
      <c r="L20" s="6">
        <v>5.7222996342000003E-2</v>
      </c>
      <c r="M20" s="6">
        <v>4.1203241667160002</v>
      </c>
      <c r="N20" s="6">
        <v>0.39269207266700001</v>
      </c>
      <c r="O20" s="6">
        <v>9.2687897121000007E-2</v>
      </c>
      <c r="P20" s="6">
        <v>8.3160754210999999E-2</v>
      </c>
      <c r="Q20" s="6">
        <v>4.1460735284000003E-2</v>
      </c>
      <c r="R20" s="6">
        <v>0.17283111584399999</v>
      </c>
      <c r="S20" s="6">
        <v>6.6353614041E-2</v>
      </c>
      <c r="T20" s="6">
        <v>0.157650182857</v>
      </c>
      <c r="U20" s="6">
        <v>1.1053829126E-2</v>
      </c>
      <c r="V20" s="6">
        <v>3.7713978068910001</v>
      </c>
      <c r="W20" s="6">
        <v>0.980089029986</v>
      </c>
      <c r="X20" s="6">
        <v>1.24003176E-4</v>
      </c>
      <c r="Y20" s="6">
        <v>1.8673119499999999E-4</v>
      </c>
      <c r="Z20" s="6">
        <v>9.1114388000000004E-5</v>
      </c>
      <c r="AA20" s="6">
        <v>7.7444125999999997E-5</v>
      </c>
      <c r="AB20" s="6">
        <v>4.7929288500000002E-4</v>
      </c>
      <c r="AC20" s="6">
        <v>2.262472795E-3</v>
      </c>
      <c r="AD20" s="6">
        <v>0.12925</v>
      </c>
      <c r="AE20" s="60"/>
      <c r="AF20" s="26">
        <v>166.49844684390001</v>
      </c>
      <c r="AG20" s="26">
        <v>3590.0695757025001</v>
      </c>
      <c r="AH20" s="26">
        <v>39067.416841615202</v>
      </c>
      <c r="AI20" s="26">
        <v>6862.4536235753412</v>
      </c>
      <c r="AJ20" s="26" t="s">
        <v>391</v>
      </c>
      <c r="AK20" s="26" t="s">
        <v>390</v>
      </c>
      <c r="AL20" s="49" t="s">
        <v>390</v>
      </c>
    </row>
    <row r="21" spans="1:38" s="2" customFormat="1" ht="26.25" customHeight="1" thickBot="1" x14ac:dyDescent="0.3">
      <c r="A21" s="70" t="s">
        <v>54</v>
      </c>
      <c r="B21" s="70" t="s">
        <v>67</v>
      </c>
      <c r="C21" s="71" t="s">
        <v>68</v>
      </c>
      <c r="D21" s="72"/>
      <c r="E21" s="6">
        <v>4.0009984072110001</v>
      </c>
      <c r="F21" s="6">
        <v>0.31729429117899999</v>
      </c>
      <c r="G21" s="6">
        <v>2.9950806471210001</v>
      </c>
      <c r="H21" s="6" t="s">
        <v>393</v>
      </c>
      <c r="I21" s="6">
        <v>0.29178399862499999</v>
      </c>
      <c r="J21" s="6">
        <v>0.346003038609</v>
      </c>
      <c r="K21" s="6">
        <v>0.355011591126</v>
      </c>
      <c r="L21" s="6">
        <v>7.7384966011999998E-2</v>
      </c>
      <c r="M21" s="6">
        <v>2.7081416990039999</v>
      </c>
      <c r="N21" s="6">
        <v>0.22717242539999999</v>
      </c>
      <c r="O21" s="6">
        <v>3.0219241822999999E-2</v>
      </c>
      <c r="P21" s="6">
        <v>7.1624478818000006E-2</v>
      </c>
      <c r="Q21" s="6">
        <v>4.3216051594E-2</v>
      </c>
      <c r="R21" s="6">
        <v>4.6509338475000002E-2</v>
      </c>
      <c r="S21" s="6">
        <v>5.8907513910000001E-2</v>
      </c>
      <c r="T21" s="6">
        <v>2.4393042767550002</v>
      </c>
      <c r="U21" s="6">
        <v>1.9034703012000002E-2</v>
      </c>
      <c r="V21" s="6">
        <v>0.27546448403399998</v>
      </c>
      <c r="W21" s="6">
        <v>0.17160608117500001</v>
      </c>
      <c r="X21" s="6">
        <v>4.9410926999999999E-5</v>
      </c>
      <c r="Y21" s="6">
        <v>8.7820618000000007E-5</v>
      </c>
      <c r="Z21" s="6">
        <v>7.0024886999999999E-5</v>
      </c>
      <c r="AA21" s="6">
        <v>6.8927953999999995E-5</v>
      </c>
      <c r="AB21" s="6">
        <v>2.7618438600000004E-4</v>
      </c>
      <c r="AC21" s="6">
        <v>2.0796422389999999E-3</v>
      </c>
      <c r="AD21" s="6">
        <v>6.9269999999999998E-2</v>
      </c>
      <c r="AE21" s="60"/>
      <c r="AF21" s="26">
        <v>3991.0776842483997</v>
      </c>
      <c r="AG21" s="26">
        <v>1938.0728195109</v>
      </c>
      <c r="AH21" s="26">
        <v>72245.0919368303</v>
      </c>
      <c r="AI21" s="26">
        <v>3.6759447594858101</v>
      </c>
      <c r="AJ21" s="26" t="s">
        <v>391</v>
      </c>
      <c r="AK21" s="26" t="s">
        <v>390</v>
      </c>
      <c r="AL21" s="49" t="s">
        <v>390</v>
      </c>
    </row>
    <row r="22" spans="1:38" s="2" customFormat="1" ht="26.25" customHeight="1" thickBot="1" x14ac:dyDescent="0.3">
      <c r="A22" s="70" t="s">
        <v>54</v>
      </c>
      <c r="B22" s="74" t="s">
        <v>69</v>
      </c>
      <c r="C22" s="71" t="s">
        <v>70</v>
      </c>
      <c r="D22" s="72"/>
      <c r="E22" s="6">
        <v>18.273545339923999</v>
      </c>
      <c r="F22" s="6">
        <v>0.50454213013100002</v>
      </c>
      <c r="G22" s="6">
        <v>6.1444790662019999</v>
      </c>
      <c r="H22" s="6">
        <v>0.39077777272500003</v>
      </c>
      <c r="I22" s="6">
        <v>0.22179668537700001</v>
      </c>
      <c r="J22" s="6">
        <v>0.46366074461399998</v>
      </c>
      <c r="K22" s="6">
        <v>0.78350247827999997</v>
      </c>
      <c r="L22" s="6">
        <v>1.9572692281999999E-2</v>
      </c>
      <c r="M22" s="6">
        <v>21.639948060268999</v>
      </c>
      <c r="N22" s="6">
        <v>1.7145346599560001</v>
      </c>
      <c r="O22" s="6">
        <v>0.10397752730900001</v>
      </c>
      <c r="P22" s="6">
        <v>0.24738096767000001</v>
      </c>
      <c r="Q22" s="6">
        <v>2.7036201727000001E-2</v>
      </c>
      <c r="R22" s="6">
        <v>0.88644790198900003</v>
      </c>
      <c r="S22" s="6">
        <v>0.54666600644999996</v>
      </c>
      <c r="T22" s="6">
        <v>0.58598297068000005</v>
      </c>
      <c r="U22" s="6">
        <v>0.46891735249900002</v>
      </c>
      <c r="V22" s="6">
        <v>2.5208064636179999</v>
      </c>
      <c r="W22" s="6">
        <v>1.576802488977</v>
      </c>
      <c r="X22" s="6">
        <v>5.3972048660000001E-3</v>
      </c>
      <c r="Y22" s="6">
        <v>4.4420930700000001E-4</v>
      </c>
      <c r="Z22" s="6">
        <v>4.0447800800000002E-4</v>
      </c>
      <c r="AA22" s="6">
        <v>4.0150457699999998E-4</v>
      </c>
      <c r="AB22" s="6">
        <v>6.6473967580000003E-3</v>
      </c>
      <c r="AC22" s="6">
        <v>8.3377331755999998E-2</v>
      </c>
      <c r="AD22" s="6">
        <v>0.78669252420000002</v>
      </c>
      <c r="AE22" s="60"/>
      <c r="AF22" s="26">
        <v>1054.734920701279</v>
      </c>
      <c r="AG22" s="26">
        <v>17328.3262747183</v>
      </c>
      <c r="AH22" s="26">
        <v>4812.5723970188528</v>
      </c>
      <c r="AI22" s="26">
        <v>2884.5250148473101</v>
      </c>
      <c r="AJ22" s="26">
        <v>8548.6817974641199</v>
      </c>
      <c r="AK22" s="26" t="s">
        <v>390</v>
      </c>
      <c r="AL22" s="49" t="s">
        <v>390</v>
      </c>
    </row>
    <row r="23" spans="1:38" s="2" customFormat="1" ht="26.25" customHeight="1" thickBot="1" x14ac:dyDescent="0.3">
      <c r="A23" s="70" t="s">
        <v>71</v>
      </c>
      <c r="B23" s="74" t="s">
        <v>368</v>
      </c>
      <c r="C23" s="71" t="s">
        <v>364</v>
      </c>
      <c r="D23" s="117"/>
      <c r="E23" s="6">
        <v>22.270945997433</v>
      </c>
      <c r="F23" s="6">
        <v>13.398267018084001</v>
      </c>
      <c r="G23" s="6">
        <v>2.2800524696E-2</v>
      </c>
      <c r="H23" s="6">
        <v>8.8401936150000002E-3</v>
      </c>
      <c r="I23" s="6">
        <v>1.952362294084</v>
      </c>
      <c r="J23" s="6">
        <v>1.952362294084</v>
      </c>
      <c r="K23" s="6">
        <v>1.952362294084</v>
      </c>
      <c r="L23" s="6">
        <v>1.170944709517</v>
      </c>
      <c r="M23" s="6">
        <v>280.48518877633001</v>
      </c>
      <c r="N23" s="6">
        <v>0.32569512408399998</v>
      </c>
      <c r="O23" s="6">
        <v>2.6872974907999999E-2</v>
      </c>
      <c r="P23" s="6">
        <v>1.6409901527E-2</v>
      </c>
      <c r="Q23" s="6">
        <v>3.2707658031000002E-2</v>
      </c>
      <c r="R23" s="6">
        <v>3.5231065328000001E-2</v>
      </c>
      <c r="S23" s="6">
        <v>0.21123259240600001</v>
      </c>
      <c r="T23" s="6">
        <v>1.4827592671330001</v>
      </c>
      <c r="U23" s="6">
        <v>0.14573369899499999</v>
      </c>
      <c r="V23" s="6">
        <v>0.23014394048299999</v>
      </c>
      <c r="W23" s="6">
        <v>1.2714097362600001</v>
      </c>
      <c r="X23" s="6">
        <v>2.0261366332E-2</v>
      </c>
      <c r="Y23" s="6">
        <v>7.8269143781E-2</v>
      </c>
      <c r="Z23" s="6">
        <v>8.6882870570000006E-2</v>
      </c>
      <c r="AA23" s="6">
        <v>1.4797020181000001E-2</v>
      </c>
      <c r="AB23" s="6">
        <v>0.20021040086399999</v>
      </c>
      <c r="AC23" s="6" t="s">
        <v>390</v>
      </c>
      <c r="AD23" s="6" t="s">
        <v>390</v>
      </c>
      <c r="AE23" s="60"/>
      <c r="AF23" s="26">
        <v>54673.046614722749</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39.822646129761999</v>
      </c>
      <c r="F24" s="6">
        <v>4.9060194980310001</v>
      </c>
      <c r="G24" s="6">
        <v>29.154349181406001</v>
      </c>
      <c r="H24" s="6">
        <v>2.6647368931E-2</v>
      </c>
      <c r="I24" s="6">
        <v>2.6611007105189999</v>
      </c>
      <c r="J24" s="6">
        <v>2.949083912101</v>
      </c>
      <c r="K24" s="6">
        <v>3.0678291270170002</v>
      </c>
      <c r="L24" s="6">
        <v>0.42797719733200001</v>
      </c>
      <c r="M24" s="6">
        <v>26.745578191204</v>
      </c>
      <c r="N24" s="6">
        <v>9.3839051170910004</v>
      </c>
      <c r="O24" s="6">
        <v>0.23375010869900001</v>
      </c>
      <c r="P24" s="6">
        <v>0.56530023743299995</v>
      </c>
      <c r="Q24" s="6">
        <v>0.80443516000000004</v>
      </c>
      <c r="R24" s="6">
        <v>0.71977148387699996</v>
      </c>
      <c r="S24" s="6">
        <v>2.144404900549</v>
      </c>
      <c r="T24" s="6">
        <v>14.408449450059001</v>
      </c>
      <c r="U24" s="6">
        <v>0.183910488599</v>
      </c>
      <c r="V24" s="6">
        <v>123.860534858525</v>
      </c>
      <c r="W24" s="6">
        <v>12.918625393234</v>
      </c>
      <c r="X24" s="6">
        <v>1.0814242094E-2</v>
      </c>
      <c r="Y24" s="6">
        <v>1.3976047267E-2</v>
      </c>
      <c r="Z24" s="6">
        <v>5.2484382069999998E-3</v>
      </c>
      <c r="AA24" s="6">
        <v>1.0961262040000001E-3</v>
      </c>
      <c r="AB24" s="6">
        <v>3.1134853772000003E-2</v>
      </c>
      <c r="AC24" s="6">
        <v>1.7072862707000001E-2</v>
      </c>
      <c r="AD24" s="6">
        <v>1.747486223735</v>
      </c>
      <c r="AE24" s="60"/>
      <c r="AF24" s="26">
        <v>48157.687521512955</v>
      </c>
      <c r="AG24" s="26">
        <v>23586.071507752302</v>
      </c>
      <c r="AH24" s="26">
        <v>216679.96483392699</v>
      </c>
      <c r="AI24" s="26">
        <v>25185.076943700995</v>
      </c>
      <c r="AJ24" s="26">
        <v>7558.982464347172</v>
      </c>
      <c r="AK24" s="26">
        <v>10106.4511537955</v>
      </c>
      <c r="AL24" s="49" t="s">
        <v>394</v>
      </c>
    </row>
    <row r="25" spans="1:38" s="2" customFormat="1" ht="26.25" customHeight="1" thickBot="1" x14ac:dyDescent="0.3">
      <c r="A25" s="70" t="s">
        <v>74</v>
      </c>
      <c r="B25" s="74" t="s">
        <v>75</v>
      </c>
      <c r="C25" s="76" t="s">
        <v>76</v>
      </c>
      <c r="D25" s="72"/>
      <c r="E25" s="6">
        <v>10.072773473261</v>
      </c>
      <c r="F25" s="6">
        <v>1.2876162625100001</v>
      </c>
      <c r="G25" s="6">
        <v>0.68175247438599995</v>
      </c>
      <c r="H25" s="6" t="s">
        <v>390</v>
      </c>
      <c r="I25" s="6">
        <v>0.141647538318</v>
      </c>
      <c r="J25" s="6">
        <v>0.196999242129</v>
      </c>
      <c r="K25" s="6">
        <v>0.22551277019800001</v>
      </c>
      <c r="L25" s="6">
        <v>2.4940609445000001E-2</v>
      </c>
      <c r="M25" s="6">
        <v>7.3265313640120002</v>
      </c>
      <c r="N25" s="6">
        <v>0.54031752526099996</v>
      </c>
      <c r="O25" s="6">
        <v>9.606238009E-3</v>
      </c>
      <c r="P25" s="6">
        <v>7.6434501999999993E-5</v>
      </c>
      <c r="Q25" s="6">
        <v>5.252209196E-3</v>
      </c>
      <c r="R25" s="6">
        <v>0.17896788850000001</v>
      </c>
      <c r="S25" s="6">
        <v>3.7825264130999998</v>
      </c>
      <c r="T25" s="6">
        <v>5.2787906229000002E-2</v>
      </c>
      <c r="U25" s="6">
        <v>0.112116361291</v>
      </c>
      <c r="V25" s="6">
        <v>1.147419675921</v>
      </c>
      <c r="W25" s="6" t="s">
        <v>390</v>
      </c>
      <c r="X25" s="6">
        <v>2.15784843E-4</v>
      </c>
      <c r="Y25" s="6" t="s">
        <v>390</v>
      </c>
      <c r="Z25" s="6" t="s">
        <v>390</v>
      </c>
      <c r="AA25" s="6" t="s">
        <v>390</v>
      </c>
      <c r="AB25" s="6">
        <v>2.15784843E-4</v>
      </c>
      <c r="AC25" s="6" t="s">
        <v>390</v>
      </c>
      <c r="AD25" s="6" t="s">
        <v>390</v>
      </c>
      <c r="AE25" s="60"/>
      <c r="AF25" s="26">
        <v>33567.596407426558</v>
      </c>
      <c r="AG25" s="26" t="s">
        <v>390</v>
      </c>
      <c r="AH25" s="26" t="s">
        <v>390</v>
      </c>
      <c r="AI25" s="26" t="s">
        <v>390</v>
      </c>
      <c r="AJ25" s="26" t="s">
        <v>390</v>
      </c>
      <c r="AK25" s="26">
        <v>162.83466684000001</v>
      </c>
      <c r="AL25" s="49" t="s">
        <v>394</v>
      </c>
    </row>
    <row r="26" spans="1:38" s="2" customFormat="1" ht="26.25" customHeight="1" thickBot="1" x14ac:dyDescent="0.3">
      <c r="A26" s="70" t="s">
        <v>74</v>
      </c>
      <c r="B26" s="70" t="s">
        <v>77</v>
      </c>
      <c r="C26" s="71" t="s">
        <v>78</v>
      </c>
      <c r="D26" s="72"/>
      <c r="E26" s="6">
        <v>1.6738293420770001</v>
      </c>
      <c r="F26" s="6">
        <v>0.824793571143</v>
      </c>
      <c r="G26" s="6">
        <v>0.144818366117</v>
      </c>
      <c r="H26" s="6" t="s">
        <v>393</v>
      </c>
      <c r="I26" s="6">
        <v>3.1770412492000001E-2</v>
      </c>
      <c r="J26" s="6">
        <v>4.0619967468E-2</v>
      </c>
      <c r="K26" s="6">
        <v>4.3660211279000001E-2</v>
      </c>
      <c r="L26" s="6">
        <v>4.970673034E-3</v>
      </c>
      <c r="M26" s="6">
        <v>19.024191841895998</v>
      </c>
      <c r="N26" s="6">
        <v>14.189543384112</v>
      </c>
      <c r="O26" s="6">
        <v>1.9677872109999999E-3</v>
      </c>
      <c r="P26" s="6">
        <v>1.6456633000000001E-5</v>
      </c>
      <c r="Q26" s="6">
        <v>9.0684479600000004E-4</v>
      </c>
      <c r="R26" s="6">
        <v>3.1672355817000002E-2</v>
      </c>
      <c r="S26" s="6">
        <v>0.66530164209800002</v>
      </c>
      <c r="T26" s="6">
        <v>1.0193034421999999E-2</v>
      </c>
      <c r="U26" s="6">
        <v>2.1315548194E-2</v>
      </c>
      <c r="V26" s="6">
        <v>0.16577162209599999</v>
      </c>
      <c r="W26" s="6" t="s">
        <v>390</v>
      </c>
      <c r="X26" s="6">
        <v>2.6167525000000002E-5</v>
      </c>
      <c r="Y26" s="6" t="s">
        <v>390</v>
      </c>
      <c r="Z26" s="6" t="s">
        <v>390</v>
      </c>
      <c r="AA26" s="6" t="s">
        <v>390</v>
      </c>
      <c r="AB26" s="6">
        <v>2.6167525000000002E-5</v>
      </c>
      <c r="AC26" s="6" t="s">
        <v>390</v>
      </c>
      <c r="AD26" s="6" t="s">
        <v>390</v>
      </c>
      <c r="AE26" s="60"/>
      <c r="AF26" s="26">
        <v>7247.9866108480282</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185.30012801321593</v>
      </c>
      <c r="F27" s="6">
        <v>57.629973689922338</v>
      </c>
      <c r="G27" s="6">
        <v>0.27042128809299998</v>
      </c>
      <c r="H27" s="6">
        <v>10.632704486106283</v>
      </c>
      <c r="I27" s="6">
        <v>4.7864468569445968</v>
      </c>
      <c r="J27" s="6">
        <v>4.7864468569445977</v>
      </c>
      <c r="K27" s="6">
        <v>4.7864468569445968</v>
      </c>
      <c r="L27" s="6">
        <v>3.7851477266920068</v>
      </c>
      <c r="M27" s="6">
        <v>658.37973859001602</v>
      </c>
      <c r="N27" s="6">
        <v>0.49940893166799999</v>
      </c>
      <c r="O27" s="6">
        <v>3.082614662E-3</v>
      </c>
      <c r="P27" s="6">
        <v>0.163358302314</v>
      </c>
      <c r="Q27" s="6">
        <v>4.8580385090000004E-3</v>
      </c>
      <c r="R27" s="6">
        <v>0.16195263684899999</v>
      </c>
      <c r="S27" s="6">
        <v>0.112202152364</v>
      </c>
      <c r="T27" s="6">
        <v>3.1938320864000003E-2</v>
      </c>
      <c r="U27" s="6">
        <v>3.550847694E-3</v>
      </c>
      <c r="V27" s="6">
        <v>0.59993686051299999</v>
      </c>
      <c r="W27" s="6">
        <v>10.095752106853809</v>
      </c>
      <c r="X27" s="6">
        <v>1.0600485503161986E-4</v>
      </c>
      <c r="Y27" s="6">
        <v>1.1246475731957046E-4</v>
      </c>
      <c r="Z27" s="6">
        <v>6.4096624307682893E-5</v>
      </c>
      <c r="AA27" s="6">
        <v>1.2925214168960086E-4</v>
      </c>
      <c r="AB27" s="6">
        <v>4.1181837834847407E-4</v>
      </c>
      <c r="AC27" s="6" t="s">
        <v>390</v>
      </c>
      <c r="AD27" s="6">
        <v>2.0177573794933649E-3</v>
      </c>
      <c r="AE27" s="60"/>
      <c r="AF27" s="26">
        <v>887653.96795421652</v>
      </c>
      <c r="AG27" s="26" t="s">
        <v>390</v>
      </c>
      <c r="AH27" s="26" t="s">
        <v>390</v>
      </c>
      <c r="AI27" s="26" t="s">
        <v>391</v>
      </c>
      <c r="AJ27" s="26" t="s">
        <v>390</v>
      </c>
      <c r="AK27" s="26">
        <v>13374.685673892698</v>
      </c>
      <c r="AL27" s="49" t="s">
        <v>394</v>
      </c>
    </row>
    <row r="28" spans="1:38" s="2" customFormat="1" ht="26.25" customHeight="1" thickBot="1" x14ac:dyDescent="0.3">
      <c r="A28" s="70" t="s">
        <v>79</v>
      </c>
      <c r="B28" s="70" t="s">
        <v>82</v>
      </c>
      <c r="C28" s="71" t="s">
        <v>83</v>
      </c>
      <c r="D28" s="72"/>
      <c r="E28" s="6">
        <v>63.722196183596751</v>
      </c>
      <c r="F28" s="6">
        <v>6.5370192779044487</v>
      </c>
      <c r="G28" s="6">
        <v>7.1368458071999999E-2</v>
      </c>
      <c r="H28" s="6">
        <v>0.22977116515734464</v>
      </c>
      <c r="I28" s="6">
        <v>3.0343587484833856</v>
      </c>
      <c r="J28" s="6">
        <v>3.0343587484833847</v>
      </c>
      <c r="K28" s="6">
        <v>3.0343587484833856</v>
      </c>
      <c r="L28" s="6">
        <v>2.5368025622636825</v>
      </c>
      <c r="M28" s="6">
        <v>42.760570471359244</v>
      </c>
      <c r="N28" s="6">
        <v>1.215900489E-2</v>
      </c>
      <c r="O28" s="6">
        <v>2.7555906100000001E-4</v>
      </c>
      <c r="P28" s="6">
        <v>2.5958138347E-2</v>
      </c>
      <c r="Q28" s="6">
        <v>5.2510914500000002E-4</v>
      </c>
      <c r="R28" s="6">
        <v>3.9640553731999997E-2</v>
      </c>
      <c r="S28" s="6">
        <v>2.6654090157000002E-2</v>
      </c>
      <c r="T28" s="6">
        <v>1.4923709040000001E-3</v>
      </c>
      <c r="U28" s="6">
        <v>4.9910016800000002E-4</v>
      </c>
      <c r="V28" s="6">
        <v>8.9057760959999996E-2</v>
      </c>
      <c r="W28" s="6">
        <v>3.6678772526756438</v>
      </c>
      <c r="X28" s="6">
        <v>3.1069217752670987E-5</v>
      </c>
      <c r="Y28" s="6">
        <v>3.0292961429214335E-5</v>
      </c>
      <c r="Z28" s="6">
        <v>1.0984745386378175E-5</v>
      </c>
      <c r="AA28" s="6">
        <v>3.2418527400858561E-5</v>
      </c>
      <c r="AB28" s="6">
        <v>1.0476545196912206E-4</v>
      </c>
      <c r="AC28" s="6" t="s">
        <v>390</v>
      </c>
      <c r="AD28" s="6">
        <v>7.3046896611174319E-4</v>
      </c>
      <c r="AE28" s="60"/>
      <c r="AF28" s="26">
        <v>186974.13760938359</v>
      </c>
      <c r="AG28" s="26" t="s">
        <v>390</v>
      </c>
      <c r="AH28" s="26" t="s">
        <v>390</v>
      </c>
      <c r="AI28" s="26">
        <v>44655.250995251263</v>
      </c>
      <c r="AJ28" s="26" t="s">
        <v>390</v>
      </c>
      <c r="AK28" s="26" t="s">
        <v>390</v>
      </c>
      <c r="AL28" s="49" t="s">
        <v>390</v>
      </c>
    </row>
    <row r="29" spans="1:38" s="2" customFormat="1" ht="26.25" customHeight="1" thickBot="1" x14ac:dyDescent="0.3">
      <c r="A29" s="70" t="s">
        <v>79</v>
      </c>
      <c r="B29" s="70" t="s">
        <v>84</v>
      </c>
      <c r="C29" s="71" t="s">
        <v>85</v>
      </c>
      <c r="D29" s="72"/>
      <c r="E29" s="6">
        <v>159.19649961342012</v>
      </c>
      <c r="F29" s="6">
        <v>4.3363666288919642</v>
      </c>
      <c r="G29" s="6">
        <v>0.108011251913</v>
      </c>
      <c r="H29" s="6">
        <v>0.16718268275120315</v>
      </c>
      <c r="I29" s="6">
        <v>2.5019909260997739</v>
      </c>
      <c r="J29" s="6">
        <v>2.5019909260997766</v>
      </c>
      <c r="K29" s="6">
        <v>2.5019909260997739</v>
      </c>
      <c r="L29" s="6">
        <v>1.7201553077142755</v>
      </c>
      <c r="M29" s="6">
        <v>40.514119291447976</v>
      </c>
      <c r="N29" s="6">
        <v>3.506858828E-3</v>
      </c>
      <c r="O29" s="6">
        <v>3.5068588299999999E-4</v>
      </c>
      <c r="P29" s="6">
        <v>3.7172703580000001E-2</v>
      </c>
      <c r="Q29" s="6">
        <v>7.0137176599999998E-4</v>
      </c>
      <c r="R29" s="6">
        <v>5.9616600082000003E-2</v>
      </c>
      <c r="S29" s="6">
        <v>3.9978190642999997E-2</v>
      </c>
      <c r="T29" s="6">
        <v>1.402743531E-3</v>
      </c>
      <c r="U29" s="6">
        <v>7.0137176599999998E-4</v>
      </c>
      <c r="V29" s="6">
        <v>0.12624691782</v>
      </c>
      <c r="W29" s="6">
        <v>1.6515004423146424</v>
      </c>
      <c r="X29" s="6">
        <v>1.4257823465550369E-5</v>
      </c>
      <c r="Y29" s="6">
        <v>8.6339042096943866E-5</v>
      </c>
      <c r="Z29" s="6">
        <v>9.6477938783557515E-5</v>
      </c>
      <c r="AA29" s="6">
        <v>2.0760626233865651E-5</v>
      </c>
      <c r="AB29" s="6">
        <v>2.1783543057991741E-4</v>
      </c>
      <c r="AC29" s="6" t="s">
        <v>390</v>
      </c>
      <c r="AD29" s="6">
        <v>2.7429328301272046E-4</v>
      </c>
      <c r="AE29" s="60"/>
      <c r="AF29" s="26">
        <v>301134.32226790156</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0.92633120985232509</v>
      </c>
      <c r="F30" s="6">
        <v>4.0869794800369297</v>
      </c>
      <c r="G30" s="6">
        <v>3.9047643680000001E-3</v>
      </c>
      <c r="H30" s="6">
        <v>1.0652509130889205E-2</v>
      </c>
      <c r="I30" s="6">
        <v>6.9638879915066884E-2</v>
      </c>
      <c r="J30" s="6">
        <v>6.9638879915066884E-2</v>
      </c>
      <c r="K30" s="6">
        <v>6.9638879915066884E-2</v>
      </c>
      <c r="L30" s="6">
        <v>1.4212364357267755E-2</v>
      </c>
      <c r="M30" s="6">
        <v>35.191018534616163</v>
      </c>
      <c r="N30" s="6">
        <v>6.1163752420000002E-3</v>
      </c>
      <c r="O30" s="6">
        <v>9.7297829999999999E-4</v>
      </c>
      <c r="P30" s="6">
        <v>1.393095708E-3</v>
      </c>
      <c r="Q30" s="6">
        <v>4.8037783000000003E-5</v>
      </c>
      <c r="R30" s="6">
        <v>4.9707012819999999E-3</v>
      </c>
      <c r="S30" s="6">
        <v>0.16126037395000001</v>
      </c>
      <c r="T30" s="6">
        <v>6.9487709700000004E-3</v>
      </c>
      <c r="U30" s="6">
        <v>9.6885131300000001E-4</v>
      </c>
      <c r="V30" s="6">
        <v>9.8182640969999999E-2</v>
      </c>
      <c r="W30" s="6">
        <v>0.1105524940959987</v>
      </c>
      <c r="X30" s="6">
        <v>7.20517946975698E-5</v>
      </c>
      <c r="Y30" s="6">
        <v>1.3209495694554459E-4</v>
      </c>
      <c r="Z30" s="6">
        <v>4.5032371685981105E-5</v>
      </c>
      <c r="AA30" s="6">
        <v>1.5461114278853485E-4</v>
      </c>
      <c r="AB30" s="6">
        <v>4.0379026611763033E-4</v>
      </c>
      <c r="AC30" s="6" t="s">
        <v>390</v>
      </c>
      <c r="AD30" s="6">
        <v>2.1982486199656128E-5</v>
      </c>
      <c r="AE30" s="60"/>
      <c r="AF30" s="26">
        <v>7170.1235551885757</v>
      </c>
      <c r="AG30" s="26" t="s">
        <v>390</v>
      </c>
      <c r="AH30" s="26" t="s">
        <v>390</v>
      </c>
      <c r="AI30" s="26" t="s">
        <v>391</v>
      </c>
      <c r="AJ30" s="26" t="s">
        <v>390</v>
      </c>
      <c r="AK30" s="26">
        <v>8.4002075902097104</v>
      </c>
      <c r="AL30" s="49" t="s">
        <v>394</v>
      </c>
    </row>
    <row r="31" spans="1:38" s="2" customFormat="1" ht="26.25" customHeight="1" thickBot="1" x14ac:dyDescent="0.3">
      <c r="A31" s="70" t="s">
        <v>79</v>
      </c>
      <c r="B31" s="70" t="s">
        <v>88</v>
      </c>
      <c r="C31" s="71" t="s">
        <v>89</v>
      </c>
      <c r="D31" s="72"/>
      <c r="E31" s="6" t="s">
        <v>390</v>
      </c>
      <c r="F31" s="6">
        <v>20.619887313722188</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599027.47016510449</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6.876352374878155</v>
      </c>
      <c r="J32" s="6">
        <v>13.354428934758698</v>
      </c>
      <c r="K32" s="6">
        <v>16.93287525570889</v>
      </c>
      <c r="L32" s="6">
        <v>1.4486638003729999</v>
      </c>
      <c r="M32" s="6" t="s">
        <v>390</v>
      </c>
      <c r="N32" s="6">
        <v>49.720874648168</v>
      </c>
      <c r="O32" s="6">
        <v>0.21625798219699999</v>
      </c>
      <c r="P32" s="6" t="s">
        <v>390</v>
      </c>
      <c r="Q32" s="6">
        <v>0.56767002689900004</v>
      </c>
      <c r="R32" s="6">
        <v>18.573684516286999</v>
      </c>
      <c r="S32" s="6">
        <v>407.93473444532901</v>
      </c>
      <c r="T32" s="6">
        <v>2.843190845718</v>
      </c>
      <c r="U32" s="6">
        <v>0.32118847110400001</v>
      </c>
      <c r="V32" s="6">
        <v>129.26412390873901</v>
      </c>
      <c r="W32" s="6" t="s">
        <v>390</v>
      </c>
      <c r="X32" s="6">
        <v>5.7727900828084197E-5</v>
      </c>
      <c r="Y32" s="6">
        <v>5.5301404532606811E-6</v>
      </c>
      <c r="Z32" s="6">
        <v>7.882951801500769E-6</v>
      </c>
      <c r="AA32" s="6" t="s">
        <v>390</v>
      </c>
      <c r="AB32" s="6">
        <v>7.1140993082845639E-5</v>
      </c>
      <c r="AC32" s="6" t="s">
        <v>390</v>
      </c>
      <c r="AD32" s="6" t="s">
        <v>390</v>
      </c>
      <c r="AE32" s="60"/>
      <c r="AF32" s="26" t="s">
        <v>390</v>
      </c>
      <c r="AG32" s="26" t="s">
        <v>390</v>
      </c>
      <c r="AH32" s="26" t="s">
        <v>390</v>
      </c>
      <c r="AI32" s="26" t="s">
        <v>390</v>
      </c>
      <c r="AJ32" s="26" t="s">
        <v>390</v>
      </c>
      <c r="AK32" s="26">
        <v>509516.51325348584</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2.7014628784877486</v>
      </c>
      <c r="J33" s="6">
        <v>5.0027090342365712</v>
      </c>
      <c r="K33" s="6">
        <v>10.005418068473144</v>
      </c>
      <c r="L33" s="6">
        <v>0.100888497539</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509516.51325348584</v>
      </c>
      <c r="AL33" s="49" t="s">
        <v>395</v>
      </c>
    </row>
    <row r="34" spans="1:38" s="2" customFormat="1" ht="26.25" customHeight="1" thickBot="1" x14ac:dyDescent="0.3">
      <c r="A34" s="70" t="s">
        <v>71</v>
      </c>
      <c r="B34" s="70" t="s">
        <v>94</v>
      </c>
      <c r="C34" s="71" t="s">
        <v>95</v>
      </c>
      <c r="D34" s="72"/>
      <c r="E34" s="6">
        <v>17.333310557263999</v>
      </c>
      <c r="F34" s="6">
        <v>0.95340785368199998</v>
      </c>
      <c r="G34" s="6">
        <v>0.70513074489799998</v>
      </c>
      <c r="H34" s="6">
        <v>7.9457907759999998E-3</v>
      </c>
      <c r="I34" s="6">
        <v>0.417620066801</v>
      </c>
      <c r="J34" s="6">
        <v>0.46729549473999998</v>
      </c>
      <c r="K34" s="6">
        <v>0.502962089349</v>
      </c>
      <c r="L34" s="6">
        <v>0.261174348236</v>
      </c>
      <c r="M34" s="6">
        <v>5.5545002854280003</v>
      </c>
      <c r="N34" s="6">
        <v>0.25639081867800001</v>
      </c>
      <c r="O34" s="6">
        <v>1.5724637906E-2</v>
      </c>
      <c r="P34" s="6">
        <v>1.4795448854E-2</v>
      </c>
      <c r="Q34" s="6">
        <v>3.8092854682999999E-2</v>
      </c>
      <c r="R34" s="6">
        <v>2.0147221412999999E-2</v>
      </c>
      <c r="S34" s="6">
        <v>0.20081998195199999</v>
      </c>
      <c r="T34" s="6">
        <v>0.85987623754200004</v>
      </c>
      <c r="U34" s="6">
        <v>9.0127650170000004E-2</v>
      </c>
      <c r="V34" s="6">
        <v>0.21151054023300001</v>
      </c>
      <c r="W34" s="6">
        <v>0.66728230853899995</v>
      </c>
      <c r="X34" s="6">
        <v>8.0435545999999998E-5</v>
      </c>
      <c r="Y34" s="6">
        <v>8.9733224300000004E-4</v>
      </c>
      <c r="Z34" s="6">
        <v>3.9950162500000002E-4</v>
      </c>
      <c r="AA34" s="6">
        <v>2.9807410400000002E-4</v>
      </c>
      <c r="AB34" s="6">
        <v>1.675343518E-3</v>
      </c>
      <c r="AC34" s="6">
        <v>2.6573736300000001E-4</v>
      </c>
      <c r="AD34" s="6">
        <v>1.489E-2</v>
      </c>
      <c r="AE34" s="60"/>
      <c r="AF34" s="26">
        <v>24701.602899654183</v>
      </c>
      <c r="AG34" s="26">
        <v>428.60864999999995</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102.63014134329801</v>
      </c>
      <c r="F36" s="6">
        <v>8.5832924251989997</v>
      </c>
      <c r="G36" s="6">
        <v>24.955066718135001</v>
      </c>
      <c r="H36" s="6">
        <v>1.7641339326E-2</v>
      </c>
      <c r="I36" s="6">
        <v>3.0203438285259998</v>
      </c>
      <c r="J36" s="6">
        <v>3.156123241545</v>
      </c>
      <c r="K36" s="6">
        <v>3.156123241545</v>
      </c>
      <c r="L36" s="6">
        <v>0.86239016673199997</v>
      </c>
      <c r="M36" s="6">
        <v>35.108817378692997</v>
      </c>
      <c r="N36" s="6">
        <v>0.25438338833000002</v>
      </c>
      <c r="O36" s="6">
        <v>2.3258575778000001E-2</v>
      </c>
      <c r="P36" s="6">
        <v>4.4897155596999999E-2</v>
      </c>
      <c r="Q36" s="6">
        <v>0.44050245911899999</v>
      </c>
      <c r="R36" s="6">
        <v>0.47562377639100001</v>
      </c>
      <c r="S36" s="6">
        <v>1.6576327802740001</v>
      </c>
      <c r="T36" s="6">
        <v>19.805926983964</v>
      </c>
      <c r="U36" s="6">
        <v>0.233093621818</v>
      </c>
      <c r="V36" s="6">
        <v>1.966390671513</v>
      </c>
      <c r="W36" s="6">
        <v>0.41618350152900002</v>
      </c>
      <c r="X36" s="6">
        <v>1.0392009670000001E-2</v>
      </c>
      <c r="Y36" s="6">
        <v>5.0951208317E-2</v>
      </c>
      <c r="Z36" s="6">
        <v>5.2480184275000001E-2</v>
      </c>
      <c r="AA36" s="6">
        <v>8.2084035750000003E-3</v>
      </c>
      <c r="AB36" s="6">
        <v>0.12203180583699999</v>
      </c>
      <c r="AC36" s="6">
        <v>0.16521336178500001</v>
      </c>
      <c r="AD36" s="6">
        <v>0.37272879783500001</v>
      </c>
      <c r="AE36" s="60"/>
      <c r="AF36" s="26">
        <v>78383.603769331225</v>
      </c>
      <c r="AG36" s="26" t="s">
        <v>392</v>
      </c>
      <c r="AH36" s="26" t="s">
        <v>390</v>
      </c>
      <c r="AI36" s="26" t="s">
        <v>392</v>
      </c>
      <c r="AJ36" s="26" t="s">
        <v>392</v>
      </c>
      <c r="AK36" s="26">
        <v>773.46466749000001</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9.7538464219869994</v>
      </c>
      <c r="F38" s="6">
        <v>1.3579594325969999</v>
      </c>
      <c r="G38" s="6">
        <v>9.0695268349999993E-3</v>
      </c>
      <c r="H38" s="6">
        <v>3.5859696380000001E-3</v>
      </c>
      <c r="I38" s="6">
        <v>0.77422587719500002</v>
      </c>
      <c r="J38" s="6">
        <v>0.77422587719500002</v>
      </c>
      <c r="K38" s="6">
        <v>0.77422587719500002</v>
      </c>
      <c r="L38" s="6">
        <v>0.48057937018399999</v>
      </c>
      <c r="M38" s="6">
        <v>7.3829592208149997</v>
      </c>
      <c r="N38" s="6">
        <v>0.14497683992900001</v>
      </c>
      <c r="O38" s="6">
        <v>1.1939487905999999E-2</v>
      </c>
      <c r="P38" s="6">
        <v>6.3260856620000003E-3</v>
      </c>
      <c r="Q38" s="6">
        <v>1.4525436745E-2</v>
      </c>
      <c r="R38" s="6">
        <v>1.3882951463999999E-2</v>
      </c>
      <c r="S38" s="6">
        <v>9.3519972478999999E-2</v>
      </c>
      <c r="T38" s="6">
        <v>0.65976272958899995</v>
      </c>
      <c r="U38" s="6">
        <v>6.4848023820999995E-2</v>
      </c>
      <c r="V38" s="6">
        <v>9.8732683028000007E-2</v>
      </c>
      <c r="W38" s="6">
        <v>0.45347634173399998</v>
      </c>
      <c r="X38" s="6">
        <v>4.6083193839999998E-3</v>
      </c>
      <c r="Y38" s="6">
        <v>1.8868790991999999E-2</v>
      </c>
      <c r="Z38" s="6">
        <v>2.1745620558999999E-2</v>
      </c>
      <c r="AA38" s="6">
        <v>3.486296829E-3</v>
      </c>
      <c r="AB38" s="6">
        <v>4.8709027763999997E-2</v>
      </c>
      <c r="AC38" s="6" t="s">
        <v>390</v>
      </c>
      <c r="AD38" s="6" t="s">
        <v>390</v>
      </c>
      <c r="AE38" s="60"/>
      <c r="AF38" s="26">
        <v>19303.946049553902</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38.544378457116999</v>
      </c>
      <c r="F39" s="6">
        <v>3.7141172118869998</v>
      </c>
      <c r="G39" s="6">
        <v>6.2217978412960004</v>
      </c>
      <c r="H39" s="6">
        <v>5.9225042700000003E-4</v>
      </c>
      <c r="I39" s="6">
        <v>1.3408539668470001</v>
      </c>
      <c r="J39" s="6">
        <v>1.523955325307</v>
      </c>
      <c r="K39" s="6">
        <v>1.547195777315</v>
      </c>
      <c r="L39" s="6">
        <v>0.49499071658600002</v>
      </c>
      <c r="M39" s="6">
        <v>12.497531309152</v>
      </c>
      <c r="N39" s="6">
        <v>1.375496309793</v>
      </c>
      <c r="O39" s="6">
        <v>6.4843857838999999E-2</v>
      </c>
      <c r="P39" s="6">
        <v>0.109821866282</v>
      </c>
      <c r="Q39" s="6">
        <v>0.28645432696899997</v>
      </c>
      <c r="R39" s="6">
        <v>0.10698928041</v>
      </c>
      <c r="S39" s="6">
        <v>1.0456610685559999</v>
      </c>
      <c r="T39" s="6">
        <v>3.9248835134950002</v>
      </c>
      <c r="U39" s="6">
        <v>0.228897774409</v>
      </c>
      <c r="V39" s="6">
        <v>1.398555044701</v>
      </c>
      <c r="W39" s="6">
        <v>0.63784365214799998</v>
      </c>
      <c r="X39" s="6">
        <v>3.1627216900000001E-4</v>
      </c>
      <c r="Y39" s="6">
        <v>1.71484032E-3</v>
      </c>
      <c r="Z39" s="6">
        <v>7.2147044600000005E-4</v>
      </c>
      <c r="AA39" s="6">
        <v>6.1824434800000002E-4</v>
      </c>
      <c r="AB39" s="6">
        <v>3.370827283E-3</v>
      </c>
      <c r="AC39" s="6">
        <v>1.2639505757E-2</v>
      </c>
      <c r="AD39" s="6">
        <v>0.17059299999999999</v>
      </c>
      <c r="AE39" s="60"/>
      <c r="AF39" s="26">
        <v>44707.921438916215</v>
      </c>
      <c r="AG39" s="26">
        <v>4655.6185300215311</v>
      </c>
      <c r="AH39" s="26">
        <v>300596.04240163608</v>
      </c>
      <c r="AI39" s="26">
        <v>493.542022669777</v>
      </c>
      <c r="AJ39" s="26" t="s">
        <v>392</v>
      </c>
      <c r="AK39" s="26" t="s">
        <v>390</v>
      </c>
      <c r="AL39" s="49" t="s">
        <v>390</v>
      </c>
    </row>
    <row r="40" spans="1:38" s="2" customFormat="1" ht="26.25" customHeight="1" thickBot="1" x14ac:dyDescent="0.3">
      <c r="A40" s="70" t="s">
        <v>71</v>
      </c>
      <c r="B40" s="70" t="s">
        <v>106</v>
      </c>
      <c r="C40" s="71" t="s">
        <v>366</v>
      </c>
      <c r="D40" s="72"/>
      <c r="E40" s="6">
        <v>4.0095230918700002</v>
      </c>
      <c r="F40" s="6">
        <v>0.66737501203799998</v>
      </c>
      <c r="G40" s="6">
        <v>4.174461545E-3</v>
      </c>
      <c r="H40" s="6">
        <v>1.346018867E-3</v>
      </c>
      <c r="I40" s="6">
        <v>0.24224256806700001</v>
      </c>
      <c r="J40" s="6">
        <v>0.24224256806700001</v>
      </c>
      <c r="K40" s="6">
        <v>0.24224256806700001</v>
      </c>
      <c r="L40" s="6">
        <v>0.149673897601</v>
      </c>
      <c r="M40" s="6">
        <v>2.2209511823539998</v>
      </c>
      <c r="N40" s="6">
        <v>3.5672675346E-2</v>
      </c>
      <c r="O40" s="6">
        <v>2.9486474050000001E-3</v>
      </c>
      <c r="P40" s="6">
        <v>2.0282898430000001E-3</v>
      </c>
      <c r="Q40" s="6">
        <v>3.5903620879999998E-3</v>
      </c>
      <c r="R40" s="6">
        <v>3.7575890690000001E-3</v>
      </c>
      <c r="S40" s="6">
        <v>2.3255300808999999E-2</v>
      </c>
      <c r="T40" s="6">
        <v>0.162464438456</v>
      </c>
      <c r="U40" s="6">
        <v>1.5967202821E-2</v>
      </c>
      <c r="V40" s="6">
        <v>2.6083177111E-2</v>
      </c>
      <c r="W40" s="6">
        <v>0.112790112286</v>
      </c>
      <c r="X40" s="6">
        <v>1.399788201E-3</v>
      </c>
      <c r="Y40" s="6">
        <v>4.735559498E-3</v>
      </c>
      <c r="Z40" s="6">
        <v>5.6775853990000003E-3</v>
      </c>
      <c r="AA40" s="6">
        <v>8.5387631399999999E-4</v>
      </c>
      <c r="AB40" s="6">
        <v>1.2666809411999999E-2</v>
      </c>
      <c r="AC40" s="6" t="s">
        <v>390</v>
      </c>
      <c r="AD40" s="6" t="s">
        <v>390</v>
      </c>
      <c r="AE40" s="60"/>
      <c r="AF40" s="26">
        <v>7074.391314871451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34.762147931100003</v>
      </c>
      <c r="F41" s="6">
        <v>19.405517838954999</v>
      </c>
      <c r="G41" s="6">
        <v>30.887395581627999</v>
      </c>
      <c r="H41" s="6">
        <v>0.27419463866299998</v>
      </c>
      <c r="I41" s="6">
        <v>14.621032293181999</v>
      </c>
      <c r="J41" s="6">
        <v>14.882484342978</v>
      </c>
      <c r="K41" s="6">
        <v>15.776416017564999</v>
      </c>
      <c r="L41" s="6">
        <v>1.3875448843580001</v>
      </c>
      <c r="M41" s="6">
        <v>218.89273716539299</v>
      </c>
      <c r="N41" s="6">
        <v>4.1239539100759997</v>
      </c>
      <c r="O41" s="6">
        <v>0.230619097119</v>
      </c>
      <c r="P41" s="6">
        <v>0.27841242848499997</v>
      </c>
      <c r="Q41" s="6">
        <v>0.31119114384899998</v>
      </c>
      <c r="R41" s="6">
        <v>1.0822656711159999</v>
      </c>
      <c r="S41" s="6">
        <v>0.89312884260000003</v>
      </c>
      <c r="T41" s="6">
        <v>34.01659874277</v>
      </c>
      <c r="U41" s="6">
        <v>0.28292522681299997</v>
      </c>
      <c r="V41" s="6">
        <v>14.958744844785</v>
      </c>
      <c r="W41" s="6">
        <v>22.439889271611001</v>
      </c>
      <c r="X41" s="6">
        <v>5.8765519261910004</v>
      </c>
      <c r="Y41" s="6">
        <v>7.8370640321489997</v>
      </c>
      <c r="Z41" s="6">
        <v>3.6836981807529998</v>
      </c>
      <c r="AA41" s="6">
        <v>3.186848551797</v>
      </c>
      <c r="AB41" s="6">
        <v>20.584162690889997</v>
      </c>
      <c r="AC41" s="6">
        <v>0.112743645111</v>
      </c>
      <c r="AD41" s="6">
        <v>5.274878084349</v>
      </c>
      <c r="AE41" s="60"/>
      <c r="AF41" s="26">
        <v>103139.09586848765</v>
      </c>
      <c r="AG41" s="26">
        <v>32820.698638783506</v>
      </c>
      <c r="AH41" s="26">
        <v>1003587.4726285299</v>
      </c>
      <c r="AI41" s="26">
        <v>14935.24141293086</v>
      </c>
      <c r="AJ41" s="26" t="s">
        <v>392</v>
      </c>
      <c r="AK41" s="26" t="s">
        <v>390</v>
      </c>
      <c r="AL41" s="49" t="s">
        <v>390</v>
      </c>
    </row>
    <row r="42" spans="1:38" s="2" customFormat="1" ht="26.25" customHeight="1" thickBot="1" x14ac:dyDescent="0.3">
      <c r="A42" s="70" t="s">
        <v>71</v>
      </c>
      <c r="B42" s="70" t="s">
        <v>108</v>
      </c>
      <c r="C42" s="71" t="s">
        <v>109</v>
      </c>
      <c r="D42" s="72"/>
      <c r="E42" s="6">
        <v>0.84625971497600005</v>
      </c>
      <c r="F42" s="6">
        <v>4.2144852742049999</v>
      </c>
      <c r="G42" s="6">
        <v>1.1576709550000001E-3</v>
      </c>
      <c r="H42" s="6">
        <v>4.9852493800000002E-4</v>
      </c>
      <c r="I42" s="6">
        <v>2.0329082734000001E-2</v>
      </c>
      <c r="J42" s="6">
        <v>2.0329082734000001E-2</v>
      </c>
      <c r="K42" s="6">
        <v>2.0329082734000001E-2</v>
      </c>
      <c r="L42" s="6">
        <v>9.5409062560000008E-3</v>
      </c>
      <c r="M42" s="6">
        <v>69.645039888599996</v>
      </c>
      <c r="N42" s="6">
        <v>3.9814135810000003E-3</v>
      </c>
      <c r="O42" s="6">
        <v>2.1353585000000001E-5</v>
      </c>
      <c r="P42" s="6">
        <v>9.6077972499999996E-4</v>
      </c>
      <c r="Q42" s="6">
        <v>3.2285568E-5</v>
      </c>
      <c r="R42" s="6">
        <v>1.9736845439999998E-3</v>
      </c>
      <c r="S42" s="6">
        <v>5.2715546099999996E-4</v>
      </c>
      <c r="T42" s="6">
        <v>2.41738379E-4</v>
      </c>
      <c r="U42" s="6">
        <v>2.1863966E-5</v>
      </c>
      <c r="V42" s="6">
        <v>3.622865722E-3</v>
      </c>
      <c r="W42" s="6">
        <v>0.114423630007</v>
      </c>
      <c r="X42" s="6">
        <v>6.4496453879999997E-3</v>
      </c>
      <c r="Y42" s="6">
        <v>3.1964615799999999E-2</v>
      </c>
      <c r="Z42" s="6">
        <v>3.2829669995999997E-2</v>
      </c>
      <c r="AA42" s="6">
        <v>6.07280667E-3</v>
      </c>
      <c r="AB42" s="6">
        <v>7.7316737853999992E-2</v>
      </c>
      <c r="AC42" s="6" t="s">
        <v>390</v>
      </c>
      <c r="AD42" s="6" t="s">
        <v>390</v>
      </c>
      <c r="AE42" s="60"/>
      <c r="AF42" s="26">
        <v>5101.7003759282998</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4.6064650807209997</v>
      </c>
      <c r="F43" s="6">
        <v>0.38616796595199998</v>
      </c>
      <c r="G43" s="6">
        <v>0.43909732238100002</v>
      </c>
      <c r="H43" s="6">
        <v>4.3923933399999998E-4</v>
      </c>
      <c r="I43" s="6">
        <v>0.368147581605</v>
      </c>
      <c r="J43" s="6">
        <v>0.37205729782699998</v>
      </c>
      <c r="K43" s="6">
        <v>0.37595561518999998</v>
      </c>
      <c r="L43" s="6">
        <v>0.177841126318</v>
      </c>
      <c r="M43" s="6">
        <v>1.847419484859</v>
      </c>
      <c r="N43" s="6">
        <v>5.6730326222999998E-2</v>
      </c>
      <c r="O43" s="6">
        <v>1.2404829024999999E-2</v>
      </c>
      <c r="P43" s="6">
        <v>1.5602095460000001E-3</v>
      </c>
      <c r="Q43" s="6">
        <v>5.2639160920000001E-3</v>
      </c>
      <c r="R43" s="6">
        <v>1.7835490153000001E-2</v>
      </c>
      <c r="S43" s="6">
        <v>3.0399596053000001E-2</v>
      </c>
      <c r="T43" s="6">
        <v>0.405790692585</v>
      </c>
      <c r="U43" s="6">
        <v>4.4091992016000003E-2</v>
      </c>
      <c r="V43" s="6">
        <v>0.21514080307299999</v>
      </c>
      <c r="W43" s="6">
        <v>0.175311396344</v>
      </c>
      <c r="X43" s="6">
        <v>5.186185831E-3</v>
      </c>
      <c r="Y43" s="6">
        <v>8.5186372279999999E-3</v>
      </c>
      <c r="Z43" s="6">
        <v>2.6395019719999998E-3</v>
      </c>
      <c r="AA43" s="6">
        <v>2.1124507269999998E-3</v>
      </c>
      <c r="AB43" s="6">
        <v>1.8456775758000001E-2</v>
      </c>
      <c r="AC43" s="6">
        <v>2.9474679199999998E-3</v>
      </c>
      <c r="AD43" s="6">
        <v>1.2575769705E-2</v>
      </c>
      <c r="AE43" s="60"/>
      <c r="AF43" s="26">
        <v>13284.741456478147</v>
      </c>
      <c r="AG43" s="26">
        <v>40.04</v>
      </c>
      <c r="AH43" s="26">
        <v>4389.10850787867</v>
      </c>
      <c r="AI43" s="26">
        <v>883.27794596611818</v>
      </c>
      <c r="AJ43" s="26" t="s">
        <v>392</v>
      </c>
      <c r="AK43" s="26" t="s">
        <v>390</v>
      </c>
      <c r="AL43" s="49" t="s">
        <v>390</v>
      </c>
    </row>
    <row r="44" spans="1:38" s="2" customFormat="1" ht="26.25" customHeight="1" thickBot="1" x14ac:dyDescent="0.3">
      <c r="A44" s="70" t="s">
        <v>71</v>
      </c>
      <c r="B44" s="70" t="s">
        <v>112</v>
      </c>
      <c r="C44" s="71" t="s">
        <v>113</v>
      </c>
      <c r="D44" s="72"/>
      <c r="E44" s="6">
        <v>30.990646251251999</v>
      </c>
      <c r="F44" s="6">
        <v>3.686002296836</v>
      </c>
      <c r="G44" s="6">
        <v>3.4562973756000002E-2</v>
      </c>
      <c r="H44" s="6">
        <v>1.0035676699000001E-2</v>
      </c>
      <c r="I44" s="6">
        <v>2.156457938775</v>
      </c>
      <c r="J44" s="6">
        <v>2.156457938775</v>
      </c>
      <c r="K44" s="6">
        <v>2.156457938775</v>
      </c>
      <c r="L44" s="6">
        <v>1.431530646346</v>
      </c>
      <c r="M44" s="6">
        <v>20.252243070283001</v>
      </c>
      <c r="N44" s="6">
        <v>0.40648665526599997</v>
      </c>
      <c r="O44" s="6">
        <v>3.3475984902000003E-2</v>
      </c>
      <c r="P44" s="6">
        <v>1.7737104789000001E-2</v>
      </c>
      <c r="Q44" s="6">
        <v>4.0726478805999999E-2</v>
      </c>
      <c r="R44" s="6">
        <v>3.8925075954E-2</v>
      </c>
      <c r="S44" s="6">
        <v>0.262211680379</v>
      </c>
      <c r="T44" s="6">
        <v>1.8498454329109999</v>
      </c>
      <c r="U44" s="6">
        <v>0.18182115375399999</v>
      </c>
      <c r="V44" s="6">
        <v>0.27682709948099998</v>
      </c>
      <c r="W44" s="6">
        <v>1.2714588170400001</v>
      </c>
      <c r="X44" s="6">
        <v>1.5946439441E-2</v>
      </c>
      <c r="Y44" s="6">
        <v>5.3954857367000002E-2</v>
      </c>
      <c r="Z44" s="6">
        <v>6.4736815490000002E-2</v>
      </c>
      <c r="AA44" s="6">
        <v>9.7153236449999993E-3</v>
      </c>
      <c r="AB44" s="6">
        <v>0.14435343594299999</v>
      </c>
      <c r="AC44" s="6" t="s">
        <v>390</v>
      </c>
      <c r="AD44" s="6" t="s">
        <v>390</v>
      </c>
      <c r="AE44" s="60"/>
      <c r="AF44" s="26">
        <v>54147.302710641197</v>
      </c>
      <c r="AG44" s="26" t="s">
        <v>390</v>
      </c>
      <c r="AH44" s="26" t="s">
        <v>390</v>
      </c>
      <c r="AI44" s="26" t="s">
        <v>391</v>
      </c>
      <c r="AJ44" s="26" t="s">
        <v>390</v>
      </c>
      <c r="AK44" s="26">
        <v>162.83466684000001</v>
      </c>
      <c r="AL44" s="49" t="s">
        <v>394</v>
      </c>
    </row>
    <row r="45" spans="1:38" s="2" customFormat="1" ht="26.25" customHeight="1" thickBot="1" x14ac:dyDescent="0.3">
      <c r="A45" s="70" t="s">
        <v>71</v>
      </c>
      <c r="B45" s="70" t="s">
        <v>114</v>
      </c>
      <c r="C45" s="71" t="s">
        <v>115</v>
      </c>
      <c r="D45" s="72"/>
      <c r="E45" s="6">
        <v>12.838019100956</v>
      </c>
      <c r="F45" s="6">
        <v>0.42070093758799998</v>
      </c>
      <c r="G45" s="6">
        <v>2.6047571305520001</v>
      </c>
      <c r="H45" s="6">
        <v>1.7735460770000001E-3</v>
      </c>
      <c r="I45" s="6">
        <v>0.27099387634099997</v>
      </c>
      <c r="J45" s="6">
        <v>0.28603955704099998</v>
      </c>
      <c r="K45" s="6">
        <v>0.28603955704099998</v>
      </c>
      <c r="L45" s="6">
        <v>7.4925212977E-2</v>
      </c>
      <c r="M45" s="6">
        <v>0.54297734594500002</v>
      </c>
      <c r="N45" s="6">
        <v>2.4132940802E-2</v>
      </c>
      <c r="O45" s="6">
        <v>1.988914437E-3</v>
      </c>
      <c r="P45" s="6">
        <v>5.1052698730000004E-3</v>
      </c>
      <c r="Q45" s="6">
        <v>2.0877759310999999E-2</v>
      </c>
      <c r="R45" s="6">
        <v>2.3297410466E-2</v>
      </c>
      <c r="S45" s="6">
        <v>0.1640406841</v>
      </c>
      <c r="T45" s="6">
        <v>0.84499652187200003</v>
      </c>
      <c r="U45" s="6">
        <v>2.0104512726000001E-2</v>
      </c>
      <c r="V45" s="6">
        <v>0.21282552927599999</v>
      </c>
      <c r="W45" s="6">
        <v>3.0378623225000002E-2</v>
      </c>
      <c r="X45" s="6">
        <v>3.5470921499999999E-4</v>
      </c>
      <c r="Y45" s="6">
        <v>1.7735460770000001E-3</v>
      </c>
      <c r="Z45" s="6">
        <v>1.7735460770000001E-3</v>
      </c>
      <c r="AA45" s="6">
        <v>1.7735460799999999E-4</v>
      </c>
      <c r="AB45" s="6">
        <v>4.0791559770000001E-3</v>
      </c>
      <c r="AC45" s="6">
        <v>1.5480578775E-2</v>
      </c>
      <c r="AD45" s="6">
        <v>1.8197071814000002E-2</v>
      </c>
      <c r="AE45" s="60"/>
      <c r="AF45" s="26">
        <v>7509.7122487389279</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22.724945263075998</v>
      </c>
      <c r="F47" s="6">
        <v>1.106081916495</v>
      </c>
      <c r="G47" s="6">
        <v>4.6799148352250004</v>
      </c>
      <c r="H47" s="6">
        <v>2.5202286720000001E-3</v>
      </c>
      <c r="I47" s="6">
        <v>0.49723491163700001</v>
      </c>
      <c r="J47" s="6">
        <v>0.51784346654199997</v>
      </c>
      <c r="K47" s="6">
        <v>0.51784346654199997</v>
      </c>
      <c r="L47" s="6">
        <v>0.13397548744400001</v>
      </c>
      <c r="M47" s="6">
        <v>5.951812147879</v>
      </c>
      <c r="N47" s="6">
        <v>0.148606073167</v>
      </c>
      <c r="O47" s="6">
        <v>8.6989465530000008E-3</v>
      </c>
      <c r="P47" s="6">
        <v>7.6224731949999999E-3</v>
      </c>
      <c r="Q47" s="6">
        <v>1.0111808276999999E-2</v>
      </c>
      <c r="R47" s="6">
        <v>1.8779861241E-2</v>
      </c>
      <c r="S47" s="6">
        <v>0.23568197256500001</v>
      </c>
      <c r="T47" s="6">
        <v>0.27364837977799999</v>
      </c>
      <c r="U47" s="6">
        <v>0.113544005526</v>
      </c>
      <c r="V47" s="6">
        <v>0.30860801910500002</v>
      </c>
      <c r="W47" s="6">
        <v>3.2762972735E-2</v>
      </c>
      <c r="X47" s="6">
        <v>5.0404573400000005E-4</v>
      </c>
      <c r="Y47" s="6">
        <v>2.5202286720000001E-3</v>
      </c>
      <c r="Z47" s="6">
        <v>2.5202286720000001E-3</v>
      </c>
      <c r="AA47" s="6">
        <v>2.5202286700000003E-4</v>
      </c>
      <c r="AB47" s="6">
        <v>5.7965259449999995E-3</v>
      </c>
      <c r="AC47" s="6">
        <v>2.0161829376000001E-2</v>
      </c>
      <c r="AD47" s="6">
        <v>9.5768689530000006E-3</v>
      </c>
      <c r="AE47" s="60"/>
      <c r="AF47" s="26">
        <v>37863.343637610116</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24.581600000000002</v>
      </c>
      <c r="G48" s="6" t="s">
        <v>390</v>
      </c>
      <c r="H48" s="6" t="s">
        <v>390</v>
      </c>
      <c r="I48" s="6">
        <v>0.115909300065</v>
      </c>
      <c r="J48" s="6">
        <v>0.82287653999999999</v>
      </c>
      <c r="K48" s="6">
        <v>1.73521298021</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20.536920000000002</v>
      </c>
      <c r="AL48" s="49" t="s">
        <v>123</v>
      </c>
    </row>
    <row r="49" spans="1:38" s="2" customFormat="1" ht="26.25" customHeight="1" thickBot="1" x14ac:dyDescent="0.3">
      <c r="A49" s="70" t="s">
        <v>120</v>
      </c>
      <c r="B49" s="70" t="s">
        <v>124</v>
      </c>
      <c r="C49" s="71" t="s">
        <v>125</v>
      </c>
      <c r="D49" s="72"/>
      <c r="E49" s="6">
        <v>0.29401067142199999</v>
      </c>
      <c r="F49" s="6">
        <v>0.42038094729699998</v>
      </c>
      <c r="G49" s="6">
        <v>16.127788262961001</v>
      </c>
      <c r="H49" s="6">
        <v>0.14589489999999999</v>
      </c>
      <c r="I49" s="6">
        <v>0.86748471628599999</v>
      </c>
      <c r="J49" s="6">
        <v>1.0273359489410001</v>
      </c>
      <c r="K49" s="6">
        <v>1.071302158617</v>
      </c>
      <c r="L49" s="6">
        <v>0.42413585291799999</v>
      </c>
      <c r="M49" s="6">
        <v>8.9365771946119992</v>
      </c>
      <c r="N49" s="6">
        <v>2.1979648200000002</v>
      </c>
      <c r="O49" s="6">
        <v>2.7687903E-2</v>
      </c>
      <c r="P49" s="6">
        <v>2.1660116E-2</v>
      </c>
      <c r="Q49" s="6">
        <v>3.6104602999999999E-2</v>
      </c>
      <c r="R49" s="6">
        <v>1.449984076</v>
      </c>
      <c r="S49" s="6">
        <v>0.21178938</v>
      </c>
      <c r="T49" s="6">
        <v>0.81555301000000002</v>
      </c>
      <c r="U49" s="6" t="s">
        <v>390</v>
      </c>
      <c r="V49" s="6">
        <v>2.1516528199999998</v>
      </c>
      <c r="W49" s="6">
        <v>0.67388486951899995</v>
      </c>
      <c r="X49" s="6">
        <v>0.105631763192</v>
      </c>
      <c r="Y49" s="6">
        <v>0.12954064850300001</v>
      </c>
      <c r="Z49" s="6">
        <v>6.4765982202E-2</v>
      </c>
      <c r="AA49" s="6">
        <v>4.5339038337000002E-2</v>
      </c>
      <c r="AB49" s="6">
        <v>0.34527743223400004</v>
      </c>
      <c r="AC49" s="6" t="s">
        <v>390</v>
      </c>
      <c r="AD49" s="6">
        <v>5.4609399999999999</v>
      </c>
      <c r="AE49" s="60"/>
      <c r="AF49" s="26" t="s">
        <v>390</v>
      </c>
      <c r="AG49" s="26">
        <v>2455.6608000000001</v>
      </c>
      <c r="AH49" s="26" t="s">
        <v>390</v>
      </c>
      <c r="AI49" s="26" t="s">
        <v>390</v>
      </c>
      <c r="AJ49" s="26" t="s">
        <v>390</v>
      </c>
      <c r="AK49" s="26">
        <v>164946.63573175611</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4.9050000000000003E-2</v>
      </c>
      <c r="F51" s="6">
        <v>35.956104924875</v>
      </c>
      <c r="G51" s="6">
        <v>1.7000000000000001E-4</v>
      </c>
      <c r="H51" s="6" t="s">
        <v>390</v>
      </c>
      <c r="I51" s="6" t="s">
        <v>390</v>
      </c>
      <c r="J51" s="6" t="s">
        <v>390</v>
      </c>
      <c r="K51" s="6" t="s">
        <v>390</v>
      </c>
      <c r="L51" s="6" t="s">
        <v>390</v>
      </c>
      <c r="M51" s="6">
        <v>0.23865</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51.972430000000003</v>
      </c>
      <c r="AL51" s="49" t="s">
        <v>397</v>
      </c>
    </row>
    <row r="52" spans="1:38" s="2" customFormat="1" ht="26.25" customHeight="1" thickBot="1" x14ac:dyDescent="0.3">
      <c r="A52" s="70" t="s">
        <v>120</v>
      </c>
      <c r="B52" s="74" t="s">
        <v>130</v>
      </c>
      <c r="C52" s="76" t="s">
        <v>367</v>
      </c>
      <c r="D52" s="73"/>
      <c r="E52" s="6" t="s">
        <v>390</v>
      </c>
      <c r="F52" s="6">
        <v>22.634676796506</v>
      </c>
      <c r="G52" s="6" t="s">
        <v>391</v>
      </c>
      <c r="H52" s="6">
        <v>0.35889300000000002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74.815399999999997</v>
      </c>
      <c r="AL52" s="49" t="s">
        <v>398</v>
      </c>
    </row>
    <row r="53" spans="1:38" s="2" customFormat="1" ht="26.25" customHeight="1" thickBot="1" x14ac:dyDescent="0.3">
      <c r="A53" s="70" t="s">
        <v>120</v>
      </c>
      <c r="B53" s="74" t="s">
        <v>131</v>
      </c>
      <c r="C53" s="76" t="s">
        <v>132</v>
      </c>
      <c r="D53" s="73"/>
      <c r="E53" s="6" t="s">
        <v>390</v>
      </c>
      <c r="F53" s="6">
        <v>27.463122902769999</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13.894780000000001</v>
      </c>
      <c r="AL53" s="49" t="s">
        <v>399</v>
      </c>
    </row>
    <row r="54" spans="1:38" s="2" customFormat="1" ht="37.5" customHeight="1" thickBot="1" x14ac:dyDescent="0.3">
      <c r="A54" s="70" t="s">
        <v>120</v>
      </c>
      <c r="B54" s="74" t="s">
        <v>133</v>
      </c>
      <c r="C54" s="76" t="s">
        <v>134</v>
      </c>
      <c r="D54" s="73"/>
      <c r="E54" s="6">
        <v>1.8960000000000001E-2</v>
      </c>
      <c r="F54" s="6">
        <v>35.254288075670999</v>
      </c>
      <c r="G54" s="6">
        <v>6.2300000000000003E-3</v>
      </c>
      <c r="H54" s="6" t="s">
        <v>390</v>
      </c>
      <c r="I54" s="6" t="s">
        <v>390</v>
      </c>
      <c r="J54" s="6" t="s">
        <v>390</v>
      </c>
      <c r="K54" s="6" t="s">
        <v>390</v>
      </c>
      <c r="L54" s="6" t="s">
        <v>390</v>
      </c>
      <c r="M54" s="6">
        <v>8.1780000000000005E-2</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301.84320881682748</v>
      </c>
      <c r="AL54" s="49" t="s">
        <v>400</v>
      </c>
    </row>
    <row r="55" spans="1:38" s="2" customFormat="1" ht="26.25" customHeight="1" thickBot="1" x14ac:dyDescent="0.3">
      <c r="A55" s="70" t="s">
        <v>120</v>
      </c>
      <c r="B55" s="74" t="s">
        <v>135</v>
      </c>
      <c r="C55" s="76" t="s">
        <v>136</v>
      </c>
      <c r="D55" s="73"/>
      <c r="E55" s="6">
        <v>2.2290245838580001</v>
      </c>
      <c r="F55" s="6">
        <v>30.816132565894002</v>
      </c>
      <c r="G55" s="6">
        <v>0.41992600068199998</v>
      </c>
      <c r="H55" s="6" t="s">
        <v>390</v>
      </c>
      <c r="I55" s="6">
        <v>0.99332264851700003</v>
      </c>
      <c r="J55" s="6">
        <v>0.99332264851700003</v>
      </c>
      <c r="K55" s="6">
        <v>0.99332264851700003</v>
      </c>
      <c r="L55" s="6">
        <v>0.23839743564400001</v>
      </c>
      <c r="M55" s="6">
        <v>9.3843049473479994</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1434.2142089139031</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0.127371741304</v>
      </c>
      <c r="G59" s="6" t="s">
        <v>390</v>
      </c>
      <c r="H59" s="6">
        <v>0.55618126086999997</v>
      </c>
      <c r="I59" s="6">
        <v>0.43921929154200001</v>
      </c>
      <c r="J59" s="6">
        <v>0.50453481160900004</v>
      </c>
      <c r="K59" s="6">
        <v>0.56507551653499999</v>
      </c>
      <c r="L59" s="6">
        <v>4.0067757760000001E-3</v>
      </c>
      <c r="M59" s="6" t="s">
        <v>390</v>
      </c>
      <c r="N59" s="6">
        <v>9.7815638509999997E-2</v>
      </c>
      <c r="O59" s="6">
        <v>1.86502174E-3</v>
      </c>
      <c r="P59" s="6">
        <v>2.5616956520000001E-3</v>
      </c>
      <c r="Q59" s="6">
        <v>1.041831987E-2</v>
      </c>
      <c r="R59" s="6">
        <v>0.20440888228000001</v>
      </c>
      <c r="S59" s="6">
        <v>2.4967447516E-2</v>
      </c>
      <c r="T59" s="6">
        <v>1.3901968948E-2</v>
      </c>
      <c r="U59" s="6">
        <v>3.9943860245399998</v>
      </c>
      <c r="V59" s="6">
        <v>0.381420746772</v>
      </c>
      <c r="W59" s="6">
        <v>7.4040758390000001E-3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0.91894500000000001</v>
      </c>
      <c r="J60" s="6">
        <v>9.1894500000000008</v>
      </c>
      <c r="K60" s="6">
        <v>18.746478</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170.56429999999997</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2.50718672554</v>
      </c>
      <c r="J61" s="6">
        <v>25.071867255404001</v>
      </c>
      <c r="K61" s="6">
        <v>83.147747490251007</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25442442.528924197</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0.96399892260300002</v>
      </c>
      <c r="G63" s="6">
        <v>6.6630000000000003</v>
      </c>
      <c r="H63" s="6" t="s">
        <v>390</v>
      </c>
      <c r="I63" s="6">
        <v>0.99427508001700005</v>
      </c>
      <c r="J63" s="6">
        <v>1.583074754481</v>
      </c>
      <c r="K63" s="6">
        <v>1.8624408872530001</v>
      </c>
      <c r="L63" s="6">
        <v>6.0610868600000003E-4</v>
      </c>
      <c r="M63" s="6">
        <v>1.62533661081</v>
      </c>
      <c r="N63" s="6" t="s">
        <v>390</v>
      </c>
      <c r="O63" s="6" t="s">
        <v>390</v>
      </c>
      <c r="P63" s="6" t="s">
        <v>390</v>
      </c>
      <c r="Q63" s="6" t="s">
        <v>390</v>
      </c>
      <c r="R63" s="6">
        <v>3.4191865229999999E-3</v>
      </c>
      <c r="S63" s="6" t="s">
        <v>390</v>
      </c>
      <c r="T63" s="6" t="s">
        <v>390</v>
      </c>
      <c r="U63" s="6" t="s">
        <v>390</v>
      </c>
      <c r="V63" s="6" t="s">
        <v>390</v>
      </c>
      <c r="W63" s="6">
        <v>1.6263436566E-2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40.738541571085605</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0.128</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1.4973199999999999E-3</v>
      </c>
      <c r="J68" s="6">
        <v>1.804E-3</v>
      </c>
      <c r="K68" s="6">
        <v>1.919148936E-3</v>
      </c>
      <c r="L68" s="6">
        <v>2.6951759999999999E-5</v>
      </c>
      <c r="M68" s="6">
        <v>12.845881</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1145.3293810913201</v>
      </c>
      <c r="AG68" s="26" t="s">
        <v>392</v>
      </c>
      <c r="AH68" s="26" t="s">
        <v>390</v>
      </c>
      <c r="AI68" s="26" t="s">
        <v>390</v>
      </c>
      <c r="AJ68" s="26" t="s">
        <v>390</v>
      </c>
      <c r="AK68" s="26">
        <v>280</v>
      </c>
      <c r="AL68" s="49" t="s">
        <v>162</v>
      </c>
    </row>
    <row r="69" spans="1:38" s="2" customFormat="1" ht="26.25" customHeight="1" thickBot="1" x14ac:dyDescent="0.3">
      <c r="A69" s="70" t="s">
        <v>54</v>
      </c>
      <c r="B69" s="70" t="s">
        <v>163</v>
      </c>
      <c r="C69" s="71" t="s">
        <v>164</v>
      </c>
      <c r="D69" s="77"/>
      <c r="E69" s="6" t="s">
        <v>390</v>
      </c>
      <c r="F69" s="6" t="s">
        <v>390</v>
      </c>
      <c r="G69" s="6" t="s">
        <v>390</v>
      </c>
      <c r="H69" s="6">
        <v>1.59</v>
      </c>
      <c r="I69" s="6">
        <v>1.6268000000000001E-2</v>
      </c>
      <c r="J69" s="6">
        <v>1.9599999999999999E-2</v>
      </c>
      <c r="K69" s="6">
        <v>2.0851063824999998E-2</v>
      </c>
      <c r="L69" s="6" t="s">
        <v>392</v>
      </c>
      <c r="M69" s="6">
        <v>4.5759999999999996</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7.2383377394959994E-2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0.63018453890399995</v>
      </c>
      <c r="F70" s="6">
        <v>16.488557721757001</v>
      </c>
      <c r="G70" s="6">
        <v>0.86080458836100004</v>
      </c>
      <c r="H70" s="6">
        <v>2.1119417101</v>
      </c>
      <c r="I70" s="6">
        <v>6.5506886193999997E-2</v>
      </c>
      <c r="J70" s="6">
        <v>0.10580977664500001</v>
      </c>
      <c r="K70" s="6">
        <v>0.118290485625</v>
      </c>
      <c r="L70" s="6">
        <v>7.63842362E-4</v>
      </c>
      <c r="M70" s="6">
        <v>6.8357282116000002</v>
      </c>
      <c r="N70" s="6">
        <v>3.9578709806700001</v>
      </c>
      <c r="O70" s="6">
        <v>1.357743822E-2</v>
      </c>
      <c r="P70" s="6">
        <v>0.68134008199999996</v>
      </c>
      <c r="Q70" s="6">
        <v>3.3861347369999999E-3</v>
      </c>
      <c r="R70" s="6">
        <v>0.185471830427</v>
      </c>
      <c r="S70" s="6">
        <v>1.8736060000000001</v>
      </c>
      <c r="T70" s="6">
        <v>0.35942941749599999</v>
      </c>
      <c r="U70" s="6">
        <v>0.17064399999999999</v>
      </c>
      <c r="V70" s="6">
        <v>2.1461086472600002</v>
      </c>
      <c r="W70" s="6">
        <v>2.0226625000000002E-2</v>
      </c>
      <c r="X70" s="6">
        <v>3.3812398336999998E-2</v>
      </c>
      <c r="Y70" s="6" t="s">
        <v>390</v>
      </c>
      <c r="Z70" s="6">
        <v>1.4890443279999999E-3</v>
      </c>
      <c r="AA70" s="6" t="s">
        <v>390</v>
      </c>
      <c r="AB70" s="6">
        <v>3.5301442664999995E-2</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0.79635396528000002</v>
      </c>
      <c r="F72" s="6">
        <v>1.0924037255200001</v>
      </c>
      <c r="G72" s="6">
        <v>0.83673433991500001</v>
      </c>
      <c r="H72" s="6" t="s">
        <v>390</v>
      </c>
      <c r="I72" s="6">
        <v>2.3077012554179999</v>
      </c>
      <c r="J72" s="6">
        <v>4.2891697137089997</v>
      </c>
      <c r="K72" s="6">
        <v>7.7211166704740002</v>
      </c>
      <c r="L72" s="6">
        <v>1.0722208651000001E-2</v>
      </c>
      <c r="M72" s="6">
        <v>62.037836526950997</v>
      </c>
      <c r="N72" s="6">
        <v>21.361061998</v>
      </c>
      <c r="O72" s="6">
        <v>1.0466468712400001</v>
      </c>
      <c r="P72" s="6">
        <v>0.7579221236</v>
      </c>
      <c r="Q72" s="6">
        <v>3.4240197383719999</v>
      </c>
      <c r="R72" s="6">
        <v>1.9557010328669999</v>
      </c>
      <c r="S72" s="6">
        <v>8.9503310421919995</v>
      </c>
      <c r="T72" s="6">
        <v>2.5519973864900001</v>
      </c>
      <c r="U72" s="6">
        <v>1.032664800357</v>
      </c>
      <c r="V72" s="6">
        <v>89.774660285699994</v>
      </c>
      <c r="W72" s="6">
        <v>31.009014948790998</v>
      </c>
      <c r="X72" s="6">
        <v>7.1578595245000001E-2</v>
      </c>
      <c r="Y72" s="6">
        <v>3.2219375031000003E-2</v>
      </c>
      <c r="Z72" s="6">
        <v>1.6108449271000001E-2</v>
      </c>
      <c r="AA72" s="6">
        <v>1.6108378515000001E-2</v>
      </c>
      <c r="AB72" s="6">
        <v>0.13601479806200001</v>
      </c>
      <c r="AC72" s="6">
        <v>0.19875000000000001</v>
      </c>
      <c r="AD72" s="6">
        <v>143.371847</v>
      </c>
      <c r="AE72" s="60"/>
      <c r="AF72" s="26">
        <v>7.42664E-3</v>
      </c>
      <c r="AG72" s="26">
        <v>111089.92064000001</v>
      </c>
      <c r="AH72" s="26" t="s">
        <v>390</v>
      </c>
      <c r="AI72" s="26" t="s">
        <v>390</v>
      </c>
      <c r="AJ72" s="26" t="s">
        <v>390</v>
      </c>
      <c r="AK72" s="26">
        <v>9546.1</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0.24569557</v>
      </c>
      <c r="F74" s="6" t="s">
        <v>390</v>
      </c>
      <c r="G74" s="6">
        <v>3.5255999999999998</v>
      </c>
      <c r="H74" s="6" t="s">
        <v>390</v>
      </c>
      <c r="I74" s="6">
        <v>0.121775369669</v>
      </c>
      <c r="J74" s="6">
        <v>0.17844572872100001</v>
      </c>
      <c r="K74" s="6">
        <v>0.223327041048</v>
      </c>
      <c r="L74" s="6">
        <v>2.8008335020000001E-3</v>
      </c>
      <c r="M74" s="6">
        <v>20.647022811460001</v>
      </c>
      <c r="N74" s="6">
        <v>0.40904400628600002</v>
      </c>
      <c r="O74" s="6">
        <v>6.1472553935999999E-2</v>
      </c>
      <c r="P74" s="6">
        <v>1.0903006801999999E-2</v>
      </c>
      <c r="Q74" s="6">
        <v>2.4746029677999999E-2</v>
      </c>
      <c r="R74" s="6">
        <v>0.123789170069</v>
      </c>
      <c r="S74" s="6">
        <v>0.36702055868799999</v>
      </c>
      <c r="T74" s="6">
        <v>2.2118828614270001</v>
      </c>
      <c r="U74" s="6" t="s">
        <v>390</v>
      </c>
      <c r="V74" s="6">
        <v>3.1819714943639998</v>
      </c>
      <c r="W74" s="6">
        <v>0.36159883776899998</v>
      </c>
      <c r="X74" s="6">
        <v>2.28703655E-2</v>
      </c>
      <c r="Y74" s="6">
        <v>2.3990000000000001E-3</v>
      </c>
      <c r="Z74" s="6">
        <v>2.3990000000000001E-3</v>
      </c>
      <c r="AA74" s="6">
        <v>1.1998182749999999E-2</v>
      </c>
      <c r="AB74" s="6">
        <v>3.9666548250000003E-2</v>
      </c>
      <c r="AC74" s="6" t="s">
        <v>390</v>
      </c>
      <c r="AD74" s="6" t="s">
        <v>390</v>
      </c>
      <c r="AE74" s="60"/>
      <c r="AF74" s="26" t="s">
        <v>390</v>
      </c>
      <c r="AG74" s="26" t="s">
        <v>390</v>
      </c>
      <c r="AH74" s="26" t="s">
        <v>390</v>
      </c>
      <c r="AI74" s="26" t="s">
        <v>390</v>
      </c>
      <c r="AJ74" s="26" t="s">
        <v>390</v>
      </c>
      <c r="AK74" s="26">
        <v>751.30665499999998</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1.1090249999999999E-2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0.82150000000000001</v>
      </c>
      <c r="AL75" s="49" t="s">
        <v>408</v>
      </c>
    </row>
    <row r="76" spans="1:38" s="2" customFormat="1" ht="26.25" customHeight="1" thickBot="1" x14ac:dyDescent="0.3">
      <c r="A76" s="70" t="s">
        <v>54</v>
      </c>
      <c r="B76" s="70" t="s">
        <v>176</v>
      </c>
      <c r="C76" s="71" t="s">
        <v>177</v>
      </c>
      <c r="D76" s="72"/>
      <c r="E76" s="6" t="s">
        <v>390</v>
      </c>
      <c r="F76" s="6" t="s">
        <v>390</v>
      </c>
      <c r="G76" s="6">
        <v>7.4655998151000005E-2</v>
      </c>
      <c r="H76" s="6" t="s">
        <v>390</v>
      </c>
      <c r="I76" s="6">
        <v>2.0875346379999999E-3</v>
      </c>
      <c r="J76" s="6">
        <v>4.1750692759999998E-3</v>
      </c>
      <c r="K76" s="6">
        <v>5.1596596219999997E-3</v>
      </c>
      <c r="L76" s="6" t="s">
        <v>393</v>
      </c>
      <c r="M76" s="6">
        <v>0.47867136807299998</v>
      </c>
      <c r="N76" s="6">
        <v>1.393888428041</v>
      </c>
      <c r="O76" s="6">
        <v>3.5353427803E-2</v>
      </c>
      <c r="P76" s="6">
        <v>0.12379462563</v>
      </c>
      <c r="Q76" s="6">
        <v>1.6571284334E-2</v>
      </c>
      <c r="R76" s="6" t="s">
        <v>390</v>
      </c>
      <c r="S76" s="6">
        <v>0.13550041794100001</v>
      </c>
      <c r="T76" s="6" t="s">
        <v>390</v>
      </c>
      <c r="U76" s="6">
        <v>5.2777072952000001E-2</v>
      </c>
      <c r="V76" s="6">
        <v>0.32509212671999999</v>
      </c>
      <c r="W76" s="6">
        <v>0.34379557764300001</v>
      </c>
      <c r="X76" s="6" t="s">
        <v>390</v>
      </c>
      <c r="Y76" s="6" t="s">
        <v>390</v>
      </c>
      <c r="Z76" s="6" t="s">
        <v>390</v>
      </c>
      <c r="AA76" s="6" t="s">
        <v>390</v>
      </c>
      <c r="AB76" s="6" t="s">
        <v>390</v>
      </c>
      <c r="AC76" s="6" t="s">
        <v>390</v>
      </c>
      <c r="AD76" s="6">
        <v>8.8000000000000003E-4</v>
      </c>
      <c r="AE76" s="60"/>
      <c r="AF76" s="26" t="s">
        <v>390</v>
      </c>
      <c r="AG76" s="26" t="s">
        <v>390</v>
      </c>
      <c r="AH76" s="26" t="s">
        <v>390</v>
      </c>
      <c r="AI76" s="26" t="s">
        <v>390</v>
      </c>
      <c r="AJ76" s="26" t="s">
        <v>390</v>
      </c>
      <c r="AK76" s="26">
        <v>275</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1.0104513749999999E-3</v>
      </c>
      <c r="J77" s="6">
        <v>1.321359491E-3</v>
      </c>
      <c r="K77" s="6">
        <v>1.6322676069999999E-3</v>
      </c>
      <c r="L77" s="6" t="s">
        <v>390</v>
      </c>
      <c r="M77" s="6" t="s">
        <v>390</v>
      </c>
      <c r="N77" s="6" t="s">
        <v>390</v>
      </c>
      <c r="O77" s="6">
        <v>6.5954228799999998E-4</v>
      </c>
      <c r="P77" s="6" t="s">
        <v>390</v>
      </c>
      <c r="Q77" s="6" t="s">
        <v>390</v>
      </c>
      <c r="R77" s="6" t="s">
        <v>390</v>
      </c>
      <c r="S77" s="6" t="s">
        <v>390</v>
      </c>
      <c r="T77" s="6" t="s">
        <v>390</v>
      </c>
      <c r="U77" s="6" t="s">
        <v>390</v>
      </c>
      <c r="V77" s="6">
        <v>2.603547381826</v>
      </c>
      <c r="W77" s="6">
        <v>7.1999999999999995E-2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175.67400000000001</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3.3674547409999998E-3</v>
      </c>
      <c r="J78" s="6">
        <v>4.4308615020000001E-3</v>
      </c>
      <c r="K78" s="6">
        <v>5.6715027219999999E-3</v>
      </c>
      <c r="L78" s="6">
        <v>3.3674550000000002E-6</v>
      </c>
      <c r="M78" s="6">
        <v>0.23789773974100001</v>
      </c>
      <c r="N78" s="6">
        <v>8.2016971031000002E-2</v>
      </c>
      <c r="O78" s="6">
        <v>4.941902039E-3</v>
      </c>
      <c r="P78" s="6">
        <v>1E-3</v>
      </c>
      <c r="Q78" s="6">
        <v>3.135710728E-3</v>
      </c>
      <c r="R78" s="6" t="s">
        <v>390</v>
      </c>
      <c r="S78" s="6">
        <v>0.26276479291600002</v>
      </c>
      <c r="T78" s="6">
        <v>4.7719229789999998E-2</v>
      </c>
      <c r="U78" s="6" t="s">
        <v>390</v>
      </c>
      <c r="V78" s="6">
        <v>0.57833126685699998</v>
      </c>
      <c r="W78" s="6">
        <v>7.0675394480000001E-2</v>
      </c>
      <c r="X78" s="6" t="s">
        <v>390</v>
      </c>
      <c r="Y78" s="6" t="s">
        <v>390</v>
      </c>
      <c r="Z78" s="6" t="s">
        <v>390</v>
      </c>
      <c r="AA78" s="6" t="s">
        <v>390</v>
      </c>
      <c r="AB78" s="6" t="s">
        <v>390</v>
      </c>
      <c r="AC78" s="6" t="s">
        <v>390</v>
      </c>
      <c r="AD78" s="6">
        <v>5.2835999999999996E-4</v>
      </c>
      <c r="AE78" s="60"/>
      <c r="AF78" s="26" t="s">
        <v>390</v>
      </c>
      <c r="AG78" s="26" t="s">
        <v>390</v>
      </c>
      <c r="AH78" s="26" t="s">
        <v>390</v>
      </c>
      <c r="AI78" s="26" t="s">
        <v>390</v>
      </c>
      <c r="AJ78" s="26" t="s">
        <v>390</v>
      </c>
      <c r="AK78" s="26">
        <v>142.80000000000001</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3.6499999999999998E-2</v>
      </c>
      <c r="U79" s="6" t="s">
        <v>390</v>
      </c>
      <c r="V79" s="6" t="s">
        <v>390</v>
      </c>
      <c r="W79" s="6">
        <v>0.50490000000000002</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37.400000000000006</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0.40675858453300001</v>
      </c>
      <c r="J80" s="6">
        <v>0.42029429701400001</v>
      </c>
      <c r="K80" s="6">
        <v>0.45684162729900002</v>
      </c>
      <c r="L80" s="6" t="s">
        <v>393</v>
      </c>
      <c r="M80" s="6">
        <v>0.73787700000000001</v>
      </c>
      <c r="N80" s="6">
        <v>4.6608070500399998</v>
      </c>
      <c r="O80" s="6">
        <v>0.103187928617</v>
      </c>
      <c r="P80" s="6">
        <v>0.30386733083299999</v>
      </c>
      <c r="Q80" s="6">
        <v>0.14421467888100001</v>
      </c>
      <c r="R80" s="6">
        <v>2.29926817651</v>
      </c>
      <c r="S80" s="6">
        <v>1.66760374106</v>
      </c>
      <c r="T80" s="6">
        <v>0.76584804553700003</v>
      </c>
      <c r="U80" s="6">
        <v>0.124045022519</v>
      </c>
      <c r="V80" s="6">
        <v>8.3386037891970002</v>
      </c>
      <c r="W80" s="6">
        <v>1.0155460452659999</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623.81625005236197</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166.61109095638099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169.08338582181432</v>
      </c>
      <c r="AL82" s="49" t="s">
        <v>199</v>
      </c>
    </row>
    <row r="83" spans="1:38" s="2" customFormat="1" ht="26.25" customHeight="1" thickBot="1" x14ac:dyDescent="0.3">
      <c r="A83" s="70" t="s">
        <v>54</v>
      </c>
      <c r="B83" s="81" t="s">
        <v>192</v>
      </c>
      <c r="C83" s="82" t="s">
        <v>193</v>
      </c>
      <c r="D83" s="72"/>
      <c r="E83" s="6" t="s">
        <v>390</v>
      </c>
      <c r="F83" s="6">
        <v>1.0580566649709999</v>
      </c>
      <c r="G83" s="6" t="s">
        <v>390</v>
      </c>
      <c r="H83" s="6" t="s">
        <v>390</v>
      </c>
      <c r="I83" s="6">
        <v>0.224576</v>
      </c>
      <c r="J83" s="6">
        <v>0.77439999999999998</v>
      </c>
      <c r="K83" s="6">
        <v>0.82382978705300003</v>
      </c>
      <c r="L83" s="6">
        <v>1.2800832E-2</v>
      </c>
      <c r="M83" s="6" t="s">
        <v>390</v>
      </c>
      <c r="N83" s="6" t="s">
        <v>390</v>
      </c>
      <c r="O83" s="6" t="s">
        <v>390</v>
      </c>
      <c r="P83" s="6" t="s">
        <v>390</v>
      </c>
      <c r="Q83" s="6" t="s">
        <v>390</v>
      </c>
      <c r="R83" s="6" t="s">
        <v>390</v>
      </c>
      <c r="S83" s="6" t="s">
        <v>390</v>
      </c>
      <c r="T83" s="6" t="s">
        <v>390</v>
      </c>
      <c r="U83" s="6" t="s">
        <v>390</v>
      </c>
      <c r="V83" s="6" t="s">
        <v>390</v>
      </c>
      <c r="W83" s="6">
        <v>0.13552</v>
      </c>
      <c r="X83" s="6">
        <v>8.9555380329999993E-3</v>
      </c>
      <c r="Y83" s="6" t="s">
        <v>390</v>
      </c>
      <c r="Z83" s="6">
        <v>1.4890443279999999E-3</v>
      </c>
      <c r="AA83" s="6" t="s">
        <v>390</v>
      </c>
      <c r="AB83" s="6">
        <v>1.0444582361E-2</v>
      </c>
      <c r="AC83" s="6" t="s">
        <v>390</v>
      </c>
      <c r="AD83" s="6" t="s">
        <v>390</v>
      </c>
      <c r="AE83" s="60"/>
      <c r="AF83" s="26" t="s">
        <v>390</v>
      </c>
      <c r="AG83" s="26" t="s">
        <v>390</v>
      </c>
      <c r="AH83" s="26" t="s">
        <v>390</v>
      </c>
      <c r="AI83" s="26" t="s">
        <v>390</v>
      </c>
      <c r="AJ83" s="26" t="s">
        <v>390</v>
      </c>
      <c r="AK83" s="26">
        <v>19360</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94.12866625609</v>
      </c>
      <c r="G85" s="6" t="s">
        <v>390</v>
      </c>
      <c r="H85" s="6" t="s">
        <v>390</v>
      </c>
      <c r="I85" s="6">
        <v>0.218759074296</v>
      </c>
      <c r="J85" s="6">
        <v>0.52698352655900005</v>
      </c>
      <c r="K85" s="6">
        <v>0.56062077281199996</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12.221971719734</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28.428381758815316</v>
      </c>
      <c r="AL86" s="49" t="s">
        <v>199</v>
      </c>
    </row>
    <row r="87" spans="1:38" s="2" customFormat="1" ht="26.25" customHeight="1" thickBot="1" x14ac:dyDescent="0.3">
      <c r="A87" s="70" t="s">
        <v>189</v>
      </c>
      <c r="B87" s="76" t="s">
        <v>200</v>
      </c>
      <c r="C87" s="80" t="s">
        <v>201</v>
      </c>
      <c r="D87" s="72"/>
      <c r="E87" s="6" t="s">
        <v>390</v>
      </c>
      <c r="F87" s="6">
        <v>0.71604175547000004</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0.71604175546972348</v>
      </c>
      <c r="AL87" s="49" t="s">
        <v>199</v>
      </c>
    </row>
    <row r="88" spans="1:38" s="2" customFormat="1" ht="26.25" customHeight="1" thickBot="1" x14ac:dyDescent="0.3">
      <c r="A88" s="70" t="s">
        <v>189</v>
      </c>
      <c r="B88" s="76" t="s">
        <v>202</v>
      </c>
      <c r="C88" s="80" t="s">
        <v>203</v>
      </c>
      <c r="D88" s="72"/>
      <c r="E88" s="6" t="s">
        <v>390</v>
      </c>
      <c r="F88" s="6">
        <v>10.092751527686</v>
      </c>
      <c r="G88" s="6" t="s">
        <v>390</v>
      </c>
      <c r="H88" s="6" t="s">
        <v>390</v>
      </c>
      <c r="I88" s="6">
        <v>4.7938031169999999E-2</v>
      </c>
      <c r="J88" s="6">
        <v>0.13696580334399999</v>
      </c>
      <c r="K88" s="6">
        <v>0.14570830139800001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271.33096955349106</v>
      </c>
      <c r="AL88" s="49" t="s">
        <v>414</v>
      </c>
    </row>
    <row r="89" spans="1:38" s="2" customFormat="1" ht="26.25" customHeight="1" thickBot="1" x14ac:dyDescent="0.3">
      <c r="A89" s="70" t="s">
        <v>189</v>
      </c>
      <c r="B89" s="76" t="s">
        <v>204</v>
      </c>
      <c r="C89" s="80" t="s">
        <v>205</v>
      </c>
      <c r="D89" s="72"/>
      <c r="E89" s="6" t="s">
        <v>390</v>
      </c>
      <c r="F89" s="6">
        <v>12.425347476584999</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35.681827965220997</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58.410978906935938</v>
      </c>
      <c r="AL90" s="49" t="s">
        <v>199</v>
      </c>
    </row>
    <row r="91" spans="1:38" s="2" customFormat="1" ht="26.25" customHeight="1" thickBot="1" x14ac:dyDescent="0.3">
      <c r="A91" s="70" t="s">
        <v>189</v>
      </c>
      <c r="B91" s="74" t="s">
        <v>379</v>
      </c>
      <c r="C91" s="76" t="s">
        <v>208</v>
      </c>
      <c r="D91" s="72"/>
      <c r="E91" s="6">
        <v>9.0470246874000002E-2</v>
      </c>
      <c r="F91" s="6">
        <v>0.23526272000000001</v>
      </c>
      <c r="G91" s="6">
        <v>0.784378553127</v>
      </c>
      <c r="H91" s="6">
        <v>0.20172319999999999</v>
      </c>
      <c r="I91" s="6">
        <v>1.90689864127</v>
      </c>
      <c r="J91" s="6">
        <v>2.4560568448079998</v>
      </c>
      <c r="K91" s="6">
        <v>2.5694823924239998</v>
      </c>
      <c r="L91" s="6">
        <v>5.9058720000000004E-3</v>
      </c>
      <c r="M91" s="6">
        <v>2.760136589035</v>
      </c>
      <c r="N91" s="6">
        <v>8.984230621899</v>
      </c>
      <c r="O91" s="6">
        <v>1.7775941951309999</v>
      </c>
      <c r="P91" s="6">
        <v>6.5239719900000005E-4</v>
      </c>
      <c r="Q91" s="6">
        <v>1.5222601317E-2</v>
      </c>
      <c r="R91" s="6">
        <v>6.4866415875100003</v>
      </c>
      <c r="S91" s="6">
        <v>260.95340896373898</v>
      </c>
      <c r="T91" s="6">
        <v>10.951953068717</v>
      </c>
      <c r="U91" s="6">
        <v>1.4916006311879999</v>
      </c>
      <c r="V91" s="6">
        <v>151.01867529360399</v>
      </c>
      <c r="W91" s="6">
        <v>4.8608000000000002E-3</v>
      </c>
      <c r="X91" s="6">
        <v>5.3954880000000004E-3</v>
      </c>
      <c r="Y91" s="6">
        <v>2.1873600000000002E-3</v>
      </c>
      <c r="Z91" s="6">
        <v>2.1873600000000002E-3</v>
      </c>
      <c r="AA91" s="6">
        <v>2.1873600000000002E-3</v>
      </c>
      <c r="AB91" s="6">
        <v>1.1957568000000002E-2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1.7746357977880001</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1.7746357977876499</v>
      </c>
      <c r="AL92" s="49" t="s">
        <v>415</v>
      </c>
    </row>
    <row r="93" spans="1:38" s="2" customFormat="1" ht="26.25" customHeight="1" thickBot="1" x14ac:dyDescent="0.3">
      <c r="A93" s="70" t="s">
        <v>54</v>
      </c>
      <c r="B93" s="74" t="s">
        <v>211</v>
      </c>
      <c r="C93" s="71" t="s">
        <v>380</v>
      </c>
      <c r="D93" s="77"/>
      <c r="E93" s="6" t="s">
        <v>390</v>
      </c>
      <c r="F93" s="6">
        <v>91.190731478708003</v>
      </c>
      <c r="G93" s="6" t="s">
        <v>390</v>
      </c>
      <c r="H93" s="6">
        <v>0.85041009999999995</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9031.3398506513768</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0.39236972618799998</v>
      </c>
      <c r="J94" s="6">
        <v>1.307899087294</v>
      </c>
      <c r="K94" s="6">
        <v>1.5387048082729999</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1.31708992394</v>
      </c>
      <c r="G95" s="6" t="s">
        <v>390</v>
      </c>
      <c r="H95" s="6" t="s">
        <v>390</v>
      </c>
      <c r="I95" s="6">
        <v>0.91436606295</v>
      </c>
      <c r="J95" s="6">
        <v>1.142957578688</v>
      </c>
      <c r="K95" s="6">
        <v>1.2159123174849999</v>
      </c>
      <c r="L95" s="6" t="s">
        <v>390</v>
      </c>
      <c r="M95" s="6" t="s">
        <v>390</v>
      </c>
      <c r="N95" s="6">
        <v>4.1775462271189996</v>
      </c>
      <c r="O95" s="6">
        <v>4.1273984298999998E-2</v>
      </c>
      <c r="P95" s="6">
        <v>2.9869794673000001E-2</v>
      </c>
      <c r="Q95" s="6">
        <v>0.17352959787399999</v>
      </c>
      <c r="R95" s="6">
        <v>0.44487846718500001</v>
      </c>
      <c r="S95" s="6">
        <v>0.48851905646400001</v>
      </c>
      <c r="T95" s="6">
        <v>0.44526581521899999</v>
      </c>
      <c r="U95" s="6" t="s">
        <v>390</v>
      </c>
      <c r="V95" s="6">
        <v>1.049484006211</v>
      </c>
      <c r="W95" s="6" t="s">
        <v>390</v>
      </c>
      <c r="X95" s="6">
        <v>1.2928542994E-2</v>
      </c>
      <c r="Y95" s="6">
        <v>6.5258359869999998E-3</v>
      </c>
      <c r="Z95" s="6">
        <v>6.5258359869999998E-3</v>
      </c>
      <c r="AA95" s="6">
        <v>6.5258359869999998E-3</v>
      </c>
      <c r="AB95" s="6">
        <v>3.2506050954999997E-2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3.3219166713999999E-2</v>
      </c>
      <c r="X97" s="6" t="s">
        <v>390</v>
      </c>
      <c r="Y97" s="6" t="s">
        <v>390</v>
      </c>
      <c r="Z97" s="6" t="s">
        <v>390</v>
      </c>
      <c r="AA97" s="6" t="s">
        <v>390</v>
      </c>
      <c r="AB97" s="6" t="s">
        <v>390</v>
      </c>
      <c r="AC97" s="6" t="s">
        <v>390</v>
      </c>
      <c r="AD97" s="6">
        <v>397.83433190684798</v>
      </c>
      <c r="AE97" s="60"/>
      <c r="AF97" s="26" t="s">
        <v>390</v>
      </c>
      <c r="AG97" s="26" t="s">
        <v>390</v>
      </c>
      <c r="AH97" s="26" t="s">
        <v>390</v>
      </c>
      <c r="AI97" s="26" t="s">
        <v>390</v>
      </c>
      <c r="AJ97" s="26" t="s">
        <v>390</v>
      </c>
      <c r="AK97" s="26">
        <v>67.164489329961995</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0.17965313914</v>
      </c>
      <c r="F99" s="6">
        <v>25.263875057155001</v>
      </c>
      <c r="G99" s="6" t="s">
        <v>390</v>
      </c>
      <c r="H99" s="6">
        <v>30.576565939664</v>
      </c>
      <c r="I99" s="6">
        <v>0.58327435045700005</v>
      </c>
      <c r="J99" s="6">
        <v>0.89625083119100002</v>
      </c>
      <c r="K99" s="6">
        <v>1.963216106418</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1804.82166309133</v>
      </c>
      <c r="AL99" s="49" t="s">
        <v>417</v>
      </c>
    </row>
    <row r="100" spans="1:38" s="2" customFormat="1" ht="26.25" customHeight="1" thickBot="1" x14ac:dyDescent="0.3">
      <c r="A100" s="70" t="s">
        <v>222</v>
      </c>
      <c r="B100" s="70" t="s">
        <v>224</v>
      </c>
      <c r="C100" s="71" t="s">
        <v>383</v>
      </c>
      <c r="D100" s="84"/>
      <c r="E100" s="6">
        <v>0.98229654921800003</v>
      </c>
      <c r="F100" s="6">
        <v>30.372546543146999</v>
      </c>
      <c r="G100" s="6" t="s">
        <v>390</v>
      </c>
      <c r="H100" s="6">
        <v>37.237447197389002</v>
      </c>
      <c r="I100" s="6">
        <v>0.78465210508000005</v>
      </c>
      <c r="J100" s="6">
        <v>1.179322071743</v>
      </c>
      <c r="K100" s="6">
        <v>2.5747800172459998</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8033.9063047569907</v>
      </c>
      <c r="AL100" s="49" t="s">
        <v>417</v>
      </c>
    </row>
    <row r="101" spans="1:38" s="2" customFormat="1" ht="26.25" customHeight="1" thickBot="1" x14ac:dyDescent="0.3">
      <c r="A101" s="70" t="s">
        <v>222</v>
      </c>
      <c r="B101" s="70" t="s">
        <v>225</v>
      </c>
      <c r="C101" s="71" t="s">
        <v>226</v>
      </c>
      <c r="D101" s="84"/>
      <c r="E101" s="6">
        <v>1.6968057716000001E-2</v>
      </c>
      <c r="F101" s="6">
        <v>2.0843572617319999</v>
      </c>
      <c r="G101" s="6" t="s">
        <v>390</v>
      </c>
      <c r="H101" s="6">
        <v>1.972403539241</v>
      </c>
      <c r="I101" s="6">
        <v>2.4285744383000001E-2</v>
      </c>
      <c r="J101" s="6">
        <v>7.2857233149E-2</v>
      </c>
      <c r="K101" s="6">
        <v>0.170000210682</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32284.259760970377</v>
      </c>
      <c r="AL101" s="49" t="s">
        <v>417</v>
      </c>
    </row>
    <row r="102" spans="1:38" s="2" customFormat="1" ht="26.25" customHeight="1" thickBot="1" x14ac:dyDescent="0.3">
      <c r="A102" s="70" t="s">
        <v>222</v>
      </c>
      <c r="B102" s="70" t="s">
        <v>227</v>
      </c>
      <c r="C102" s="71" t="s">
        <v>361</v>
      </c>
      <c r="D102" s="84"/>
      <c r="E102" s="6">
        <v>0.17946245968999999</v>
      </c>
      <c r="F102" s="6">
        <v>1.980579221056</v>
      </c>
      <c r="G102" s="6" t="s">
        <v>390</v>
      </c>
      <c r="H102" s="6">
        <v>11.244992453286001</v>
      </c>
      <c r="I102" s="6">
        <v>2.4052328413999999E-2</v>
      </c>
      <c r="J102" s="6">
        <v>0.53197336429300002</v>
      </c>
      <c r="K102" s="6">
        <v>3.5239501896480001</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4440.6310039748696</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4.8518543300000002E-4</v>
      </c>
      <c r="F104" s="6">
        <v>7.6666688110000004E-3</v>
      </c>
      <c r="G104" s="6" t="s">
        <v>390</v>
      </c>
      <c r="H104" s="6">
        <v>1.1416961753000001E-2</v>
      </c>
      <c r="I104" s="6">
        <v>1.5492328799999999E-4</v>
      </c>
      <c r="J104" s="6">
        <v>4.6476986399999998E-4</v>
      </c>
      <c r="K104" s="6">
        <v>1.0844630150000001E-3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94.245000152175294</v>
      </c>
      <c r="AL104" s="49" t="s">
        <v>417</v>
      </c>
    </row>
    <row r="105" spans="1:38" s="2" customFormat="1" ht="26.25" customHeight="1" thickBot="1" x14ac:dyDescent="0.3">
      <c r="A105" s="70" t="s">
        <v>222</v>
      </c>
      <c r="B105" s="70" t="s">
        <v>232</v>
      </c>
      <c r="C105" s="71" t="s">
        <v>233</v>
      </c>
      <c r="D105" s="84"/>
      <c r="E105" s="6">
        <v>3.1280159688999998E-2</v>
      </c>
      <c r="F105" s="6">
        <v>0.54703221569799998</v>
      </c>
      <c r="G105" s="6" t="s">
        <v>390</v>
      </c>
      <c r="H105" s="6">
        <v>0.67653678758500002</v>
      </c>
      <c r="I105" s="6">
        <v>1.0933607909E-2</v>
      </c>
      <c r="J105" s="6">
        <v>1.7181383857E-2</v>
      </c>
      <c r="K105" s="6">
        <v>3.7486655688999997E-2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313.24700846370598</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3.4468109588E-2</v>
      </c>
      <c r="F107" s="6">
        <v>1.545110219079</v>
      </c>
      <c r="G107" s="6" t="s">
        <v>390</v>
      </c>
      <c r="H107" s="6">
        <v>4.3515109757720003</v>
      </c>
      <c r="I107" s="6">
        <v>8.7336810875000004E-2</v>
      </c>
      <c r="J107" s="6">
        <v>1.1644908116720001</v>
      </c>
      <c r="K107" s="6">
        <v>5.5313313554420001</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29112.270295849896</v>
      </c>
      <c r="AL107" s="49" t="s">
        <v>417</v>
      </c>
    </row>
    <row r="108" spans="1:38" s="2" customFormat="1" ht="26.25" customHeight="1" thickBot="1" x14ac:dyDescent="0.3">
      <c r="A108" s="70" t="s">
        <v>222</v>
      </c>
      <c r="B108" s="70" t="s">
        <v>237</v>
      </c>
      <c r="C108" s="71" t="s">
        <v>355</v>
      </c>
      <c r="D108" s="84"/>
      <c r="E108" s="6">
        <v>6.4719208203999998E-2</v>
      </c>
      <c r="F108" s="6">
        <v>9.0436950628389994</v>
      </c>
      <c r="G108" s="6" t="s">
        <v>390</v>
      </c>
      <c r="H108" s="6">
        <v>3.489399295009</v>
      </c>
      <c r="I108" s="6">
        <v>0.20492200199899999</v>
      </c>
      <c r="J108" s="6">
        <v>2.0492200199920001</v>
      </c>
      <c r="K108" s="6">
        <v>4.0984400399840002</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102461.00102410901</v>
      </c>
      <c r="AL108" s="49" t="s">
        <v>417</v>
      </c>
    </row>
    <row r="109" spans="1:38" s="2" customFormat="1" ht="26.25" customHeight="1" thickBot="1" x14ac:dyDescent="0.3">
      <c r="A109" s="70" t="s">
        <v>222</v>
      </c>
      <c r="B109" s="70" t="s">
        <v>238</v>
      </c>
      <c r="C109" s="71" t="s">
        <v>356</v>
      </c>
      <c r="D109" s="84"/>
      <c r="E109" s="6">
        <v>1.1876308723E-2</v>
      </c>
      <c r="F109" s="6">
        <v>0.60575278592299997</v>
      </c>
      <c r="G109" s="6" t="s">
        <v>390</v>
      </c>
      <c r="H109" s="6">
        <v>2.0575870039300002</v>
      </c>
      <c r="I109" s="6">
        <v>7.8809117169999998E-2</v>
      </c>
      <c r="J109" s="6">
        <v>0.43345014443399998</v>
      </c>
      <c r="K109" s="6">
        <v>0.43345014443399998</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3940.4558589671701</v>
      </c>
      <c r="AL109" s="49" t="s">
        <v>417</v>
      </c>
    </row>
    <row r="110" spans="1:38" s="2" customFormat="1" ht="26.25" customHeight="1" thickBot="1" x14ac:dyDescent="0.3">
      <c r="A110" s="70" t="s">
        <v>222</v>
      </c>
      <c r="B110" s="70" t="s">
        <v>239</v>
      </c>
      <c r="C110" s="71" t="s">
        <v>357</v>
      </c>
      <c r="D110" s="84"/>
      <c r="E110" s="6">
        <v>4.2411102871999999E-2</v>
      </c>
      <c r="F110" s="6">
        <v>0.86678473676199996</v>
      </c>
      <c r="G110" s="6" t="s">
        <v>390</v>
      </c>
      <c r="H110" s="6">
        <v>3.5417496105290001</v>
      </c>
      <c r="I110" s="6">
        <v>0.260260103548</v>
      </c>
      <c r="J110" s="6">
        <v>2.3451642240799999</v>
      </c>
      <c r="K110" s="6">
        <v>5.2697561801799999</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27037.439854821783</v>
      </c>
      <c r="AL110" s="49" t="s">
        <v>417</v>
      </c>
    </row>
    <row r="111" spans="1:38" s="2" customFormat="1" ht="26.25" customHeight="1" thickBot="1" x14ac:dyDescent="0.3">
      <c r="A111" s="70" t="s">
        <v>222</v>
      </c>
      <c r="B111" s="70" t="s">
        <v>240</v>
      </c>
      <c r="C111" s="71" t="s">
        <v>351</v>
      </c>
      <c r="D111" s="84"/>
      <c r="E111" s="6">
        <v>1.637959702E-3</v>
      </c>
      <c r="F111" s="6">
        <v>2.0875287240000001E-3</v>
      </c>
      <c r="G111" s="6" t="s">
        <v>390</v>
      </c>
      <c r="H111" s="6">
        <v>4.2360770277999997E-2</v>
      </c>
      <c r="I111" s="6">
        <v>1.1385022500000001E-3</v>
      </c>
      <c r="J111" s="6">
        <v>1.7890749639999999E-3</v>
      </c>
      <c r="K111" s="6">
        <v>3.9034362859999999E-3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32.618000107674902</v>
      </c>
      <c r="AL111" s="49" t="s">
        <v>417</v>
      </c>
    </row>
    <row r="112" spans="1:38" s="2" customFormat="1" ht="26.25" customHeight="1" thickBot="1" x14ac:dyDescent="0.3">
      <c r="A112" s="70" t="s">
        <v>241</v>
      </c>
      <c r="B112" s="70" t="s">
        <v>242</v>
      </c>
      <c r="C112" s="71" t="s">
        <v>243</v>
      </c>
      <c r="D112" s="72"/>
      <c r="E112" s="6">
        <v>13.024512791368</v>
      </c>
      <c r="F112" s="6" t="s">
        <v>390</v>
      </c>
      <c r="G112" s="6" t="s">
        <v>390</v>
      </c>
      <c r="H112" s="6">
        <v>43.145766595148999</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1108.8005252687362</v>
      </c>
      <c r="AL112" s="49" t="s">
        <v>418</v>
      </c>
    </row>
    <row r="113" spans="1:38" s="2" customFormat="1" ht="26.25" customHeight="1" thickBot="1" x14ac:dyDescent="0.3">
      <c r="A113" s="70" t="s">
        <v>241</v>
      </c>
      <c r="B113" s="85" t="s">
        <v>244</v>
      </c>
      <c r="C113" s="86" t="s">
        <v>245</v>
      </c>
      <c r="D113" s="72"/>
      <c r="E113" s="6">
        <v>4.3202718139470004</v>
      </c>
      <c r="F113" s="6">
        <v>30.770913451925999</v>
      </c>
      <c r="G113" s="6" t="s">
        <v>390</v>
      </c>
      <c r="H113" s="6">
        <v>59.880700005965998</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209554.89577526497</v>
      </c>
      <c r="AL113" s="49" t="s">
        <v>417</v>
      </c>
    </row>
    <row r="114" spans="1:38" s="2" customFormat="1" ht="26.25" customHeight="1" thickBot="1" x14ac:dyDescent="0.3">
      <c r="A114" s="70" t="s">
        <v>241</v>
      </c>
      <c r="B114" s="85" t="s">
        <v>246</v>
      </c>
      <c r="C114" s="86" t="s">
        <v>362</v>
      </c>
      <c r="D114" s="72"/>
      <c r="E114" s="6">
        <v>0.77448090564899996</v>
      </c>
      <c r="F114" s="6" t="s">
        <v>390</v>
      </c>
      <c r="G114" s="6" t="s">
        <v>390</v>
      </c>
      <c r="H114" s="6">
        <v>3.7845594707169998</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6.7582013627999996E-2</v>
      </c>
      <c r="AE114" s="60"/>
      <c r="AF114" s="26" t="s">
        <v>392</v>
      </c>
      <c r="AG114" s="26" t="s">
        <v>392</v>
      </c>
      <c r="AH114" s="26" t="s">
        <v>392</v>
      </c>
      <c r="AI114" s="26" t="s">
        <v>392</v>
      </c>
      <c r="AJ114" s="26" t="s">
        <v>392</v>
      </c>
      <c r="AK114" s="26">
        <v>1294.6745905761695</v>
      </c>
      <c r="AL114" s="49" t="s">
        <v>419</v>
      </c>
    </row>
    <row r="115" spans="1:38" s="2" customFormat="1" ht="26.25" customHeight="1" thickBot="1" x14ac:dyDescent="0.3">
      <c r="A115" s="70" t="s">
        <v>241</v>
      </c>
      <c r="B115" s="85" t="s">
        <v>247</v>
      </c>
      <c r="C115" s="86" t="s">
        <v>248</v>
      </c>
      <c r="D115" s="72"/>
      <c r="E115" s="6">
        <v>0.17222192717000001</v>
      </c>
      <c r="F115" s="6" t="s">
        <v>390</v>
      </c>
      <c r="G115" s="6" t="s">
        <v>390</v>
      </c>
      <c r="H115" s="6">
        <v>3.2491994814599998</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18.238904973339935</v>
      </c>
      <c r="AL115" s="49" t="s">
        <v>431</v>
      </c>
    </row>
    <row r="116" spans="1:38" s="2" customFormat="1" ht="26.25" customHeight="1" thickBot="1" x14ac:dyDescent="0.3">
      <c r="A116" s="70" t="s">
        <v>241</v>
      </c>
      <c r="B116" s="70" t="s">
        <v>249</v>
      </c>
      <c r="C116" s="76" t="s">
        <v>384</v>
      </c>
      <c r="D116" s="72"/>
      <c r="E116" s="6">
        <v>2.8528394722699999</v>
      </c>
      <c r="F116" s="6">
        <v>1.2423335589540001</v>
      </c>
      <c r="G116" s="6" t="s">
        <v>390</v>
      </c>
      <c r="H116" s="6">
        <v>18.843611127477001</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209554.89577526497</v>
      </c>
      <c r="AL116" s="49" t="s">
        <v>417</v>
      </c>
    </row>
    <row r="117" spans="1:38" s="2" customFormat="1" ht="26.25" customHeight="1" thickBot="1" x14ac:dyDescent="0.3">
      <c r="A117" s="70" t="s">
        <v>241</v>
      </c>
      <c r="B117" s="70" t="s">
        <v>250</v>
      </c>
      <c r="C117" s="76" t="s">
        <v>251</v>
      </c>
      <c r="D117" s="72"/>
      <c r="E117" s="6">
        <v>4.6605381744210002</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0.71119720163300004</v>
      </c>
      <c r="J119" s="6">
        <v>6.6255230312690001</v>
      </c>
      <c r="K119" s="6">
        <v>6.6255230312690001</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11.824201704060023</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8.2720724716769993</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16.808396986396016</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13.535124073847999</v>
      </c>
      <c r="AD122" s="6" t="s">
        <v>390</v>
      </c>
      <c r="AE122" s="60"/>
      <c r="AF122" s="26" t="s">
        <v>390</v>
      </c>
      <c r="AG122" s="26" t="s">
        <v>390</v>
      </c>
      <c r="AH122" s="26" t="s">
        <v>390</v>
      </c>
      <c r="AI122" s="26" t="s">
        <v>390</v>
      </c>
      <c r="AJ122" s="26" t="s">
        <v>390</v>
      </c>
      <c r="AK122" s="26">
        <v>1159.443165231</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3.1791961565740001</v>
      </c>
      <c r="G125" s="6" t="s">
        <v>390</v>
      </c>
      <c r="H125" s="6">
        <v>0.59726981032199999</v>
      </c>
      <c r="I125" s="6">
        <v>1.7338211819999999E-3</v>
      </c>
      <c r="J125" s="6">
        <v>1.1506267846E-2</v>
      </c>
      <c r="K125" s="6">
        <v>1.4564896008999999E-2</v>
      </c>
      <c r="L125" s="6" t="s">
        <v>390</v>
      </c>
      <c r="M125" s="6" t="s">
        <v>390</v>
      </c>
      <c r="N125" s="6" t="s">
        <v>390</v>
      </c>
      <c r="O125" s="6" t="s">
        <v>390</v>
      </c>
      <c r="P125" s="6">
        <v>0.36090073595299998</v>
      </c>
      <c r="Q125" s="6" t="s">
        <v>390</v>
      </c>
      <c r="R125" s="6" t="s">
        <v>390</v>
      </c>
      <c r="S125" s="6" t="s">
        <v>390</v>
      </c>
      <c r="T125" s="6" t="s">
        <v>390</v>
      </c>
      <c r="U125" s="6" t="s">
        <v>390</v>
      </c>
      <c r="V125" s="6" t="s">
        <v>390</v>
      </c>
      <c r="W125" s="6">
        <v>1.02458906514</v>
      </c>
      <c r="X125" s="6" t="s">
        <v>390</v>
      </c>
      <c r="Y125" s="6" t="s">
        <v>390</v>
      </c>
      <c r="Z125" s="6" t="s">
        <v>390</v>
      </c>
      <c r="AA125" s="6" t="s">
        <v>390</v>
      </c>
      <c r="AB125" s="6" t="s">
        <v>390</v>
      </c>
      <c r="AC125" s="6" t="s">
        <v>390</v>
      </c>
      <c r="AD125" s="6">
        <v>0.79867380812599997</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4.0436326950449999</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0.204147052498</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0.23149577072800001</v>
      </c>
      <c r="F130" s="6">
        <v>1.0579729292E-2</v>
      </c>
      <c r="G130" s="6">
        <v>2.1999897572999999E-2</v>
      </c>
      <c r="H130" s="6">
        <v>1.4225638159999999E-3</v>
      </c>
      <c r="I130" s="6">
        <v>3.5938614720000001E-3</v>
      </c>
      <c r="J130" s="6">
        <v>6.2892575799999998E-3</v>
      </c>
      <c r="K130" s="6">
        <v>8.9846536889999998E-3</v>
      </c>
      <c r="L130" s="6">
        <v>1.2578515199999999E-4</v>
      </c>
      <c r="M130" s="6">
        <v>8.1920951906000003E-2</v>
      </c>
      <c r="N130" s="6">
        <v>0.10454816730200001</v>
      </c>
      <c r="O130" s="6">
        <v>3.3472047799999998E-3</v>
      </c>
      <c r="P130" s="6">
        <v>3.4937934067999998E-2</v>
      </c>
      <c r="Q130" s="6">
        <v>2.5563130639999999E-3</v>
      </c>
      <c r="R130" s="6">
        <v>4.0611389238999998E-2</v>
      </c>
      <c r="S130" s="6">
        <v>0.105793787005</v>
      </c>
      <c r="T130" s="6">
        <v>2.1105249339000001E-2</v>
      </c>
      <c r="U130" s="6" t="s">
        <v>390</v>
      </c>
      <c r="V130" s="6">
        <v>3.1837530000000001E-6</v>
      </c>
      <c r="W130" s="6">
        <v>1.9703903673080001</v>
      </c>
      <c r="X130" s="6">
        <v>2.2219118000000001E-5</v>
      </c>
      <c r="Y130" s="6">
        <v>9.6282843000000003E-5</v>
      </c>
      <c r="Z130" s="6">
        <v>9.6282843000000003E-5</v>
      </c>
      <c r="AA130" s="6" t="s">
        <v>390</v>
      </c>
      <c r="AB130" s="6">
        <v>2.1478480400000002E-4</v>
      </c>
      <c r="AC130" s="6">
        <v>7.4063724999999997E-2</v>
      </c>
      <c r="AD130" s="6">
        <v>7.7639215171999995E-2</v>
      </c>
      <c r="AE130" s="60"/>
      <c r="AF130" s="26" t="s">
        <v>390</v>
      </c>
      <c r="AG130" s="26" t="s">
        <v>390</v>
      </c>
      <c r="AH130" s="26" t="s">
        <v>390</v>
      </c>
      <c r="AI130" s="26" t="s">
        <v>390</v>
      </c>
      <c r="AJ130" s="26" t="s">
        <v>390</v>
      </c>
      <c r="AK130" s="26">
        <v>148.12744999999998</v>
      </c>
      <c r="AL130" s="49" t="s">
        <v>278</v>
      </c>
    </row>
    <row r="131" spans="1:38" s="2" customFormat="1" ht="26.25" customHeight="1" thickBot="1" x14ac:dyDescent="0.3">
      <c r="A131" s="70" t="s">
        <v>266</v>
      </c>
      <c r="B131" s="74" t="s">
        <v>281</v>
      </c>
      <c r="C131" s="82" t="s">
        <v>282</v>
      </c>
      <c r="D131" s="72"/>
      <c r="E131" s="6">
        <v>0.19316340000000001</v>
      </c>
      <c r="F131" s="6">
        <v>7.5119099999999994E-2</v>
      </c>
      <c r="G131" s="6">
        <v>0.1180443</v>
      </c>
      <c r="H131" s="6" t="s">
        <v>390</v>
      </c>
      <c r="I131" s="6">
        <v>1.0363369706999999E-2</v>
      </c>
      <c r="J131" s="6">
        <v>1.8135897000000002E-2</v>
      </c>
      <c r="K131" s="6">
        <v>2.5908424292999999E-2</v>
      </c>
      <c r="L131" s="6">
        <v>3.6271794000000002E-4</v>
      </c>
      <c r="M131" s="6">
        <v>0.16096949999999999</v>
      </c>
      <c r="N131" s="6">
        <v>3.2085141259E-2</v>
      </c>
      <c r="O131" s="6">
        <v>4.4356909740000004E-3</v>
      </c>
      <c r="P131" s="6">
        <v>4.1055064207000003E-2</v>
      </c>
      <c r="Q131" s="6">
        <v>8.3368102600000007E-3</v>
      </c>
      <c r="R131" s="6">
        <v>7.324957302E-2</v>
      </c>
      <c r="S131" s="6">
        <v>2.5081621974999999E-2</v>
      </c>
      <c r="T131" s="6">
        <v>6.6635802172999997E-2</v>
      </c>
      <c r="U131" s="6" t="s">
        <v>390</v>
      </c>
      <c r="V131" s="6">
        <v>0.66123919121999997</v>
      </c>
      <c r="W131" s="6">
        <v>0.13426490590599999</v>
      </c>
      <c r="X131" s="6">
        <v>7.5119100000000004E-5</v>
      </c>
      <c r="Y131" s="6">
        <v>3.3803594999999998E-4</v>
      </c>
      <c r="Z131" s="6">
        <v>3.3803594999999998E-4</v>
      </c>
      <c r="AA131" s="6" t="s">
        <v>390</v>
      </c>
      <c r="AB131" s="6">
        <v>7.5119100000000001E-4</v>
      </c>
      <c r="AC131" s="6">
        <v>5.3656500000000003E-2</v>
      </c>
      <c r="AD131" s="6">
        <v>2.2460610900000001E-2</v>
      </c>
      <c r="AE131" s="60"/>
      <c r="AF131" s="26" t="s">
        <v>390</v>
      </c>
      <c r="AG131" s="26" t="s">
        <v>390</v>
      </c>
      <c r="AH131" s="26" t="s">
        <v>390</v>
      </c>
      <c r="AI131" s="26" t="s">
        <v>390</v>
      </c>
      <c r="AJ131" s="26" t="s">
        <v>390</v>
      </c>
      <c r="AK131" s="26">
        <v>107.31299999999999</v>
      </c>
      <c r="AL131" s="49" t="s">
        <v>278</v>
      </c>
    </row>
    <row r="132" spans="1:38" s="2" customFormat="1" ht="26.25" customHeight="1" thickBot="1" x14ac:dyDescent="0.3">
      <c r="A132" s="70" t="s">
        <v>266</v>
      </c>
      <c r="B132" s="74" t="s">
        <v>283</v>
      </c>
      <c r="C132" s="82" t="s">
        <v>284</v>
      </c>
      <c r="D132" s="72"/>
      <c r="E132" s="6">
        <v>0.36600851199899997</v>
      </c>
      <c r="F132" s="6">
        <v>0.18828264</v>
      </c>
      <c r="G132" s="6">
        <v>0.50208704000000004</v>
      </c>
      <c r="H132" s="6">
        <v>4.48292E-2</v>
      </c>
      <c r="I132" s="6">
        <v>6.3017046810000005E-2</v>
      </c>
      <c r="J132" s="6">
        <v>0.11027983199999999</v>
      </c>
      <c r="K132" s="6">
        <v>0.15754261719000001</v>
      </c>
      <c r="L132" s="6">
        <v>2.2055966379999998E-3</v>
      </c>
      <c r="M132" s="6">
        <v>3.4742630000000001</v>
      </c>
      <c r="N132" s="6">
        <v>2.3450483755000001E-2</v>
      </c>
      <c r="O132" s="6">
        <v>8.3778814900000009E-3</v>
      </c>
      <c r="P132" s="6">
        <v>9.7116315189999993E-3</v>
      </c>
      <c r="Q132" s="6">
        <v>1.0981354209E-2</v>
      </c>
      <c r="R132" s="6">
        <v>0.37656528</v>
      </c>
      <c r="S132" s="6">
        <v>1.0759008000000001</v>
      </c>
      <c r="T132" s="6">
        <v>0.21518016000000001</v>
      </c>
      <c r="U132" s="6" t="s">
        <v>390</v>
      </c>
      <c r="V132" s="6">
        <v>1.7752363200000001</v>
      </c>
      <c r="W132" s="6">
        <v>3.6884479457999997E-2</v>
      </c>
      <c r="X132" s="6" t="s">
        <v>390</v>
      </c>
      <c r="Y132" s="6" t="s">
        <v>390</v>
      </c>
      <c r="Z132" s="6" t="s">
        <v>390</v>
      </c>
      <c r="AA132" s="6" t="s">
        <v>390</v>
      </c>
      <c r="AB132" s="6" t="s">
        <v>390</v>
      </c>
      <c r="AC132" s="6">
        <v>1.0534862</v>
      </c>
      <c r="AD132" s="6">
        <v>0.33621899999999999</v>
      </c>
      <c r="AE132" s="60"/>
      <c r="AF132" s="26" t="s">
        <v>390</v>
      </c>
      <c r="AG132" s="26" t="s">
        <v>390</v>
      </c>
      <c r="AH132" s="26" t="s">
        <v>390</v>
      </c>
      <c r="AI132" s="26" t="s">
        <v>390</v>
      </c>
      <c r="AJ132" s="26" t="s">
        <v>390</v>
      </c>
      <c r="AK132" s="26">
        <v>224.14600000000002</v>
      </c>
      <c r="AL132" s="49" t="s">
        <v>278</v>
      </c>
    </row>
    <row r="133" spans="1:38" s="2" customFormat="1" ht="26.25" customHeight="1" thickBot="1" x14ac:dyDescent="0.3">
      <c r="A133" s="70" t="s">
        <v>266</v>
      </c>
      <c r="B133" s="74" t="s">
        <v>285</v>
      </c>
      <c r="C133" s="82" t="s">
        <v>286</v>
      </c>
      <c r="D133" s="72"/>
      <c r="E133" s="6">
        <v>0.58524072500000002</v>
      </c>
      <c r="F133" s="6">
        <v>2.0053613690000001</v>
      </c>
      <c r="G133" s="6">
        <v>0.21160266899999999</v>
      </c>
      <c r="H133" s="6" t="s">
        <v>390</v>
      </c>
      <c r="I133" s="6">
        <v>0.27980977353999997</v>
      </c>
      <c r="J133" s="6">
        <v>0.32431073110000003</v>
      </c>
      <c r="K133" s="6">
        <v>0.45814563052899998</v>
      </c>
      <c r="L133" s="6">
        <v>9.7933420740000006E-3</v>
      </c>
      <c r="M133" s="6">
        <v>3.3577378200000001</v>
      </c>
      <c r="N133" s="6">
        <v>1.238476239E-2</v>
      </c>
      <c r="O133" s="6">
        <v>2.0744373899999999E-3</v>
      </c>
      <c r="P133" s="6">
        <v>0.63652722817999996</v>
      </c>
      <c r="Q133" s="6">
        <v>5.61294093E-3</v>
      </c>
      <c r="R133" s="6">
        <v>5.5923202800000002E-3</v>
      </c>
      <c r="S133" s="6">
        <v>5.1262935899999999E-3</v>
      </c>
      <c r="T133" s="6">
        <v>7.1471172900000003E-3</v>
      </c>
      <c r="U133" s="6">
        <v>8.1575291399999996E-3</v>
      </c>
      <c r="V133" s="6">
        <v>6.6035569559999993E-2</v>
      </c>
      <c r="W133" s="6">
        <v>0.25000039183400002</v>
      </c>
      <c r="X133" s="6">
        <v>5.443852E-6</v>
      </c>
      <c r="Y133" s="6">
        <v>2.9734979999999999E-6</v>
      </c>
      <c r="Z133" s="6">
        <v>2.6559400000000001E-6</v>
      </c>
      <c r="AA133" s="6">
        <v>2.8827669999999999E-6</v>
      </c>
      <c r="AB133" s="6">
        <v>1.3956057000000001E-5</v>
      </c>
      <c r="AC133" s="6" t="s">
        <v>390</v>
      </c>
      <c r="AD133" s="6" t="s">
        <v>390</v>
      </c>
      <c r="AE133" s="60"/>
      <c r="AF133" s="26" t="s">
        <v>390</v>
      </c>
      <c r="AG133" s="26" t="s">
        <v>390</v>
      </c>
      <c r="AH133" s="26" t="s">
        <v>390</v>
      </c>
      <c r="AI133" s="26" t="s">
        <v>390</v>
      </c>
      <c r="AJ133" s="26" t="s">
        <v>390</v>
      </c>
      <c r="AK133" s="26">
        <v>412.41299999999995</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0.26914347969800001</v>
      </c>
      <c r="F135" s="6">
        <v>3.7812432249499999</v>
      </c>
      <c r="G135" s="6" t="s">
        <v>390</v>
      </c>
      <c r="H135" s="6" t="s">
        <v>390</v>
      </c>
      <c r="I135" s="6">
        <v>3.7653551561160001</v>
      </c>
      <c r="J135" s="6">
        <v>4.0529240471629997</v>
      </c>
      <c r="K135" s="6">
        <v>4.1697489100369998</v>
      </c>
      <c r="L135" s="6">
        <v>1.5814491655689999</v>
      </c>
      <c r="M135" s="6">
        <v>14.204028413143</v>
      </c>
      <c r="N135" s="6">
        <v>0.13325707000000001</v>
      </c>
      <c r="O135" s="6">
        <v>2.7195320408E-2</v>
      </c>
      <c r="P135" s="6" t="s">
        <v>390</v>
      </c>
      <c r="Q135" s="6">
        <v>9</v>
      </c>
      <c r="R135" s="6">
        <v>8.6999999999999993</v>
      </c>
      <c r="S135" s="6">
        <v>4.8</v>
      </c>
      <c r="T135" s="6" t="s">
        <v>390</v>
      </c>
      <c r="U135" s="6" t="s">
        <v>390</v>
      </c>
      <c r="V135" s="6" t="s">
        <v>390</v>
      </c>
      <c r="W135" s="6">
        <v>28.636480653235001</v>
      </c>
      <c r="X135" s="6">
        <v>3.3490166334000003E-2</v>
      </c>
      <c r="Y135" s="6">
        <v>0.13440313586899999</v>
      </c>
      <c r="Z135" s="6">
        <v>0.14018626810199999</v>
      </c>
      <c r="AA135" s="6">
        <v>1.0863704950000001E-2</v>
      </c>
      <c r="AB135" s="6">
        <v>0.31894327525499999</v>
      </c>
      <c r="AC135" s="6" t="s">
        <v>390</v>
      </c>
      <c r="AD135" s="6">
        <v>89.441418213437998</v>
      </c>
      <c r="AE135" s="60"/>
      <c r="AF135" s="26" t="s">
        <v>390</v>
      </c>
      <c r="AG135" s="26" t="s">
        <v>390</v>
      </c>
      <c r="AH135" s="26" t="s">
        <v>390</v>
      </c>
      <c r="AI135" s="26" t="s">
        <v>390</v>
      </c>
      <c r="AJ135" s="26" t="s">
        <v>390</v>
      </c>
      <c r="AK135" s="26">
        <v>271.95320408102396</v>
      </c>
      <c r="AL135" s="49" t="s">
        <v>425</v>
      </c>
    </row>
    <row r="136" spans="1:38" s="2" customFormat="1" ht="26.25" customHeight="1" thickBot="1" x14ac:dyDescent="0.3">
      <c r="A136" s="70" t="s">
        <v>266</v>
      </c>
      <c r="B136" s="70" t="s">
        <v>291</v>
      </c>
      <c r="C136" s="71" t="s">
        <v>292</v>
      </c>
      <c r="D136" s="72"/>
      <c r="E136" s="6" t="s">
        <v>390</v>
      </c>
      <c r="F136" s="6">
        <v>4.0003154196E-2</v>
      </c>
      <c r="G136" s="6" t="s">
        <v>390</v>
      </c>
      <c r="H136" s="6">
        <v>1.5774169140759999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63317.102999999996</v>
      </c>
      <c r="AL136" s="49" t="s">
        <v>417</v>
      </c>
    </row>
    <row r="137" spans="1:38" s="2" customFormat="1" ht="26.25" customHeight="1" thickBot="1" x14ac:dyDescent="0.3">
      <c r="A137" s="70" t="s">
        <v>266</v>
      </c>
      <c r="B137" s="70" t="s">
        <v>293</v>
      </c>
      <c r="C137" s="71" t="s">
        <v>294</v>
      </c>
      <c r="D137" s="72"/>
      <c r="E137" s="6" t="s">
        <v>390</v>
      </c>
      <c r="F137" s="6">
        <v>0.38712225049600002</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1178.6347165534287</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0.163910021706</v>
      </c>
      <c r="F139" s="6">
        <v>0.809072508977</v>
      </c>
      <c r="G139" s="6" t="s">
        <v>390</v>
      </c>
      <c r="H139" s="6" t="s">
        <v>390</v>
      </c>
      <c r="I139" s="6">
        <v>1.983670530018</v>
      </c>
      <c r="J139" s="6">
        <v>2.1351680411070002</v>
      </c>
      <c r="K139" s="6">
        <v>2.1967139054540001</v>
      </c>
      <c r="L139" s="6">
        <v>0.83314162260799995</v>
      </c>
      <c r="M139" s="6">
        <v>9.3058176267939992</v>
      </c>
      <c r="N139" s="6" t="s">
        <v>390</v>
      </c>
      <c r="O139" s="6" t="s">
        <v>390</v>
      </c>
      <c r="P139" s="6" t="s">
        <v>390</v>
      </c>
      <c r="Q139" s="6" t="s">
        <v>390</v>
      </c>
      <c r="R139" s="6" t="s">
        <v>390</v>
      </c>
      <c r="S139" s="6" t="s">
        <v>390</v>
      </c>
      <c r="T139" s="6" t="s">
        <v>390</v>
      </c>
      <c r="U139" s="6" t="s">
        <v>390</v>
      </c>
      <c r="V139" s="6" t="s">
        <v>390</v>
      </c>
      <c r="W139" s="6">
        <v>28.099045431472</v>
      </c>
      <c r="X139" s="6">
        <v>0.27304768523</v>
      </c>
      <c r="Y139" s="6">
        <v>0.29600670578100002</v>
      </c>
      <c r="Z139" s="6">
        <v>0.10921586966999999</v>
      </c>
      <c r="AA139" s="6">
        <v>0.19416168816599999</v>
      </c>
      <c r="AB139" s="6">
        <v>0.87243194884699993</v>
      </c>
      <c r="AC139" s="6" t="s">
        <v>390</v>
      </c>
      <c r="AD139" s="6">
        <v>64.140969188932999</v>
      </c>
      <c r="AE139" s="60"/>
      <c r="AF139" s="26" t="s">
        <v>390</v>
      </c>
      <c r="AG139" s="26" t="s">
        <v>390</v>
      </c>
      <c r="AH139" s="26" t="s">
        <v>390</v>
      </c>
      <c r="AI139" s="26" t="s">
        <v>390</v>
      </c>
      <c r="AJ139" s="26" t="s">
        <v>390</v>
      </c>
      <c r="AK139" s="26">
        <v>171.96502935829471</v>
      </c>
      <c r="AL139" s="49" t="s">
        <v>427</v>
      </c>
    </row>
    <row r="140" spans="1:38" s="2" customFormat="1" ht="26.25" customHeight="1" thickBot="1" x14ac:dyDescent="0.3">
      <c r="A140" s="70" t="s">
        <v>299</v>
      </c>
      <c r="B140" s="74" t="s">
        <v>300</v>
      </c>
      <c r="C140" s="71" t="s">
        <v>353</v>
      </c>
      <c r="D140" s="72"/>
      <c r="E140" s="6">
        <v>0.350715612866</v>
      </c>
      <c r="F140" s="6">
        <v>1.5444056926630001</v>
      </c>
      <c r="G140" s="6" t="s">
        <v>390</v>
      </c>
      <c r="H140" s="6">
        <v>13.237101733378999</v>
      </c>
      <c r="I140" s="6">
        <v>2.7647803172E-2</v>
      </c>
      <c r="J140" s="6">
        <v>4.3446547842E-2</v>
      </c>
      <c r="K140" s="6">
        <v>9.4792468019000001E-2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701.25078106500109</v>
      </c>
      <c r="AL140" s="49" t="s">
        <v>428</v>
      </c>
    </row>
    <row r="141" spans="1:38" s="9" customFormat="1" ht="37.5" customHeight="1" thickBot="1" x14ac:dyDescent="0.35">
      <c r="A141" s="89"/>
      <c r="B141" s="90" t="s">
        <v>301</v>
      </c>
      <c r="C141" s="91" t="s">
        <v>363</v>
      </c>
      <c r="D141" s="89" t="s">
        <v>138</v>
      </c>
      <c r="E141" s="20">
        <v>1166.1567098583687</v>
      </c>
      <c r="F141" s="20">
        <v>917.214281734255</v>
      </c>
      <c r="G141" s="20">
        <v>427.12127104921314</v>
      </c>
      <c r="H141" s="20">
        <v>262.75294928093871</v>
      </c>
      <c r="I141" s="20">
        <v>79.307279549982681</v>
      </c>
      <c r="J141" s="20">
        <v>142.80395578505309</v>
      </c>
      <c r="K141" s="20">
        <v>243.83413894598789</v>
      </c>
      <c r="L141" s="20">
        <v>20.603013822460237</v>
      </c>
      <c r="M141" s="20">
        <v>1915.0147572834267</v>
      </c>
      <c r="N141" s="20">
        <v>136.761766033735</v>
      </c>
      <c r="O141" s="20">
        <v>4.5908823133160004</v>
      </c>
      <c r="P141" s="20">
        <v>6.4184580029740008</v>
      </c>
      <c r="Q141" s="20">
        <v>16.781439791750003</v>
      </c>
      <c r="R141" s="20">
        <v>47.295169617489009</v>
      </c>
      <c r="S141" s="20">
        <v>703.93482975180405</v>
      </c>
      <c r="T141" s="20">
        <v>116.60066158644203</v>
      </c>
      <c r="U141" s="20">
        <v>18.148078471904999</v>
      </c>
      <c r="V141" s="20">
        <v>555.25487108774291</v>
      </c>
      <c r="W141" s="20">
        <v>156.72172474196711</v>
      </c>
      <c r="X141" s="20">
        <v>6.6233054577907744</v>
      </c>
      <c r="Y141" s="20">
        <v>8.7402209679902452</v>
      </c>
      <c r="Z141" s="20">
        <v>4.3343670707619646</v>
      </c>
      <c r="AA141" s="20">
        <v>3.5580490852551137</v>
      </c>
      <c r="AB141" s="20">
        <v>23.255942581798095</v>
      </c>
      <c r="AC141" s="20">
        <v>25.630447931124998</v>
      </c>
      <c r="AD141" s="20">
        <v>747.61045293460074</v>
      </c>
      <c r="AE141" s="61"/>
      <c r="AF141" s="20">
        <v>2855720.494792487</v>
      </c>
      <c r="AG141" s="20">
        <v>1300292.7869607601</v>
      </c>
      <c r="AH141" s="20">
        <v>2920651.479843332</v>
      </c>
      <c r="AI141" s="20">
        <v>287560.71514310851</v>
      </c>
      <c r="AJ141" s="20">
        <v>18398.918988097161</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176.71057763416101</v>
      </c>
      <c r="F143" s="12">
        <v>51.180308454591</v>
      </c>
      <c r="G143" s="12" t="s">
        <v>393</v>
      </c>
      <c r="H143" s="12">
        <v>9.3798333901070006</v>
      </c>
      <c r="I143" s="12">
        <v>4.7643405821920002</v>
      </c>
      <c r="J143" s="12">
        <v>4.7643405821920002</v>
      </c>
      <c r="K143" s="12">
        <v>4.7643405821920002</v>
      </c>
      <c r="L143" s="12">
        <v>3.793238757024</v>
      </c>
      <c r="M143" s="12">
        <v>581.07924315262596</v>
      </c>
      <c r="N143" s="12" t="s">
        <v>393</v>
      </c>
      <c r="O143" s="12" t="s">
        <v>393</v>
      </c>
      <c r="P143" s="12" t="s">
        <v>393</v>
      </c>
      <c r="Q143" s="12" t="s">
        <v>393</v>
      </c>
      <c r="R143" s="12" t="s">
        <v>393</v>
      </c>
      <c r="S143" s="12" t="s">
        <v>393</v>
      </c>
      <c r="T143" s="12" t="s">
        <v>393</v>
      </c>
      <c r="U143" s="12" t="s">
        <v>393</v>
      </c>
      <c r="V143" s="12" t="s">
        <v>393</v>
      </c>
      <c r="W143" s="12">
        <v>9.7457528037889993</v>
      </c>
      <c r="X143" s="12">
        <v>7.4664118367999993E-2</v>
      </c>
      <c r="Y143" s="12">
        <v>7.8440205169999999E-2</v>
      </c>
      <c r="Z143" s="12">
        <v>4.3024007019999998E-2</v>
      </c>
      <c r="AA143" s="12">
        <v>8.9515500132999998E-2</v>
      </c>
      <c r="AB143" s="12">
        <v>0.28564383069099997</v>
      </c>
      <c r="AC143" s="12" t="s">
        <v>390</v>
      </c>
      <c r="AD143" s="12">
        <v>1.9477355060000001E-3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63.657631926055998</v>
      </c>
      <c r="F144" s="12">
        <v>6.3916232357669998</v>
      </c>
      <c r="G144" s="12" t="s">
        <v>393</v>
      </c>
      <c r="H144" s="12">
        <v>0.21039359648200001</v>
      </c>
      <c r="I144" s="12">
        <v>3.0463840298820002</v>
      </c>
      <c r="J144" s="12">
        <v>3.0463840298820002</v>
      </c>
      <c r="K144" s="12">
        <v>3.0463840298820002</v>
      </c>
      <c r="L144" s="12">
        <v>2.547279407669</v>
      </c>
      <c r="M144" s="12">
        <v>40.298639036281003</v>
      </c>
      <c r="N144" s="12" t="s">
        <v>393</v>
      </c>
      <c r="O144" s="12" t="s">
        <v>393</v>
      </c>
      <c r="P144" s="12" t="s">
        <v>393</v>
      </c>
      <c r="Q144" s="12" t="s">
        <v>393</v>
      </c>
      <c r="R144" s="12" t="s">
        <v>393</v>
      </c>
      <c r="S144" s="12" t="s">
        <v>393</v>
      </c>
      <c r="T144" s="12" t="s">
        <v>393</v>
      </c>
      <c r="U144" s="12" t="s">
        <v>393</v>
      </c>
      <c r="V144" s="12" t="s">
        <v>393</v>
      </c>
      <c r="W144" s="12">
        <v>3.6762852116200002</v>
      </c>
      <c r="X144" s="12">
        <v>2.4384687491999998E-2</v>
      </c>
      <c r="Y144" s="12">
        <v>2.3727352457999999E-2</v>
      </c>
      <c r="Z144" s="12">
        <v>8.5641606770000007E-3</v>
      </c>
      <c r="AA144" s="12">
        <v>2.5372087150999999E-2</v>
      </c>
      <c r="AB144" s="12">
        <v>8.2048287777999995E-2</v>
      </c>
      <c r="AC144" s="12" t="s">
        <v>390</v>
      </c>
      <c r="AD144" s="12">
        <v>7.3213165999999998E-4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159.807225785637</v>
      </c>
      <c r="F145" s="12">
        <v>4.3526454104159997</v>
      </c>
      <c r="G145" s="12" t="s">
        <v>393</v>
      </c>
      <c r="H145" s="12">
        <v>0.167847144379</v>
      </c>
      <c r="I145" s="12">
        <v>2.511520335797</v>
      </c>
      <c r="J145" s="12">
        <v>2.511520335797</v>
      </c>
      <c r="K145" s="12">
        <v>2.511520335797</v>
      </c>
      <c r="L145" s="12">
        <v>1.726702004723</v>
      </c>
      <c r="M145" s="12">
        <v>40.670089047787002</v>
      </c>
      <c r="N145" s="12" t="s">
        <v>393</v>
      </c>
      <c r="O145" s="12" t="s">
        <v>393</v>
      </c>
      <c r="P145" s="12" t="s">
        <v>393</v>
      </c>
      <c r="Q145" s="12" t="s">
        <v>393</v>
      </c>
      <c r="R145" s="12" t="s">
        <v>393</v>
      </c>
      <c r="S145" s="12" t="s">
        <v>393</v>
      </c>
      <c r="T145" s="12" t="s">
        <v>393</v>
      </c>
      <c r="U145" s="12" t="s">
        <v>393</v>
      </c>
      <c r="V145" s="12" t="s">
        <v>393</v>
      </c>
      <c r="W145" s="12">
        <v>1.6587635570279999</v>
      </c>
      <c r="X145" s="12">
        <v>1.030484366E-2</v>
      </c>
      <c r="Y145" s="12">
        <v>6.2401553271999997E-2</v>
      </c>
      <c r="Z145" s="12">
        <v>6.9729442096000002E-2</v>
      </c>
      <c r="AA145" s="12">
        <v>1.5015661467000001E-2</v>
      </c>
      <c r="AB145" s="12">
        <v>0.15745150049500001</v>
      </c>
      <c r="AC145" s="12" t="s">
        <v>390</v>
      </c>
      <c r="AD145" s="12">
        <v>2.7549959400000002E-4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0.812517571642</v>
      </c>
      <c r="F146" s="12">
        <v>3.578313072846</v>
      </c>
      <c r="G146" s="12" t="s">
        <v>393</v>
      </c>
      <c r="H146" s="12">
        <v>9.3400810029999996E-3</v>
      </c>
      <c r="I146" s="12">
        <v>6.1018706747000002E-2</v>
      </c>
      <c r="J146" s="12">
        <v>6.1018706747000002E-2</v>
      </c>
      <c r="K146" s="12">
        <v>6.1018706747000002E-2</v>
      </c>
      <c r="L146" s="12">
        <v>1.2456249286999999E-2</v>
      </c>
      <c r="M146" s="12">
        <v>30.845748148228001</v>
      </c>
      <c r="N146" s="12" t="s">
        <v>393</v>
      </c>
      <c r="O146" s="12" t="s">
        <v>393</v>
      </c>
      <c r="P146" s="12" t="s">
        <v>393</v>
      </c>
      <c r="Q146" s="12" t="s">
        <v>393</v>
      </c>
      <c r="R146" s="12" t="s">
        <v>393</v>
      </c>
      <c r="S146" s="12" t="s">
        <v>393</v>
      </c>
      <c r="T146" s="12" t="s">
        <v>393</v>
      </c>
      <c r="U146" s="12" t="s">
        <v>393</v>
      </c>
      <c r="V146" s="12" t="s">
        <v>393</v>
      </c>
      <c r="W146" s="12">
        <v>9.7236608717999995E-2</v>
      </c>
      <c r="X146" s="12">
        <v>1.3895554145000001E-2</v>
      </c>
      <c r="Y146" s="12">
        <v>2.5475182599000001E-2</v>
      </c>
      <c r="Z146" s="12">
        <v>8.6847213410000002E-3</v>
      </c>
      <c r="AA146" s="12">
        <v>2.9817543269000001E-2</v>
      </c>
      <c r="AB146" s="12">
        <v>7.7873001354000007E-2</v>
      </c>
      <c r="AC146" s="12" t="s">
        <v>390</v>
      </c>
      <c r="AD146" s="12">
        <v>1.9334728E-5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18.136252202455001</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6.5211285750109997</v>
      </c>
      <c r="J148" s="12">
        <v>12.655649884401001</v>
      </c>
      <c r="K148" s="12">
        <v>16.056676283849999</v>
      </c>
      <c r="L148" s="12">
        <v>1.4486638003729999</v>
      </c>
      <c r="M148" s="12" t="s">
        <v>390</v>
      </c>
      <c r="N148" s="12" t="s">
        <v>391</v>
      </c>
      <c r="O148" s="12" t="s">
        <v>391</v>
      </c>
      <c r="P148" s="12" t="s">
        <v>391</v>
      </c>
      <c r="Q148" s="12" t="s">
        <v>391</v>
      </c>
      <c r="R148" s="12" t="s">
        <v>391</v>
      </c>
      <c r="S148" s="12" t="s">
        <v>391</v>
      </c>
      <c r="T148" s="12" t="s">
        <v>391</v>
      </c>
      <c r="U148" s="12" t="s">
        <v>391</v>
      </c>
      <c r="V148" s="12" t="s">
        <v>391</v>
      </c>
      <c r="W148" s="12" t="s">
        <v>390</v>
      </c>
      <c r="X148" s="12">
        <v>3.7498380955999999E-2</v>
      </c>
      <c r="Y148" s="12">
        <v>3.340511323E-3</v>
      </c>
      <c r="Z148" s="12">
        <v>4.9312310009999999E-3</v>
      </c>
      <c r="AA148" s="12" t="s">
        <v>390</v>
      </c>
      <c r="AB148" s="12">
        <v>4.5770123279999998E-2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2.5698013693680002</v>
      </c>
      <c r="J149" s="12">
        <v>4.7588914247550003</v>
      </c>
      <c r="K149" s="12">
        <v>9.5177828495100005</v>
      </c>
      <c r="L149" s="12">
        <v>0.100888497539</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1157.9995077557796</v>
      </c>
      <c r="F152" s="14">
        <v>907.64319771985208</v>
      </c>
      <c r="G152" s="14">
        <v>427.12127104921314</v>
      </c>
      <c r="H152" s="14">
        <v>261.48005264976399</v>
      </c>
      <c r="I152" s="14">
        <v>78.811222484170955</v>
      </c>
      <c r="J152" s="14">
        <v>141.852187368389</v>
      </c>
      <c r="K152" s="14">
        <v>242.46113299834104</v>
      </c>
      <c r="L152" s="14">
        <v>20.626372280136003</v>
      </c>
      <c r="M152" s="14">
        <v>1831.0630297809091</v>
      </c>
      <c r="N152" s="14">
        <v>136.761766033735</v>
      </c>
      <c r="O152" s="14">
        <v>4.5908823133160004</v>
      </c>
      <c r="P152" s="14">
        <v>6.4184580029740008</v>
      </c>
      <c r="Q152" s="14">
        <v>16.781439791750003</v>
      </c>
      <c r="R152" s="14">
        <v>47.295169617489009</v>
      </c>
      <c r="S152" s="14">
        <v>703.93482975180405</v>
      </c>
      <c r="T152" s="14">
        <v>116.60066158644203</v>
      </c>
      <c r="U152" s="14">
        <v>18.148078471904999</v>
      </c>
      <c r="V152" s="14">
        <v>555.25487108774291</v>
      </c>
      <c r="W152" s="14">
        <v>156.37408062718202</v>
      </c>
      <c r="X152" s="14">
        <v>6.7837719308199986</v>
      </c>
      <c r="Y152" s="14">
        <v>8.9332390509540005</v>
      </c>
      <c r="Z152" s="14">
        <v>4.4690761582649996</v>
      </c>
      <c r="AA152" s="14">
        <v>3.7174328348370009</v>
      </c>
      <c r="AB152" s="14">
        <v>23.903519974875998</v>
      </c>
      <c r="AC152" s="14">
        <v>25.630447931124998</v>
      </c>
      <c r="AD152" s="14">
        <v>747.61038313397398</v>
      </c>
      <c r="AE152" s="63"/>
      <c r="AF152" s="14">
        <v>2855720.494792487</v>
      </c>
      <c r="AG152" s="14">
        <v>1300292.7869607601</v>
      </c>
      <c r="AH152" s="14">
        <v>2920651.479843332</v>
      </c>
      <c r="AI152" s="14">
        <v>287560.71514310851</v>
      </c>
      <c r="AJ152" s="14">
        <v>18398.918988097161</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1157.9995077557796</v>
      </c>
      <c r="F154" s="14">
        <v>907.64319771985208</v>
      </c>
      <c r="G154" s="14">
        <v>427.12127104921314</v>
      </c>
      <c r="H154" s="14">
        <v>261.48005264976399</v>
      </c>
      <c r="I154" s="14">
        <v>78.811222484170955</v>
      </c>
      <c r="J154" s="14">
        <v>141.852187368389</v>
      </c>
      <c r="K154" s="14">
        <v>242.46113299834104</v>
      </c>
      <c r="L154" s="14">
        <v>20.626372280136003</v>
      </c>
      <c r="M154" s="14">
        <v>1831.0630297809091</v>
      </c>
      <c r="N154" s="14">
        <v>136.761766033735</v>
      </c>
      <c r="O154" s="14">
        <v>4.5908823133160004</v>
      </c>
      <c r="P154" s="14">
        <v>6.4184580029740008</v>
      </c>
      <c r="Q154" s="14">
        <v>16.781439791750003</v>
      </c>
      <c r="R154" s="14">
        <v>47.295169617489009</v>
      </c>
      <c r="S154" s="14">
        <v>703.93482975180405</v>
      </c>
      <c r="T154" s="14">
        <v>116.60066158644203</v>
      </c>
      <c r="U154" s="14">
        <v>18.148078471904999</v>
      </c>
      <c r="V154" s="14">
        <v>555.25487108774291</v>
      </c>
      <c r="W154" s="14">
        <v>156.37408062718202</v>
      </c>
      <c r="X154" s="14">
        <v>6.7837719308199986</v>
      </c>
      <c r="Y154" s="14">
        <v>8.9332390509540005</v>
      </c>
      <c r="Z154" s="14">
        <v>4.4690761582649996</v>
      </c>
      <c r="AA154" s="14">
        <v>3.7174328348370009</v>
      </c>
      <c r="AB154" s="14">
        <v>23.903519974875998</v>
      </c>
      <c r="AC154" s="14">
        <v>25.630447931124998</v>
      </c>
      <c r="AD154" s="14">
        <v>747.61038313397398</v>
      </c>
      <c r="AE154" s="65"/>
      <c r="AF154" s="14">
        <v>2855720.494792487</v>
      </c>
      <c r="AG154" s="14">
        <v>1300292.7869607601</v>
      </c>
      <c r="AH154" s="14">
        <v>2920651.479843332</v>
      </c>
      <c r="AI154" s="14">
        <v>287560.71514310851</v>
      </c>
      <c r="AJ154" s="14">
        <v>18398.918988097161</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153.68482579719799</v>
      </c>
      <c r="F157" s="23">
        <v>2.0473108010760002</v>
      </c>
      <c r="G157" s="23">
        <v>8.5559941953119996</v>
      </c>
      <c r="H157" s="23" t="s">
        <v>390</v>
      </c>
      <c r="I157" s="23">
        <v>1.4261197249669999</v>
      </c>
      <c r="J157" s="23">
        <v>1.4261197249669999</v>
      </c>
      <c r="K157" s="23">
        <v>1.4261197249669999</v>
      </c>
      <c r="L157" s="23">
        <v>0.213917958745</v>
      </c>
      <c r="M157" s="23">
        <v>13.501576007897</v>
      </c>
      <c r="N157" s="23">
        <v>0.61163082738300001</v>
      </c>
      <c r="O157" s="23">
        <v>9.7227206765000004E-2</v>
      </c>
      <c r="P157" s="23">
        <v>9.7227206799999999E-4</v>
      </c>
      <c r="Q157" s="23">
        <v>4.86136034E-4</v>
      </c>
      <c r="R157" s="23">
        <v>9.7227206765000004E-2</v>
      </c>
      <c r="S157" s="23">
        <v>0.21876096558899999</v>
      </c>
      <c r="T157" s="23">
        <v>0.34029522367699999</v>
      </c>
      <c r="U157" s="23">
        <v>1.390354242995</v>
      </c>
      <c r="V157" s="23">
        <v>9.7228954189000003E-2</v>
      </c>
      <c r="W157" s="23" t="s">
        <v>390</v>
      </c>
      <c r="X157" s="23" t="s">
        <v>390</v>
      </c>
      <c r="Y157" s="23" t="s">
        <v>390</v>
      </c>
      <c r="Z157" s="23" t="s">
        <v>390</v>
      </c>
      <c r="AA157" s="23" t="s">
        <v>390</v>
      </c>
      <c r="AB157" s="23" t="s">
        <v>390</v>
      </c>
      <c r="AC157" s="23" t="s">
        <v>390</v>
      </c>
      <c r="AD157" s="23" t="s">
        <v>390</v>
      </c>
      <c r="AE157" s="63"/>
      <c r="AF157" s="23">
        <v>426990.24706622097</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5.1476435445620004</v>
      </c>
      <c r="F158" s="23">
        <v>0.34281983034199998</v>
      </c>
      <c r="G158" s="23">
        <v>0.33489327446599998</v>
      </c>
      <c r="H158" s="23" t="s">
        <v>390</v>
      </c>
      <c r="I158" s="23">
        <v>5.1149625189999999E-2</v>
      </c>
      <c r="J158" s="23">
        <v>5.1149625189999999E-2</v>
      </c>
      <c r="K158" s="23">
        <v>5.1149625189999999E-2</v>
      </c>
      <c r="L158" s="23">
        <v>7.6724437779999996E-3</v>
      </c>
      <c r="M158" s="23">
        <v>2.6320490507750001</v>
      </c>
      <c r="N158" s="23">
        <v>7.4304072355E-2</v>
      </c>
      <c r="O158" s="23">
        <v>3.8056053919999998E-3</v>
      </c>
      <c r="P158" s="23">
        <v>3.8056053999999997E-5</v>
      </c>
      <c r="Q158" s="23">
        <v>1.9028026999999999E-5</v>
      </c>
      <c r="R158" s="23">
        <v>3.8056053919999998E-3</v>
      </c>
      <c r="S158" s="23">
        <v>8.5624388289999992E-3</v>
      </c>
      <c r="T158" s="23">
        <v>1.3319618871E-2</v>
      </c>
      <c r="U158" s="23">
        <v>5.4411019066000002E-2</v>
      </c>
      <c r="V158" s="23">
        <v>3.8068185070000001E-3</v>
      </c>
      <c r="W158" s="23" t="s">
        <v>390</v>
      </c>
      <c r="X158" s="23" t="s">
        <v>390</v>
      </c>
      <c r="Y158" s="23" t="s">
        <v>390</v>
      </c>
      <c r="Z158" s="23" t="s">
        <v>390</v>
      </c>
      <c r="AA158" s="23" t="s">
        <v>390</v>
      </c>
      <c r="AB158" s="23" t="s">
        <v>390</v>
      </c>
      <c r="AC158" s="23" t="s">
        <v>390</v>
      </c>
      <c r="AD158" s="23" t="s">
        <v>390</v>
      </c>
      <c r="AE158" s="63"/>
      <c r="AF158" s="23">
        <v>16713.054438473398</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300.52083728566203</v>
      </c>
      <c r="F159" s="23">
        <v>10.079879320852999</v>
      </c>
      <c r="G159" s="23">
        <v>87.471891046980005</v>
      </c>
      <c r="H159" s="23">
        <v>3.9483339956000001E-2</v>
      </c>
      <c r="I159" s="23">
        <v>8.3277158726210008</v>
      </c>
      <c r="J159" s="23">
        <v>8.7900737519749992</v>
      </c>
      <c r="K159" s="23">
        <v>8.7900737519749992</v>
      </c>
      <c r="L159" s="23">
        <v>1.410214340469</v>
      </c>
      <c r="M159" s="23">
        <v>11.988401724640999</v>
      </c>
      <c r="N159" s="23">
        <v>0.65894517712400003</v>
      </c>
      <c r="O159" s="23">
        <v>6.8615691495000006E-2</v>
      </c>
      <c r="P159" s="23">
        <v>8.9317668328999997E-2</v>
      </c>
      <c r="Q159" s="23">
        <v>2.022403858314</v>
      </c>
      <c r="R159" s="23">
        <v>2.149284252887</v>
      </c>
      <c r="S159" s="23">
        <v>4.5524309230769999</v>
      </c>
      <c r="T159" s="23">
        <v>94.258623766221007</v>
      </c>
      <c r="U159" s="23">
        <v>0.71528926648900004</v>
      </c>
      <c r="V159" s="23">
        <v>4.7380007947329998</v>
      </c>
      <c r="W159" s="23">
        <v>1.5037833717519999</v>
      </c>
      <c r="X159" s="23">
        <v>7.8966679910000004E-3</v>
      </c>
      <c r="Y159" s="23">
        <v>3.9483339956000001E-2</v>
      </c>
      <c r="Z159" s="23">
        <v>3.9483339956000001E-2</v>
      </c>
      <c r="AA159" s="23">
        <v>3.9483339960000004E-3</v>
      </c>
      <c r="AB159" s="23">
        <v>9.0811681899000005E-2</v>
      </c>
      <c r="AC159" s="23">
        <v>0.49066082888200002</v>
      </c>
      <c r="AD159" s="23">
        <v>1.6998777937030001</v>
      </c>
      <c r="AE159" s="63"/>
      <c r="AF159" s="23">
        <v>162656.83987315558</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1.831388888889</v>
      </c>
      <c r="F163" s="25">
        <v>4.8194444444439997</v>
      </c>
      <c r="G163" s="25" t="s">
        <v>390</v>
      </c>
      <c r="H163" s="25">
        <v>0.23536572250000001</v>
      </c>
      <c r="I163" s="25">
        <v>2.5551818176140002</v>
      </c>
      <c r="J163" s="25">
        <v>3.1230000000000002</v>
      </c>
      <c r="K163" s="25">
        <v>4.8264545440350002</v>
      </c>
      <c r="L163" s="25">
        <v>0.229966363585</v>
      </c>
      <c r="M163" s="25">
        <v>52.05</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0.19332360126299999</v>
      </c>
      <c r="F164" s="25">
        <v>91.561223703715001</v>
      </c>
      <c r="G164" s="25" t="s">
        <v>390</v>
      </c>
      <c r="H164" s="25">
        <v>8.5391942665960006</v>
      </c>
      <c r="I164" s="25">
        <v>6.1018201177859996</v>
      </c>
      <c r="J164" s="25">
        <v>20.60919807086</v>
      </c>
      <c r="K164" s="25">
        <v>40.311779916265998</v>
      </c>
      <c r="L164" s="25">
        <v>5.4670825277999997E-2</v>
      </c>
      <c r="M164" s="25">
        <v>5.4991702198950003</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2012</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2012</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285.91233941875498</v>
      </c>
      <c r="F14" s="6">
        <v>2.5748893931189998</v>
      </c>
      <c r="G14" s="6">
        <v>227.87198676736199</v>
      </c>
      <c r="H14" s="6">
        <v>0.12782243103599999</v>
      </c>
      <c r="I14" s="6">
        <v>5.3580066244560003</v>
      </c>
      <c r="J14" s="6">
        <v>8.9856131264550001</v>
      </c>
      <c r="K14" s="6">
        <v>12.158855540755001</v>
      </c>
      <c r="L14" s="6">
        <v>0.14641240149699999</v>
      </c>
      <c r="M14" s="6">
        <v>85.111518518679006</v>
      </c>
      <c r="N14" s="6">
        <v>4.8799397388649997</v>
      </c>
      <c r="O14" s="6">
        <v>0.18504767224499999</v>
      </c>
      <c r="P14" s="6">
        <v>1.829207515697</v>
      </c>
      <c r="Q14" s="6">
        <v>1.487214840926</v>
      </c>
      <c r="R14" s="6">
        <v>2.4166059005529998</v>
      </c>
      <c r="S14" s="6">
        <v>3.0102680539760001</v>
      </c>
      <c r="T14" s="6">
        <v>4.1991205940449996</v>
      </c>
      <c r="U14" s="6">
        <v>11.797584776011</v>
      </c>
      <c r="V14" s="6">
        <v>8.7482586777730003</v>
      </c>
      <c r="W14" s="6">
        <v>2.7839763352390001</v>
      </c>
      <c r="X14" s="6">
        <v>0.113535744334</v>
      </c>
      <c r="Y14" s="6">
        <v>3.3048873718999998E-2</v>
      </c>
      <c r="Z14" s="6">
        <v>3.1107854022999998E-2</v>
      </c>
      <c r="AA14" s="6">
        <v>3.7256233574999999E-2</v>
      </c>
      <c r="AB14" s="6">
        <v>0.21494870565099999</v>
      </c>
      <c r="AC14" s="6">
        <v>11.590916303407999</v>
      </c>
      <c r="AD14" s="6">
        <v>46.897997625292</v>
      </c>
      <c r="AE14" s="60"/>
      <c r="AF14" s="26">
        <v>17927.390650071909</v>
      </c>
      <c r="AG14" s="26">
        <v>1312128.3749770001</v>
      </c>
      <c r="AH14" s="26">
        <v>598846.45481704501</v>
      </c>
      <c r="AI14" s="26">
        <v>207461.23233825937</v>
      </c>
      <c r="AJ14" s="26">
        <v>1923.0021696813601</v>
      </c>
      <c r="AK14" s="26" t="s">
        <v>390</v>
      </c>
      <c r="AL14" s="49" t="s">
        <v>390</v>
      </c>
    </row>
    <row r="15" spans="1:38" s="1" customFormat="1" ht="26.25" customHeight="1" thickBot="1" x14ac:dyDescent="0.3">
      <c r="A15" s="70" t="s">
        <v>54</v>
      </c>
      <c r="B15" s="70" t="s">
        <v>55</v>
      </c>
      <c r="C15" s="71" t="s">
        <v>56</v>
      </c>
      <c r="D15" s="72"/>
      <c r="E15" s="6">
        <v>20.032484036899</v>
      </c>
      <c r="F15" s="6">
        <v>0.729111522314</v>
      </c>
      <c r="G15" s="6">
        <v>50.068125434315</v>
      </c>
      <c r="H15" s="6" t="s">
        <v>391</v>
      </c>
      <c r="I15" s="6">
        <v>0.79712159896500001</v>
      </c>
      <c r="J15" s="6">
        <v>1.259318816675</v>
      </c>
      <c r="K15" s="6">
        <v>1.6444831643810001</v>
      </c>
      <c r="L15" s="6">
        <v>2.2214980315999999E-2</v>
      </c>
      <c r="M15" s="6">
        <v>4.4998793623670004</v>
      </c>
      <c r="N15" s="6">
        <v>0.60703903873300002</v>
      </c>
      <c r="O15" s="6">
        <v>2.0685388648999999E-2</v>
      </c>
      <c r="P15" s="6">
        <v>2.9984158510000001E-2</v>
      </c>
      <c r="Q15" s="6">
        <v>5.0561673499000002E-2</v>
      </c>
      <c r="R15" s="6">
        <v>0.14996760854899999</v>
      </c>
      <c r="S15" s="6">
        <v>0.241300070507</v>
      </c>
      <c r="T15" s="6">
        <v>4.2458365137209997</v>
      </c>
      <c r="U15" s="6">
        <v>0.21069875137300001</v>
      </c>
      <c r="V15" s="6">
        <v>1.4985720878440001</v>
      </c>
      <c r="W15" s="6">
        <v>0.132547946551</v>
      </c>
      <c r="X15" s="6">
        <v>2.4569258939999999E-3</v>
      </c>
      <c r="Y15" s="6">
        <v>1.694808843E-3</v>
      </c>
      <c r="Z15" s="6">
        <v>1.525407461E-3</v>
      </c>
      <c r="AA15" s="6">
        <v>1.5237423680000001E-3</v>
      </c>
      <c r="AB15" s="6">
        <v>7.2008845659999998E-3</v>
      </c>
      <c r="AC15" s="6">
        <v>3.0972371120000001E-3</v>
      </c>
      <c r="AD15" s="6" t="s">
        <v>390</v>
      </c>
      <c r="AE15" s="60"/>
      <c r="AF15" s="26">
        <v>192679.97225819083</v>
      </c>
      <c r="AG15" s="26" t="s">
        <v>392</v>
      </c>
      <c r="AH15" s="26">
        <v>39467.534038176003</v>
      </c>
      <c r="AI15" s="26" t="s">
        <v>392</v>
      </c>
      <c r="AJ15" s="26" t="s">
        <v>392</v>
      </c>
      <c r="AK15" s="26" t="s">
        <v>390</v>
      </c>
      <c r="AL15" s="49" t="s">
        <v>390</v>
      </c>
    </row>
    <row r="16" spans="1:38" s="1" customFormat="1" ht="26.25" customHeight="1" thickBot="1" x14ac:dyDescent="0.3">
      <c r="A16" s="70" t="s">
        <v>54</v>
      </c>
      <c r="B16" s="70" t="s">
        <v>57</v>
      </c>
      <c r="C16" s="71" t="s">
        <v>58</v>
      </c>
      <c r="D16" s="72"/>
      <c r="E16" s="6">
        <v>56.445580387492001</v>
      </c>
      <c r="F16" s="6">
        <v>3.0527139350549999</v>
      </c>
      <c r="G16" s="6">
        <v>5.3470221320029996</v>
      </c>
      <c r="H16" s="6" t="s">
        <v>391</v>
      </c>
      <c r="I16" s="6">
        <v>0.527980957729</v>
      </c>
      <c r="J16" s="6">
        <v>0.60492552616100004</v>
      </c>
      <c r="K16" s="6">
        <v>0.73530067638700003</v>
      </c>
      <c r="L16" s="6">
        <v>0.20776631681900001</v>
      </c>
      <c r="M16" s="6">
        <v>17.300636779609</v>
      </c>
      <c r="N16" s="6">
        <v>0.46213627191599999</v>
      </c>
      <c r="O16" s="6">
        <v>1.7149626888000001E-2</v>
      </c>
      <c r="P16" s="6">
        <v>1.1001019416000001E-2</v>
      </c>
      <c r="Q16" s="6">
        <v>2.631796024E-2</v>
      </c>
      <c r="R16" s="6">
        <v>2.0495967152E-2</v>
      </c>
      <c r="S16" s="6">
        <v>0.15748680328</v>
      </c>
      <c r="T16" s="6">
        <v>0.96863393976000001</v>
      </c>
      <c r="U16" s="6">
        <v>9.0178682400000001E-2</v>
      </c>
      <c r="V16" s="6">
        <v>0.16615393815999999</v>
      </c>
      <c r="W16" s="6">
        <v>0.29945738771300001</v>
      </c>
      <c r="X16" s="6">
        <v>1.7137157300000001E-4</v>
      </c>
      <c r="Y16" s="6">
        <v>7.6491164799999997E-4</v>
      </c>
      <c r="Z16" s="6">
        <v>3.08389476E-4</v>
      </c>
      <c r="AA16" s="6">
        <v>2.8162129900000002E-4</v>
      </c>
      <c r="AB16" s="6">
        <v>1.5262939959999999E-3</v>
      </c>
      <c r="AC16" s="6">
        <v>6.5396483999999999E-5</v>
      </c>
      <c r="AD16" s="6">
        <v>3.8300000000000001E-3</v>
      </c>
      <c r="AE16" s="60"/>
      <c r="AF16" s="26">
        <v>26271.763811060362</v>
      </c>
      <c r="AG16" s="26">
        <v>14863.28616</v>
      </c>
      <c r="AH16" s="26">
        <v>189357.7583157341</v>
      </c>
      <c r="AI16" s="26" t="s">
        <v>392</v>
      </c>
      <c r="AJ16" s="26" t="s">
        <v>392</v>
      </c>
      <c r="AK16" s="26" t="s">
        <v>390</v>
      </c>
      <c r="AL16" s="49" t="s">
        <v>390</v>
      </c>
    </row>
    <row r="17" spans="1:38" s="2" customFormat="1" ht="26.25" customHeight="1" thickBot="1" x14ac:dyDescent="0.3">
      <c r="A17" s="70" t="s">
        <v>54</v>
      </c>
      <c r="B17" s="70" t="s">
        <v>59</v>
      </c>
      <c r="C17" s="71" t="s">
        <v>60</v>
      </c>
      <c r="D17" s="72"/>
      <c r="E17" s="6">
        <v>9.6555678452630005</v>
      </c>
      <c r="F17" s="6">
        <v>0.65683541527300005</v>
      </c>
      <c r="G17" s="6">
        <v>13.542504163433</v>
      </c>
      <c r="H17" s="6" t="s">
        <v>393</v>
      </c>
      <c r="I17" s="6">
        <v>0.238380406175</v>
      </c>
      <c r="J17" s="6">
        <v>0.34215959346899999</v>
      </c>
      <c r="K17" s="6">
        <v>0.351024771136</v>
      </c>
      <c r="L17" s="6">
        <v>3.8966509794000001E-2</v>
      </c>
      <c r="M17" s="6">
        <v>150.42673503077199</v>
      </c>
      <c r="N17" s="6">
        <v>0.11289224151799999</v>
      </c>
      <c r="O17" s="6">
        <v>8.7531170100000003E-3</v>
      </c>
      <c r="P17" s="6">
        <v>3.8518263520999997E-2</v>
      </c>
      <c r="Q17" s="6">
        <v>2.3680764310000001E-2</v>
      </c>
      <c r="R17" s="6">
        <v>1.6749941555000002E-2</v>
      </c>
      <c r="S17" s="6">
        <v>2.3618448136999998E-2</v>
      </c>
      <c r="T17" s="6">
        <v>0.656312162857</v>
      </c>
      <c r="U17" s="6">
        <v>6.9128610650000004E-3</v>
      </c>
      <c r="V17" s="6">
        <v>0.15081566763599999</v>
      </c>
      <c r="W17" s="6">
        <v>0.15933581876700001</v>
      </c>
      <c r="X17" s="6">
        <v>5.226517E-5</v>
      </c>
      <c r="Y17" s="6">
        <v>1.05597031E-4</v>
      </c>
      <c r="Z17" s="6">
        <v>6.9748525999999996E-5</v>
      </c>
      <c r="AA17" s="6">
        <v>6.7532074000000006E-5</v>
      </c>
      <c r="AB17" s="6">
        <v>2.9514280100000003E-4</v>
      </c>
      <c r="AC17" s="6">
        <v>1.369751802E-3</v>
      </c>
      <c r="AD17" s="6">
        <v>5.0610000000000002E-2</v>
      </c>
      <c r="AE17" s="60"/>
      <c r="AF17" s="26">
        <v>1244.2640439426909</v>
      </c>
      <c r="AG17" s="26">
        <v>65701.288139569995</v>
      </c>
      <c r="AH17" s="26">
        <v>18685.968053611257</v>
      </c>
      <c r="AI17" s="26" t="s">
        <v>391</v>
      </c>
      <c r="AJ17" s="26" t="s">
        <v>391</v>
      </c>
      <c r="AK17" s="26" t="s">
        <v>390</v>
      </c>
      <c r="AL17" s="49" t="s">
        <v>390</v>
      </c>
    </row>
    <row r="18" spans="1:38" s="2" customFormat="1" ht="26.25" customHeight="1" thickBot="1" x14ac:dyDescent="0.3">
      <c r="A18" s="70" t="s">
        <v>54</v>
      </c>
      <c r="B18" s="70" t="s">
        <v>61</v>
      </c>
      <c r="C18" s="71" t="s">
        <v>62</v>
      </c>
      <c r="D18" s="72"/>
      <c r="E18" s="6">
        <v>5.9418829976450001</v>
      </c>
      <c r="F18" s="6">
        <v>7.1721924465999995E-2</v>
      </c>
      <c r="G18" s="6">
        <v>22.652420408259999</v>
      </c>
      <c r="H18" s="6" t="s">
        <v>393</v>
      </c>
      <c r="I18" s="6">
        <v>0.60535560481299999</v>
      </c>
      <c r="J18" s="6">
        <v>0.65547457374399998</v>
      </c>
      <c r="K18" s="6">
        <v>0.69445599409600001</v>
      </c>
      <c r="L18" s="6">
        <v>3.4739571545E-2</v>
      </c>
      <c r="M18" s="6">
        <v>3.3681133626470001</v>
      </c>
      <c r="N18" s="6">
        <v>0.113097669585</v>
      </c>
      <c r="O18" s="6">
        <v>1.6515078576E-2</v>
      </c>
      <c r="P18" s="6">
        <v>3.1805653587E-2</v>
      </c>
      <c r="Q18" s="6">
        <v>1.6237442453999999E-2</v>
      </c>
      <c r="R18" s="6">
        <v>6.3978342112E-2</v>
      </c>
      <c r="S18" s="6">
        <v>0.126540753945</v>
      </c>
      <c r="T18" s="6">
        <v>0.13827474276999999</v>
      </c>
      <c r="U18" s="6">
        <v>0.70113579032200002</v>
      </c>
      <c r="V18" s="6">
        <v>1.056767055348</v>
      </c>
      <c r="W18" s="6">
        <v>0.20403727150500001</v>
      </c>
      <c r="X18" s="6">
        <v>1.0083898169999999E-3</v>
      </c>
      <c r="Y18" s="6">
        <v>1.262148443E-3</v>
      </c>
      <c r="Z18" s="6">
        <v>1.0435590409999999E-3</v>
      </c>
      <c r="AA18" s="6">
        <v>9.2741169999999997E-4</v>
      </c>
      <c r="AB18" s="6">
        <v>4.2415090009999996E-3</v>
      </c>
      <c r="AC18" s="6">
        <v>0.174945967329</v>
      </c>
      <c r="AD18" s="6">
        <v>1.1022099999999999</v>
      </c>
      <c r="AE18" s="60"/>
      <c r="AF18" s="26">
        <v>17.508360477699998</v>
      </c>
      <c r="AG18" s="26">
        <v>26933.573925377499</v>
      </c>
      <c r="AH18" s="26">
        <v>7972.6238380680597</v>
      </c>
      <c r="AI18" s="26" t="s">
        <v>391</v>
      </c>
      <c r="AJ18" s="26" t="s">
        <v>391</v>
      </c>
      <c r="AK18" s="26" t="s">
        <v>390</v>
      </c>
      <c r="AL18" s="49" t="s">
        <v>390</v>
      </c>
    </row>
    <row r="19" spans="1:38" s="2" customFormat="1" ht="26.25" customHeight="1" thickBot="1" x14ac:dyDescent="0.3">
      <c r="A19" s="70" t="s">
        <v>54</v>
      </c>
      <c r="B19" s="70" t="s">
        <v>63</v>
      </c>
      <c r="C19" s="71" t="s">
        <v>64</v>
      </c>
      <c r="D19" s="72"/>
      <c r="E19" s="6">
        <v>10.684429606582</v>
      </c>
      <c r="F19" s="6">
        <v>0.57391468631499998</v>
      </c>
      <c r="G19" s="6">
        <v>7.5210155392309996</v>
      </c>
      <c r="H19" s="6">
        <v>1.6514571E-5</v>
      </c>
      <c r="I19" s="6">
        <v>0.67325798229400002</v>
      </c>
      <c r="J19" s="6">
        <v>0.74291482711000001</v>
      </c>
      <c r="K19" s="6">
        <v>0.77790020535299997</v>
      </c>
      <c r="L19" s="6">
        <v>5.9521325255E-2</v>
      </c>
      <c r="M19" s="6">
        <v>7.4872120432380003</v>
      </c>
      <c r="N19" s="6">
        <v>0.54869199138199998</v>
      </c>
      <c r="O19" s="6">
        <v>1.3770305936E-2</v>
      </c>
      <c r="P19" s="6">
        <v>0.206528798885</v>
      </c>
      <c r="Q19" s="6">
        <v>0.10851918008100001</v>
      </c>
      <c r="R19" s="6">
        <v>4.5957062354000003E-2</v>
      </c>
      <c r="S19" s="6">
        <v>7.3572288664999999E-2</v>
      </c>
      <c r="T19" s="6">
        <v>0.73940076481499994</v>
      </c>
      <c r="U19" s="6">
        <v>2.1587229449999999E-2</v>
      </c>
      <c r="V19" s="6">
        <v>0.70486717686800004</v>
      </c>
      <c r="W19" s="6">
        <v>0.512971079203</v>
      </c>
      <c r="X19" s="6">
        <v>1.07833773E-4</v>
      </c>
      <c r="Y19" s="6">
        <v>1.91402257E-4</v>
      </c>
      <c r="Z19" s="6">
        <v>1.5366262399999999E-4</v>
      </c>
      <c r="AA19" s="6">
        <v>1.4809277099999999E-4</v>
      </c>
      <c r="AB19" s="6">
        <v>6.0099142499999997E-4</v>
      </c>
      <c r="AC19" s="6">
        <v>5.6252594039999998E-3</v>
      </c>
      <c r="AD19" s="6">
        <v>0.34414</v>
      </c>
      <c r="AE19" s="60"/>
      <c r="AF19" s="26">
        <v>62989.8103082464</v>
      </c>
      <c r="AG19" s="26">
        <v>8706.7420000000002</v>
      </c>
      <c r="AH19" s="26">
        <v>94973.317742114188</v>
      </c>
      <c r="AI19" s="26">
        <v>13.762142317705599</v>
      </c>
      <c r="AJ19" s="26" t="s">
        <v>391</v>
      </c>
      <c r="AK19" s="26" t="s">
        <v>390</v>
      </c>
      <c r="AL19" s="49" t="s">
        <v>390</v>
      </c>
    </row>
    <row r="20" spans="1:38" s="2" customFormat="1" ht="26.25" customHeight="1" thickBot="1" x14ac:dyDescent="0.3">
      <c r="A20" s="70" t="s">
        <v>54</v>
      </c>
      <c r="B20" s="70" t="s">
        <v>65</v>
      </c>
      <c r="C20" s="71" t="s">
        <v>66</v>
      </c>
      <c r="D20" s="72"/>
      <c r="E20" s="6">
        <v>3.6415425824450001</v>
      </c>
      <c r="F20" s="6">
        <v>0.26266387859700002</v>
      </c>
      <c r="G20" s="6">
        <v>3.0857538803779998</v>
      </c>
      <c r="H20" s="6">
        <v>6.9767337580000002E-3</v>
      </c>
      <c r="I20" s="6">
        <v>0.55325269612700001</v>
      </c>
      <c r="J20" s="6">
        <v>0.58493615683800004</v>
      </c>
      <c r="K20" s="6">
        <v>0.61227374381999999</v>
      </c>
      <c r="L20" s="6">
        <v>5.1862560696000003E-2</v>
      </c>
      <c r="M20" s="6">
        <v>4.0367789167370001</v>
      </c>
      <c r="N20" s="6">
        <v>0.380401229058</v>
      </c>
      <c r="O20" s="6">
        <v>7.8464124292000004E-2</v>
      </c>
      <c r="P20" s="6">
        <v>8.9043105609000001E-2</v>
      </c>
      <c r="Q20" s="6">
        <v>4.4974862513000001E-2</v>
      </c>
      <c r="R20" s="6">
        <v>0.14913488183900001</v>
      </c>
      <c r="S20" s="6">
        <v>6.1377620691000001E-2</v>
      </c>
      <c r="T20" s="6">
        <v>8.5864138421999997E-2</v>
      </c>
      <c r="U20" s="6">
        <v>1.06790775E-2</v>
      </c>
      <c r="V20" s="6">
        <v>3.2593992672110002</v>
      </c>
      <c r="W20" s="6">
        <v>0.84015628500999995</v>
      </c>
      <c r="X20" s="6">
        <v>9.8115309000000004E-5</v>
      </c>
      <c r="Y20" s="6">
        <v>1.5439221199999999E-4</v>
      </c>
      <c r="Z20" s="6">
        <v>7.6112089000000003E-5</v>
      </c>
      <c r="AA20" s="6">
        <v>6.5891249000000004E-5</v>
      </c>
      <c r="AB20" s="6">
        <v>3.9451085899999997E-4</v>
      </c>
      <c r="AC20" s="6">
        <v>2.5084776810000002E-3</v>
      </c>
      <c r="AD20" s="6">
        <v>0.14507</v>
      </c>
      <c r="AE20" s="60"/>
      <c r="AF20" s="26">
        <v>42.752973259500003</v>
      </c>
      <c r="AG20" s="26">
        <v>4030.7613342927007</v>
      </c>
      <c r="AH20" s="26">
        <v>37945.125013470097</v>
      </c>
      <c r="AI20" s="26">
        <v>5827.633356359197</v>
      </c>
      <c r="AJ20" s="26" t="s">
        <v>391</v>
      </c>
      <c r="AK20" s="26" t="s">
        <v>390</v>
      </c>
      <c r="AL20" s="49" t="s">
        <v>390</v>
      </c>
    </row>
    <row r="21" spans="1:38" s="2" customFormat="1" ht="26.25" customHeight="1" thickBot="1" x14ac:dyDescent="0.3">
      <c r="A21" s="70" t="s">
        <v>54</v>
      </c>
      <c r="B21" s="70" t="s">
        <v>67</v>
      </c>
      <c r="C21" s="71" t="s">
        <v>68</v>
      </c>
      <c r="D21" s="72"/>
      <c r="E21" s="6">
        <v>4.0437929105719999</v>
      </c>
      <c r="F21" s="6">
        <v>0.31586769881600002</v>
      </c>
      <c r="G21" s="6">
        <v>2.8047971776880001</v>
      </c>
      <c r="H21" s="6" t="s">
        <v>393</v>
      </c>
      <c r="I21" s="6">
        <v>0.27860559376299998</v>
      </c>
      <c r="J21" s="6">
        <v>0.32877082185399997</v>
      </c>
      <c r="K21" s="6">
        <v>0.33762224980200001</v>
      </c>
      <c r="L21" s="6">
        <v>7.0656116668999999E-2</v>
      </c>
      <c r="M21" s="6">
        <v>2.6814432714169998</v>
      </c>
      <c r="N21" s="6">
        <v>0.220766043941</v>
      </c>
      <c r="O21" s="6">
        <v>2.7358274517999999E-2</v>
      </c>
      <c r="P21" s="6">
        <v>7.0954357957000003E-2</v>
      </c>
      <c r="Q21" s="6">
        <v>4.1256583005999999E-2</v>
      </c>
      <c r="R21" s="6">
        <v>4.2609038988000003E-2</v>
      </c>
      <c r="S21" s="6">
        <v>5.4298704566E-2</v>
      </c>
      <c r="T21" s="6">
        <v>2.201699215858</v>
      </c>
      <c r="U21" s="6">
        <v>1.7786133496000001E-2</v>
      </c>
      <c r="V21" s="6">
        <v>0.26360379804599998</v>
      </c>
      <c r="W21" s="6">
        <v>0.164234103587</v>
      </c>
      <c r="X21" s="6">
        <v>4.8535253000000001E-5</v>
      </c>
      <c r="Y21" s="6">
        <v>8.6543770999999997E-5</v>
      </c>
      <c r="Z21" s="6">
        <v>6.9264886999999999E-5</v>
      </c>
      <c r="AA21" s="6">
        <v>6.8411598000000002E-5</v>
      </c>
      <c r="AB21" s="6">
        <v>2.7275550899999999E-4</v>
      </c>
      <c r="AC21" s="6">
        <v>1.9721485559999999E-3</v>
      </c>
      <c r="AD21" s="6">
        <v>6.8239999999999995E-2</v>
      </c>
      <c r="AE21" s="60"/>
      <c r="AF21" s="26">
        <v>3599.8003484499</v>
      </c>
      <c r="AG21" s="26">
        <v>1903.5362564623999</v>
      </c>
      <c r="AH21" s="26">
        <v>72124.509062839003</v>
      </c>
      <c r="AI21" s="26">
        <v>23.010213924463599</v>
      </c>
      <c r="AJ21" s="26" t="s">
        <v>391</v>
      </c>
      <c r="AK21" s="26" t="s">
        <v>390</v>
      </c>
      <c r="AL21" s="49" t="s">
        <v>390</v>
      </c>
    </row>
    <row r="22" spans="1:38" s="2" customFormat="1" ht="26.25" customHeight="1" thickBot="1" x14ac:dyDescent="0.3">
      <c r="A22" s="70" t="s">
        <v>54</v>
      </c>
      <c r="B22" s="74" t="s">
        <v>69</v>
      </c>
      <c r="C22" s="71" t="s">
        <v>70</v>
      </c>
      <c r="D22" s="72"/>
      <c r="E22" s="6">
        <v>18.610516632964998</v>
      </c>
      <c r="F22" s="6">
        <v>0.62165661901299996</v>
      </c>
      <c r="G22" s="6">
        <v>6.8824781400440003</v>
      </c>
      <c r="H22" s="6">
        <v>0.32875005060099999</v>
      </c>
      <c r="I22" s="6">
        <v>0.21964626922200001</v>
      </c>
      <c r="J22" s="6">
        <v>0.49874006507700003</v>
      </c>
      <c r="K22" s="6">
        <v>0.91345487165000006</v>
      </c>
      <c r="L22" s="6">
        <v>1.6708351627999999E-2</v>
      </c>
      <c r="M22" s="6">
        <v>19.019616485063999</v>
      </c>
      <c r="N22" s="6">
        <v>2.9610464290470002</v>
      </c>
      <c r="O22" s="6">
        <v>9.3263059329000003E-2</v>
      </c>
      <c r="P22" s="6">
        <v>0.25813555330400001</v>
      </c>
      <c r="Q22" s="6">
        <v>3.6357332047E-2</v>
      </c>
      <c r="R22" s="6">
        <v>0.58244517407800001</v>
      </c>
      <c r="S22" s="6">
        <v>0.67153974474199996</v>
      </c>
      <c r="T22" s="6">
        <v>0.60962525154900005</v>
      </c>
      <c r="U22" s="6">
        <v>0.48428066549499998</v>
      </c>
      <c r="V22" s="6">
        <v>2.5019671584009999</v>
      </c>
      <c r="W22" s="6">
        <v>0.89589154691899997</v>
      </c>
      <c r="X22" s="6">
        <v>5.5164751229999998E-3</v>
      </c>
      <c r="Y22" s="6">
        <v>3.7545384399999997E-4</v>
      </c>
      <c r="Z22" s="6">
        <v>3.40509167E-4</v>
      </c>
      <c r="AA22" s="6">
        <v>3.3797577500000001E-4</v>
      </c>
      <c r="AB22" s="6">
        <v>6.5704139089999992E-3</v>
      </c>
      <c r="AC22" s="6">
        <v>7.4183747068000003E-2</v>
      </c>
      <c r="AD22" s="6">
        <v>0.63514513758500002</v>
      </c>
      <c r="AE22" s="60"/>
      <c r="AF22" s="26">
        <v>1652.894178779849</v>
      </c>
      <c r="AG22" s="26">
        <v>13820.099029053561</v>
      </c>
      <c r="AH22" s="26">
        <v>4703.1812730100801</v>
      </c>
      <c r="AI22" s="26">
        <v>2443.8051017780999</v>
      </c>
      <c r="AJ22" s="26">
        <v>8295.3561546949186</v>
      </c>
      <c r="AK22" s="26" t="s">
        <v>390</v>
      </c>
      <c r="AL22" s="49" t="s">
        <v>390</v>
      </c>
    </row>
    <row r="23" spans="1:38" s="2" customFormat="1" ht="26.25" customHeight="1" thickBot="1" x14ac:dyDescent="0.3">
      <c r="A23" s="70" t="s">
        <v>71</v>
      </c>
      <c r="B23" s="74" t="s">
        <v>368</v>
      </c>
      <c r="C23" s="71" t="s">
        <v>364</v>
      </c>
      <c r="D23" s="117"/>
      <c r="E23" s="6">
        <v>22.568480863215001</v>
      </c>
      <c r="F23" s="6">
        <v>13.509835655948001</v>
      </c>
      <c r="G23" s="6">
        <v>2.4917498040999998E-2</v>
      </c>
      <c r="H23" s="6">
        <v>9.4707257309999994E-3</v>
      </c>
      <c r="I23" s="6">
        <v>1.8949710291940001</v>
      </c>
      <c r="J23" s="6">
        <v>1.8949710291940001</v>
      </c>
      <c r="K23" s="6">
        <v>1.8949710291940001</v>
      </c>
      <c r="L23" s="6">
        <v>1.1363659682659999</v>
      </c>
      <c r="M23" s="6">
        <v>287.11725919950601</v>
      </c>
      <c r="N23" s="6">
        <v>0.35110662733800002</v>
      </c>
      <c r="O23" s="6">
        <v>2.8966996859000001E-2</v>
      </c>
      <c r="P23" s="6">
        <v>1.7574049856000001E-2</v>
      </c>
      <c r="Q23" s="6">
        <v>3.5255580219E-2</v>
      </c>
      <c r="R23" s="6">
        <v>3.7766191764999998E-2</v>
      </c>
      <c r="S23" s="6">
        <v>0.22765335966799999</v>
      </c>
      <c r="T23" s="6">
        <v>1.5984169320149999</v>
      </c>
      <c r="U23" s="6">
        <v>0.157101515527</v>
      </c>
      <c r="V23" s="6">
        <v>0.24765959023100001</v>
      </c>
      <c r="W23" s="6">
        <v>1.3572528448750001</v>
      </c>
      <c r="X23" s="6">
        <v>2.1445954751000001E-2</v>
      </c>
      <c r="Y23" s="6">
        <v>8.2520838454000003E-2</v>
      </c>
      <c r="Z23" s="6">
        <v>9.1807964091999997E-2</v>
      </c>
      <c r="AA23" s="6">
        <v>1.5580241781000001E-2</v>
      </c>
      <c r="AB23" s="6">
        <v>0.21135499907800001</v>
      </c>
      <c r="AC23" s="6" t="s">
        <v>390</v>
      </c>
      <c r="AD23" s="6" t="s">
        <v>390</v>
      </c>
      <c r="AE23" s="60"/>
      <c r="AF23" s="26">
        <v>58351.197107613705</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39.342137650593997</v>
      </c>
      <c r="F24" s="6">
        <v>5.0709694827970004</v>
      </c>
      <c r="G24" s="6">
        <v>42.608678039247998</v>
      </c>
      <c r="H24" s="6">
        <v>2.4880253359000001E-2</v>
      </c>
      <c r="I24" s="6">
        <v>3.2016290266370002</v>
      </c>
      <c r="J24" s="6">
        <v>3.5031512961989999</v>
      </c>
      <c r="K24" s="6">
        <v>3.647775749115</v>
      </c>
      <c r="L24" s="6">
        <v>0.377007859793</v>
      </c>
      <c r="M24" s="6">
        <v>30.560122514343998</v>
      </c>
      <c r="N24" s="6">
        <v>8.3649525908019999</v>
      </c>
      <c r="O24" s="6">
        <v>0.17767911011400001</v>
      </c>
      <c r="P24" s="6">
        <v>0.67722977006200002</v>
      </c>
      <c r="Q24" s="6">
        <v>0.83759381488700002</v>
      </c>
      <c r="R24" s="6">
        <v>0.86886908194099999</v>
      </c>
      <c r="S24" s="6">
        <v>1.9163115044920001</v>
      </c>
      <c r="T24" s="6">
        <v>31.659644565148</v>
      </c>
      <c r="U24" s="6">
        <v>0.30719241557100002</v>
      </c>
      <c r="V24" s="6">
        <v>105.024585701696</v>
      </c>
      <c r="W24" s="6">
        <v>13.525222274757001</v>
      </c>
      <c r="X24" s="6">
        <v>1.0959316258E-2</v>
      </c>
      <c r="Y24" s="6">
        <v>1.4143432407999999E-2</v>
      </c>
      <c r="Z24" s="6">
        <v>5.312247216E-3</v>
      </c>
      <c r="AA24" s="6">
        <v>1.149810436E-3</v>
      </c>
      <c r="AB24" s="6">
        <v>3.1564806318000002E-2</v>
      </c>
      <c r="AC24" s="6">
        <v>1.9442659494000002E-2</v>
      </c>
      <c r="AD24" s="6">
        <v>1.883656610292</v>
      </c>
      <c r="AE24" s="60"/>
      <c r="AF24" s="26">
        <v>34546.714367068271</v>
      </c>
      <c r="AG24" s="26">
        <v>29072.192597573801</v>
      </c>
      <c r="AH24" s="26">
        <v>206974.2012620781</v>
      </c>
      <c r="AI24" s="26">
        <v>27009.300157473612</v>
      </c>
      <c r="AJ24" s="26">
        <v>6523.4455409373186</v>
      </c>
      <c r="AK24" s="26">
        <v>8040.8163421771997</v>
      </c>
      <c r="AL24" s="49" t="s">
        <v>394</v>
      </c>
    </row>
    <row r="25" spans="1:38" s="2" customFormat="1" ht="26.25" customHeight="1" thickBot="1" x14ac:dyDescent="0.3">
      <c r="A25" s="70" t="s">
        <v>74</v>
      </c>
      <c r="B25" s="74" t="s">
        <v>75</v>
      </c>
      <c r="C25" s="76" t="s">
        <v>76</v>
      </c>
      <c r="D25" s="72"/>
      <c r="E25" s="6">
        <v>9.9637865139289996</v>
      </c>
      <c r="F25" s="6">
        <v>1.2476785677910001</v>
      </c>
      <c r="G25" s="6">
        <v>0.946872691755</v>
      </c>
      <c r="H25" s="6" t="s">
        <v>390</v>
      </c>
      <c r="I25" s="6">
        <v>0.13720452169299999</v>
      </c>
      <c r="J25" s="6">
        <v>0.192593598679</v>
      </c>
      <c r="K25" s="6">
        <v>0.22118144805600001</v>
      </c>
      <c r="L25" s="6">
        <v>2.4290627746999999E-2</v>
      </c>
      <c r="M25" s="6">
        <v>6.9397110652240004</v>
      </c>
      <c r="N25" s="6">
        <v>0.54147033280099999</v>
      </c>
      <c r="O25" s="6">
        <v>9.3826709179999999E-3</v>
      </c>
      <c r="P25" s="6">
        <v>7.4188594999999996E-5</v>
      </c>
      <c r="Q25" s="6">
        <v>5.2522490010000001E-3</v>
      </c>
      <c r="R25" s="6">
        <v>0.17876339220500001</v>
      </c>
      <c r="S25" s="6">
        <v>3.7824001483340002</v>
      </c>
      <c r="T25" s="6">
        <v>5.2009602682999999E-2</v>
      </c>
      <c r="U25" s="6">
        <v>0.108908084288</v>
      </c>
      <c r="V25" s="6">
        <v>1.1486327449810001</v>
      </c>
      <c r="W25" s="6" t="s">
        <v>390</v>
      </c>
      <c r="X25" s="6">
        <v>2.1623270600000001E-4</v>
      </c>
      <c r="Y25" s="6" t="s">
        <v>390</v>
      </c>
      <c r="Z25" s="6" t="s">
        <v>390</v>
      </c>
      <c r="AA25" s="6" t="s">
        <v>390</v>
      </c>
      <c r="AB25" s="6">
        <v>2.1623270600000001E-4</v>
      </c>
      <c r="AC25" s="6" t="s">
        <v>390</v>
      </c>
      <c r="AD25" s="6" t="s">
        <v>390</v>
      </c>
      <c r="AE25" s="60"/>
      <c r="AF25" s="26">
        <v>32579.019437409268</v>
      </c>
      <c r="AG25" s="26" t="s">
        <v>390</v>
      </c>
      <c r="AH25" s="26" t="s">
        <v>390</v>
      </c>
      <c r="AI25" s="26" t="s">
        <v>390</v>
      </c>
      <c r="AJ25" s="26" t="s">
        <v>390</v>
      </c>
      <c r="AK25" s="26">
        <v>162.86846955999999</v>
      </c>
      <c r="AL25" s="49" t="s">
        <v>394</v>
      </c>
    </row>
    <row r="26" spans="1:38" s="2" customFormat="1" ht="26.25" customHeight="1" thickBot="1" x14ac:dyDescent="0.3">
      <c r="A26" s="70" t="s">
        <v>74</v>
      </c>
      <c r="B26" s="70" t="s">
        <v>77</v>
      </c>
      <c r="C26" s="71" t="s">
        <v>78</v>
      </c>
      <c r="D26" s="72"/>
      <c r="E26" s="6">
        <v>1.5830118455119999</v>
      </c>
      <c r="F26" s="6">
        <v>0.72998964548400003</v>
      </c>
      <c r="G26" s="6">
        <v>0.19493075359699999</v>
      </c>
      <c r="H26" s="6" t="s">
        <v>393</v>
      </c>
      <c r="I26" s="6">
        <v>2.9670585926000002E-2</v>
      </c>
      <c r="J26" s="6">
        <v>3.8377800177000002E-2</v>
      </c>
      <c r="K26" s="6">
        <v>4.1377158508999999E-2</v>
      </c>
      <c r="L26" s="6">
        <v>4.6544342940000004E-3</v>
      </c>
      <c r="M26" s="6">
        <v>16.217049841522002</v>
      </c>
      <c r="N26" s="6">
        <v>11.968310036686001</v>
      </c>
      <c r="O26" s="6">
        <v>1.859072541E-3</v>
      </c>
      <c r="P26" s="6">
        <v>1.5421737E-5</v>
      </c>
      <c r="Q26" s="6">
        <v>8.9153037999999997E-4</v>
      </c>
      <c r="R26" s="6">
        <v>3.1071989574000002E-2</v>
      </c>
      <c r="S26" s="6">
        <v>0.65411890509600001</v>
      </c>
      <c r="T26" s="6">
        <v>9.7580862909999993E-3</v>
      </c>
      <c r="U26" s="6">
        <v>2.0241138602000001E-2</v>
      </c>
      <c r="V26" s="6">
        <v>0.163080192303</v>
      </c>
      <c r="W26" s="6" t="s">
        <v>390</v>
      </c>
      <c r="X26" s="6">
        <v>2.5790612999999999E-5</v>
      </c>
      <c r="Y26" s="6" t="s">
        <v>390</v>
      </c>
      <c r="Z26" s="6" t="s">
        <v>390</v>
      </c>
      <c r="AA26" s="6" t="s">
        <v>390</v>
      </c>
      <c r="AB26" s="6">
        <v>2.5790612999999999E-5</v>
      </c>
      <c r="AC26" s="6" t="s">
        <v>390</v>
      </c>
      <c r="AD26" s="6" t="s">
        <v>390</v>
      </c>
      <c r="AE26" s="60"/>
      <c r="AF26" s="26">
        <v>6788.8880627343879</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181.10202166976447</v>
      </c>
      <c r="F27" s="6">
        <v>52.260817982419702</v>
      </c>
      <c r="G27" s="6">
        <v>0.285229396277</v>
      </c>
      <c r="H27" s="6">
        <v>9.3024422300415406</v>
      </c>
      <c r="I27" s="6">
        <v>4.5394323705465789</v>
      </c>
      <c r="J27" s="6">
        <v>4.5394323705465771</v>
      </c>
      <c r="K27" s="6">
        <v>4.5394323705465789</v>
      </c>
      <c r="L27" s="6">
        <v>3.6023740586511552</v>
      </c>
      <c r="M27" s="6">
        <v>616.20917728259769</v>
      </c>
      <c r="N27" s="6">
        <v>0.47747736777700001</v>
      </c>
      <c r="O27" s="6">
        <v>2.9786908310000001E-3</v>
      </c>
      <c r="P27" s="6">
        <v>0.160342548399</v>
      </c>
      <c r="Q27" s="6">
        <v>4.7141922250000003E-3</v>
      </c>
      <c r="R27" s="6">
        <v>0.162013967082</v>
      </c>
      <c r="S27" s="6">
        <v>0.112067087671</v>
      </c>
      <c r="T27" s="6">
        <v>3.0562604887000001E-2</v>
      </c>
      <c r="U27" s="6">
        <v>3.4710027869999998E-3</v>
      </c>
      <c r="V27" s="6">
        <v>0.58748481853699996</v>
      </c>
      <c r="W27" s="6">
        <v>9.1931686155846393</v>
      </c>
      <c r="X27" s="6">
        <v>1.0433368062352434E-4</v>
      </c>
      <c r="Y27" s="6">
        <v>1.1003499721192E-4</v>
      </c>
      <c r="Z27" s="6">
        <v>6.1723446654944671E-5</v>
      </c>
      <c r="AA27" s="6">
        <v>1.260804212555984E-4</v>
      </c>
      <c r="AB27" s="6">
        <v>4.0217254574598737E-4</v>
      </c>
      <c r="AC27" s="6" t="s">
        <v>390</v>
      </c>
      <c r="AD27" s="6">
        <v>1.837849237603558E-3</v>
      </c>
      <c r="AE27" s="60"/>
      <c r="AF27" s="26">
        <v>878028.36199741962</v>
      </c>
      <c r="AG27" s="26" t="s">
        <v>390</v>
      </c>
      <c r="AH27" s="26" t="s">
        <v>390</v>
      </c>
      <c r="AI27" s="26" t="s">
        <v>391</v>
      </c>
      <c r="AJ27" s="26" t="s">
        <v>390</v>
      </c>
      <c r="AK27" s="26">
        <v>13394.380409983398</v>
      </c>
      <c r="AL27" s="49" t="s">
        <v>394</v>
      </c>
    </row>
    <row r="28" spans="1:38" s="2" customFormat="1" ht="26.25" customHeight="1" thickBot="1" x14ac:dyDescent="0.3">
      <c r="A28" s="70" t="s">
        <v>79</v>
      </c>
      <c r="B28" s="70" t="s">
        <v>82</v>
      </c>
      <c r="C28" s="71" t="s">
        <v>83</v>
      </c>
      <c r="D28" s="72"/>
      <c r="E28" s="6">
        <v>67.460176852183807</v>
      </c>
      <c r="F28" s="6">
        <v>5.9661828168398383</v>
      </c>
      <c r="G28" s="6">
        <v>7.0105654619999999E-2</v>
      </c>
      <c r="H28" s="6">
        <v>0.22458124993898551</v>
      </c>
      <c r="I28" s="6">
        <v>2.8528570789652368</v>
      </c>
      <c r="J28" s="6">
        <v>2.8528570789652372</v>
      </c>
      <c r="K28" s="6">
        <v>2.8528570789652368</v>
      </c>
      <c r="L28" s="6">
        <v>2.3934754552693578</v>
      </c>
      <c r="M28" s="6">
        <v>38.541806182467219</v>
      </c>
      <c r="N28" s="6">
        <v>1.1594112582999999E-2</v>
      </c>
      <c r="O28" s="6">
        <v>2.7909328799999999E-4</v>
      </c>
      <c r="P28" s="6">
        <v>2.6554105761000001E-2</v>
      </c>
      <c r="Q28" s="6">
        <v>5.3394831299999996E-4</v>
      </c>
      <c r="R28" s="6">
        <v>4.0731860375999997E-2</v>
      </c>
      <c r="S28" s="6">
        <v>2.7381032879000001E-2</v>
      </c>
      <c r="T28" s="6">
        <v>1.479947077E-3</v>
      </c>
      <c r="U28" s="6">
        <v>5.0971005200000003E-4</v>
      </c>
      <c r="V28" s="6">
        <v>9.1020661434000005E-2</v>
      </c>
      <c r="W28" s="6">
        <v>3.3870487997373115</v>
      </c>
      <c r="X28" s="6">
        <v>3.0400836206500172E-5</v>
      </c>
      <c r="Y28" s="6">
        <v>2.9498856651717086E-5</v>
      </c>
      <c r="Z28" s="6">
        <v>1.0459374216612605E-5</v>
      </c>
      <c r="AA28" s="6">
        <v>3.1375256460459176E-5</v>
      </c>
      <c r="AB28" s="6">
        <v>1.0173432353528903E-4</v>
      </c>
      <c r="AC28" s="6" t="s">
        <v>390</v>
      </c>
      <c r="AD28" s="6">
        <v>6.751189789181031E-4</v>
      </c>
      <c r="AE28" s="60"/>
      <c r="AF28" s="26">
        <v>191164.80360919141</v>
      </c>
      <c r="AG28" s="26" t="s">
        <v>390</v>
      </c>
      <c r="AH28" s="26" t="s">
        <v>390</v>
      </c>
      <c r="AI28" s="26">
        <v>38464.3582334608</v>
      </c>
      <c r="AJ28" s="26" t="s">
        <v>390</v>
      </c>
      <c r="AK28" s="26" t="s">
        <v>390</v>
      </c>
      <c r="AL28" s="49" t="s">
        <v>390</v>
      </c>
    </row>
    <row r="29" spans="1:38" s="2" customFormat="1" ht="26.25" customHeight="1" thickBot="1" x14ac:dyDescent="0.3">
      <c r="A29" s="70" t="s">
        <v>79</v>
      </c>
      <c r="B29" s="70" t="s">
        <v>84</v>
      </c>
      <c r="C29" s="71" t="s">
        <v>85</v>
      </c>
      <c r="D29" s="72"/>
      <c r="E29" s="6">
        <v>147.34889980514887</v>
      </c>
      <c r="F29" s="6">
        <v>3.759759710803662</v>
      </c>
      <c r="G29" s="6">
        <v>0.101315998302</v>
      </c>
      <c r="H29" s="6">
        <v>0.19436517569230946</v>
      </c>
      <c r="I29" s="6">
        <v>2.2051465639768035</v>
      </c>
      <c r="J29" s="6">
        <v>2.2051465639768026</v>
      </c>
      <c r="K29" s="6">
        <v>2.2051465639768035</v>
      </c>
      <c r="L29" s="6">
        <v>1.5302263097661479</v>
      </c>
      <c r="M29" s="6">
        <v>40.291644796306898</v>
      </c>
      <c r="N29" s="6">
        <v>3.4697259689999999E-3</v>
      </c>
      <c r="O29" s="6">
        <v>3.4697259700000002E-4</v>
      </c>
      <c r="P29" s="6">
        <v>3.6779095274000001E-2</v>
      </c>
      <c r="Q29" s="6">
        <v>6.9394519400000005E-4</v>
      </c>
      <c r="R29" s="6">
        <v>5.8985341476999999E-2</v>
      </c>
      <c r="S29" s="6">
        <v>3.9554876049000001E-2</v>
      </c>
      <c r="T29" s="6">
        <v>1.3878903880000001E-3</v>
      </c>
      <c r="U29" s="6">
        <v>6.9394519400000005E-4</v>
      </c>
      <c r="V29" s="6">
        <v>0.124910134893</v>
      </c>
      <c r="W29" s="6">
        <v>1.5277968708572753</v>
      </c>
      <c r="X29" s="6">
        <v>1.358412866889163E-5</v>
      </c>
      <c r="Y29" s="6">
        <v>8.2259445828288268E-5</v>
      </c>
      <c r="Z29" s="6">
        <v>9.1919270659499952E-5</v>
      </c>
      <c r="AA29" s="6">
        <v>1.9543006812970529E-5</v>
      </c>
      <c r="AB29" s="6">
        <v>2.0730585196965037E-4</v>
      </c>
      <c r="AC29" s="6" t="s">
        <v>390</v>
      </c>
      <c r="AD29" s="6">
        <v>2.2976775940270567E-4</v>
      </c>
      <c r="AE29" s="60"/>
      <c r="AF29" s="26">
        <v>298024.72996148781</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0.80058252365091098</v>
      </c>
      <c r="F30" s="6">
        <v>3.4690190904772606</v>
      </c>
      <c r="G30" s="6">
        <v>3.72419381E-3</v>
      </c>
      <c r="H30" s="6">
        <v>9.5849596916177913E-3</v>
      </c>
      <c r="I30" s="6">
        <v>5.9882091383607769E-2</v>
      </c>
      <c r="J30" s="6">
        <v>5.9882091383607769E-2</v>
      </c>
      <c r="K30" s="6">
        <v>5.9882091383607769E-2</v>
      </c>
      <c r="L30" s="6">
        <v>1.2309387592166085E-2</v>
      </c>
      <c r="M30" s="6">
        <v>29.549140163670938</v>
      </c>
      <c r="N30" s="6">
        <v>5.4503714859999997E-3</v>
      </c>
      <c r="O30" s="6">
        <v>8.6884903199999997E-4</v>
      </c>
      <c r="P30" s="6">
        <v>1.2360594350000001E-3</v>
      </c>
      <c r="Q30" s="6">
        <v>4.2622739000000001E-5</v>
      </c>
      <c r="R30" s="6">
        <v>4.4337464599999996E-3</v>
      </c>
      <c r="S30" s="6">
        <v>0.144029155322</v>
      </c>
      <c r="T30" s="6">
        <v>6.204282272E-3</v>
      </c>
      <c r="U30" s="6">
        <v>8.6516291899999995E-4</v>
      </c>
      <c r="V30" s="6">
        <v>8.7662915662000004E-2</v>
      </c>
      <c r="W30" s="6">
        <v>9.4059606547253025E-2</v>
      </c>
      <c r="X30" s="6">
        <v>7.7184047083432502E-5</v>
      </c>
      <c r="Y30" s="6">
        <v>1.4150408631962647E-4</v>
      </c>
      <c r="Z30" s="6">
        <v>4.8240029427145412E-5</v>
      </c>
      <c r="AA30" s="6">
        <v>1.6562410103319861E-4</v>
      </c>
      <c r="AB30" s="6">
        <v>4.3255226386340303E-4</v>
      </c>
      <c r="AC30" s="6" t="s">
        <v>390</v>
      </c>
      <c r="AD30" s="6">
        <v>1.868809157964403E-5</v>
      </c>
      <c r="AE30" s="60"/>
      <c r="AF30" s="26">
        <v>6367.4166934969635</v>
      </c>
      <c r="AG30" s="26" t="s">
        <v>390</v>
      </c>
      <c r="AH30" s="26" t="s">
        <v>390</v>
      </c>
      <c r="AI30" s="26" t="s">
        <v>391</v>
      </c>
      <c r="AJ30" s="26" t="s">
        <v>390</v>
      </c>
      <c r="AK30" s="26">
        <v>7.5043957567063604</v>
      </c>
      <c r="AL30" s="49" t="s">
        <v>394</v>
      </c>
    </row>
    <row r="31" spans="1:38" s="2" customFormat="1" ht="26.25" customHeight="1" thickBot="1" x14ac:dyDescent="0.3">
      <c r="A31" s="70" t="s">
        <v>79</v>
      </c>
      <c r="B31" s="70" t="s">
        <v>88</v>
      </c>
      <c r="C31" s="71" t="s">
        <v>89</v>
      </c>
      <c r="D31" s="72"/>
      <c r="E31" s="6" t="s">
        <v>390</v>
      </c>
      <c r="F31" s="6">
        <v>18.997451617251755</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569532.59252701176</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6.92042581006198</v>
      </c>
      <c r="J32" s="6">
        <v>13.43614093623699</v>
      </c>
      <c r="K32" s="6">
        <v>17.040800098336128</v>
      </c>
      <c r="L32" s="6">
        <v>1.449661842267</v>
      </c>
      <c r="M32" s="6" t="s">
        <v>390</v>
      </c>
      <c r="N32" s="6">
        <v>49.680005537334999</v>
      </c>
      <c r="O32" s="6">
        <v>0.21613890446600001</v>
      </c>
      <c r="P32" s="6" t="s">
        <v>390</v>
      </c>
      <c r="Q32" s="6">
        <v>0.56723012385799998</v>
      </c>
      <c r="R32" s="6">
        <v>18.557791890154999</v>
      </c>
      <c r="S32" s="6">
        <v>407.58048302629197</v>
      </c>
      <c r="T32" s="6">
        <v>2.8411496611890001</v>
      </c>
      <c r="U32" s="6">
        <v>0.32120579177300002</v>
      </c>
      <c r="V32" s="6">
        <v>129.261920762762</v>
      </c>
      <c r="W32" s="6" t="s">
        <v>390</v>
      </c>
      <c r="X32" s="6">
        <v>5.9857385366216876E-5</v>
      </c>
      <c r="Y32" s="6">
        <v>5.7457480675842485E-6</v>
      </c>
      <c r="Z32" s="6">
        <v>8.1693082975782497E-6</v>
      </c>
      <c r="AA32" s="6" t="s">
        <v>390</v>
      </c>
      <c r="AB32" s="6">
        <v>7.3772441731379364E-5</v>
      </c>
      <c r="AC32" s="6" t="s">
        <v>390</v>
      </c>
      <c r="AD32" s="6" t="s">
        <v>390</v>
      </c>
      <c r="AE32" s="60"/>
      <c r="AF32" s="26" t="s">
        <v>390</v>
      </c>
      <c r="AG32" s="26" t="s">
        <v>390</v>
      </c>
      <c r="AH32" s="26" t="s">
        <v>390</v>
      </c>
      <c r="AI32" s="26" t="s">
        <v>390</v>
      </c>
      <c r="AJ32" s="26" t="s">
        <v>390</v>
      </c>
      <c r="AK32" s="26">
        <v>509833.22424838331</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2.713170775293817</v>
      </c>
      <c r="J33" s="6">
        <v>5.0243903246181807</v>
      </c>
      <c r="K33" s="6">
        <v>10.04878064923636</v>
      </c>
      <c r="L33" s="6">
        <v>0.10065512208500001</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509833.22424838331</v>
      </c>
      <c r="AL33" s="49" t="s">
        <v>395</v>
      </c>
    </row>
    <row r="34" spans="1:38" s="2" customFormat="1" ht="26.25" customHeight="1" thickBot="1" x14ac:dyDescent="0.3">
      <c r="A34" s="70" t="s">
        <v>71</v>
      </c>
      <c r="B34" s="70" t="s">
        <v>94</v>
      </c>
      <c r="C34" s="71" t="s">
        <v>95</v>
      </c>
      <c r="D34" s="72"/>
      <c r="E34" s="6">
        <v>17.410868750174998</v>
      </c>
      <c r="F34" s="6">
        <v>0.95801913134799999</v>
      </c>
      <c r="G34" s="6">
        <v>0.289812087341</v>
      </c>
      <c r="H34" s="6">
        <v>8.2165000959999995E-3</v>
      </c>
      <c r="I34" s="6">
        <v>0.41889568463999999</v>
      </c>
      <c r="J34" s="6">
        <v>0.47016345170500001</v>
      </c>
      <c r="K34" s="6">
        <v>0.50652387702599999</v>
      </c>
      <c r="L34" s="6">
        <v>0.26143744677300002</v>
      </c>
      <c r="M34" s="6">
        <v>5.6672468120030004</v>
      </c>
      <c r="N34" s="6">
        <v>0.265514578404</v>
      </c>
      <c r="O34" s="6">
        <v>1.6179174231000001E-2</v>
      </c>
      <c r="P34" s="6">
        <v>1.5392248743000001E-2</v>
      </c>
      <c r="Q34" s="6">
        <v>3.9690110021000001E-2</v>
      </c>
      <c r="R34" s="6">
        <v>2.0778341105999999E-2</v>
      </c>
      <c r="S34" s="6">
        <v>0.208656599857</v>
      </c>
      <c r="T34" s="6">
        <v>0.88449503731900003</v>
      </c>
      <c r="U34" s="6">
        <v>9.2856402333999999E-2</v>
      </c>
      <c r="V34" s="6">
        <v>0.219756265821</v>
      </c>
      <c r="W34" s="6">
        <v>0.68797283411900001</v>
      </c>
      <c r="X34" s="6">
        <v>8.3601288000000003E-5</v>
      </c>
      <c r="Y34" s="6">
        <v>9.3677075799999997E-4</v>
      </c>
      <c r="Z34" s="6">
        <v>4.2037154200000001E-4</v>
      </c>
      <c r="AA34" s="6">
        <v>3.1349139599999999E-4</v>
      </c>
      <c r="AB34" s="6">
        <v>1.7542349839999999E-3</v>
      </c>
      <c r="AC34" s="6">
        <v>2.7905672999999998E-4</v>
      </c>
      <c r="AD34" s="6">
        <v>1.5709999999999998E-2</v>
      </c>
      <c r="AE34" s="60"/>
      <c r="AF34" s="26">
        <v>25396.730503228864</v>
      </c>
      <c r="AG34" s="26">
        <v>450.0915</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93.392720983339004</v>
      </c>
      <c r="F36" s="6">
        <v>8.2480850047090009</v>
      </c>
      <c r="G36" s="6">
        <v>22.353136760508001</v>
      </c>
      <c r="H36" s="6">
        <v>1.6004001141E-2</v>
      </c>
      <c r="I36" s="6">
        <v>2.8500874400999998</v>
      </c>
      <c r="J36" s="6">
        <v>2.9766636329499998</v>
      </c>
      <c r="K36" s="6">
        <v>2.9766636329499998</v>
      </c>
      <c r="L36" s="6">
        <v>0.79837914288</v>
      </c>
      <c r="M36" s="6">
        <v>34.396077423522001</v>
      </c>
      <c r="N36" s="6">
        <v>0.23079852165100001</v>
      </c>
      <c r="O36" s="6">
        <v>2.1150007408999999E-2</v>
      </c>
      <c r="P36" s="6">
        <v>4.0481456626000001E-2</v>
      </c>
      <c r="Q36" s="6">
        <v>0.40343158610099999</v>
      </c>
      <c r="R36" s="6">
        <v>0.43548171124399998</v>
      </c>
      <c r="S36" s="6">
        <v>1.4968221828520001</v>
      </c>
      <c r="T36" s="6">
        <v>18.162785586971001</v>
      </c>
      <c r="U36" s="6">
        <v>0.211554043946</v>
      </c>
      <c r="V36" s="6">
        <v>1.771174526447</v>
      </c>
      <c r="W36" s="6">
        <v>0.37875937933100001</v>
      </c>
      <c r="X36" s="6">
        <v>1.0001846296000001E-2</v>
      </c>
      <c r="Y36" s="6">
        <v>4.9015069701000002E-2</v>
      </c>
      <c r="Z36" s="6">
        <v>5.0529854897000001E-2</v>
      </c>
      <c r="AA36" s="6">
        <v>7.9869986820000002E-3</v>
      </c>
      <c r="AB36" s="6">
        <v>0.11753376957600001</v>
      </c>
      <c r="AC36" s="6">
        <v>0.149339542405</v>
      </c>
      <c r="AD36" s="6">
        <v>0.34114632918400001</v>
      </c>
      <c r="AE36" s="60"/>
      <c r="AF36" s="26">
        <v>71474.044437501303</v>
      </c>
      <c r="AG36" s="26" t="s">
        <v>392</v>
      </c>
      <c r="AH36" s="26" t="s">
        <v>390</v>
      </c>
      <c r="AI36" s="26" t="s">
        <v>392</v>
      </c>
      <c r="AJ36" s="26" t="s">
        <v>392</v>
      </c>
      <c r="AK36" s="26">
        <v>692.19099562999997</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8.7378947230509993</v>
      </c>
      <c r="F38" s="6">
        <v>1.213354381576</v>
      </c>
      <c r="G38" s="6">
        <v>8.5994492519999993E-3</v>
      </c>
      <c r="H38" s="6">
        <v>3.3943437910000001E-3</v>
      </c>
      <c r="I38" s="6">
        <v>0.68922447311599999</v>
      </c>
      <c r="J38" s="6">
        <v>0.68922447311599999</v>
      </c>
      <c r="K38" s="6">
        <v>0.68922447311599999</v>
      </c>
      <c r="L38" s="6">
        <v>0.42781709183599997</v>
      </c>
      <c r="M38" s="6">
        <v>6.765813926042</v>
      </c>
      <c r="N38" s="6">
        <v>0.13746262626399999</v>
      </c>
      <c r="O38" s="6">
        <v>1.1320658973000001E-2</v>
      </c>
      <c r="P38" s="6">
        <v>5.998201848E-3</v>
      </c>
      <c r="Q38" s="6">
        <v>1.3772576941E-2</v>
      </c>
      <c r="R38" s="6">
        <v>1.3163391956E-2</v>
      </c>
      <c r="S38" s="6">
        <v>8.8672790988000003E-2</v>
      </c>
      <c r="T38" s="6">
        <v>0.62556693582699996</v>
      </c>
      <c r="U38" s="6">
        <v>6.1486922095999999E-2</v>
      </c>
      <c r="V38" s="6">
        <v>9.3615324446000001E-2</v>
      </c>
      <c r="W38" s="6">
        <v>0.42997246259299998</v>
      </c>
      <c r="X38" s="6">
        <v>4.2192086260000004E-3</v>
      </c>
      <c r="Y38" s="6">
        <v>1.7841898947000001E-2</v>
      </c>
      <c r="Z38" s="6">
        <v>2.0434067888999999E-2</v>
      </c>
      <c r="AA38" s="6">
        <v>3.3092770869999999E-3</v>
      </c>
      <c r="AB38" s="6">
        <v>4.5804452549000001E-2</v>
      </c>
      <c r="AC38" s="6" t="s">
        <v>390</v>
      </c>
      <c r="AD38" s="6" t="s">
        <v>390</v>
      </c>
      <c r="AE38" s="60"/>
      <c r="AF38" s="26">
        <v>18303.413997203003</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41.013121549567998</v>
      </c>
      <c r="F39" s="6">
        <v>4.1614439010610003</v>
      </c>
      <c r="G39" s="6">
        <v>5.0258023763889996</v>
      </c>
      <c r="H39" s="6">
        <v>5.0176185300000004E-4</v>
      </c>
      <c r="I39" s="6">
        <v>1.2856529553089999</v>
      </c>
      <c r="J39" s="6">
        <v>1.4517916945780001</v>
      </c>
      <c r="K39" s="6">
        <v>1.472722632999</v>
      </c>
      <c r="L39" s="6">
        <v>0.46777334603199999</v>
      </c>
      <c r="M39" s="6">
        <v>13.245788766936</v>
      </c>
      <c r="N39" s="6">
        <v>1.324492150992</v>
      </c>
      <c r="O39" s="6">
        <v>4.6418207942000002E-2</v>
      </c>
      <c r="P39" s="6">
        <v>0.105962275461</v>
      </c>
      <c r="Q39" s="6">
        <v>0.25989465122299998</v>
      </c>
      <c r="R39" s="6">
        <v>7.9877330962999996E-2</v>
      </c>
      <c r="S39" s="6">
        <v>0.92852682611000004</v>
      </c>
      <c r="T39" s="6">
        <v>2.476652904527</v>
      </c>
      <c r="U39" s="6">
        <v>0.21682700985600001</v>
      </c>
      <c r="V39" s="6">
        <v>1.2047480648190001</v>
      </c>
      <c r="W39" s="6">
        <v>0.60499613300300004</v>
      </c>
      <c r="X39" s="6">
        <v>3.3540325500000003E-4</v>
      </c>
      <c r="Y39" s="6">
        <v>1.6857333660000001E-3</v>
      </c>
      <c r="Z39" s="6">
        <v>6.9518060899999995E-4</v>
      </c>
      <c r="AA39" s="6">
        <v>6.1041947400000001E-4</v>
      </c>
      <c r="AB39" s="6">
        <v>3.3267367040000001E-3</v>
      </c>
      <c r="AC39" s="6">
        <v>1.2022145E-2</v>
      </c>
      <c r="AD39" s="6">
        <v>0.15370300000000001</v>
      </c>
      <c r="AE39" s="60"/>
      <c r="AF39" s="26">
        <v>43195.887538796502</v>
      </c>
      <c r="AG39" s="26">
        <v>4194.677008551891</v>
      </c>
      <c r="AH39" s="26">
        <v>345820.75098493096</v>
      </c>
      <c r="AI39" s="26">
        <v>418.13487722731008</v>
      </c>
      <c r="AJ39" s="26" t="s">
        <v>392</v>
      </c>
      <c r="AK39" s="26" t="s">
        <v>390</v>
      </c>
      <c r="AL39" s="49" t="s">
        <v>390</v>
      </c>
    </row>
    <row r="40" spans="1:38" s="2" customFormat="1" ht="26.25" customHeight="1" thickBot="1" x14ac:dyDescent="0.3">
      <c r="A40" s="70" t="s">
        <v>71</v>
      </c>
      <c r="B40" s="70" t="s">
        <v>106</v>
      </c>
      <c r="C40" s="71" t="s">
        <v>366</v>
      </c>
      <c r="D40" s="72"/>
      <c r="E40" s="6">
        <v>3.8129164620870002</v>
      </c>
      <c r="F40" s="6">
        <v>0.63900598041199996</v>
      </c>
      <c r="G40" s="6">
        <v>4.4310533969999996E-3</v>
      </c>
      <c r="H40" s="6">
        <v>1.3238266619999999E-3</v>
      </c>
      <c r="I40" s="6">
        <v>0.226447242242</v>
      </c>
      <c r="J40" s="6">
        <v>0.226447242242</v>
      </c>
      <c r="K40" s="6">
        <v>0.226447242242</v>
      </c>
      <c r="L40" s="6">
        <v>0.13990268199700001</v>
      </c>
      <c r="M40" s="6">
        <v>2.186706072177</v>
      </c>
      <c r="N40" s="6">
        <v>3.5727090258999998E-2</v>
      </c>
      <c r="O40" s="6">
        <v>2.952625639E-3</v>
      </c>
      <c r="P40" s="6">
        <v>2.0087804469999999E-3</v>
      </c>
      <c r="Q40" s="6">
        <v>3.595059382E-3</v>
      </c>
      <c r="R40" s="6">
        <v>3.7469529410000002E-3</v>
      </c>
      <c r="S40" s="6">
        <v>2.3279082941E-2</v>
      </c>
      <c r="T40" s="6">
        <v>0.162706285265</v>
      </c>
      <c r="U40" s="6">
        <v>1.5991039491999998E-2</v>
      </c>
      <c r="V40" s="6">
        <v>2.6037227449999999E-2</v>
      </c>
      <c r="W40" s="6">
        <v>0.112902113778</v>
      </c>
      <c r="X40" s="6">
        <v>1.4018402880000001E-3</v>
      </c>
      <c r="Y40" s="6">
        <v>4.7424482119999998E-3</v>
      </c>
      <c r="Z40" s="6">
        <v>5.6861189329999997E-3</v>
      </c>
      <c r="AA40" s="6">
        <v>8.5505409699999999E-4</v>
      </c>
      <c r="AB40" s="6">
        <v>1.2685461529999999E-2</v>
      </c>
      <c r="AC40" s="6" t="s">
        <v>390</v>
      </c>
      <c r="AD40" s="6" t="s">
        <v>390</v>
      </c>
      <c r="AE40" s="60"/>
      <c r="AF40" s="26">
        <v>6969.7057179002495</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37.036644066952</v>
      </c>
      <c r="F41" s="6">
        <v>20.715423018675999</v>
      </c>
      <c r="G41" s="6">
        <v>34.442437396842998</v>
      </c>
      <c r="H41" s="6">
        <v>0.32463322490000002</v>
      </c>
      <c r="I41" s="6">
        <v>15.808438895730999</v>
      </c>
      <c r="J41" s="6">
        <v>16.100066798884001</v>
      </c>
      <c r="K41" s="6">
        <v>17.052196684437</v>
      </c>
      <c r="L41" s="6">
        <v>1.542162005724</v>
      </c>
      <c r="M41" s="6">
        <v>225.71449323130901</v>
      </c>
      <c r="N41" s="6">
        <v>3.9813103315660001</v>
      </c>
      <c r="O41" s="6">
        <v>0.266471983706</v>
      </c>
      <c r="P41" s="6">
        <v>0.29232751582700001</v>
      </c>
      <c r="Q41" s="6">
        <v>0.33824066779099998</v>
      </c>
      <c r="R41" s="6">
        <v>1.193383823167</v>
      </c>
      <c r="S41" s="6">
        <v>0.89416061549100001</v>
      </c>
      <c r="T41" s="6">
        <v>39.1717466184</v>
      </c>
      <c r="U41" s="6">
        <v>0.31783022696500002</v>
      </c>
      <c r="V41" s="6">
        <v>16.186429707485999</v>
      </c>
      <c r="W41" s="6">
        <v>22.903235134281001</v>
      </c>
      <c r="X41" s="6">
        <v>5.9309420718029999</v>
      </c>
      <c r="Y41" s="6">
        <v>7.9456880368989999</v>
      </c>
      <c r="Z41" s="6">
        <v>3.7132870736479999</v>
      </c>
      <c r="AA41" s="6">
        <v>3.2326497779949999</v>
      </c>
      <c r="AB41" s="6">
        <v>20.822566960345</v>
      </c>
      <c r="AC41" s="6">
        <v>0.12732423574000001</v>
      </c>
      <c r="AD41" s="6">
        <v>5.1755481650019997</v>
      </c>
      <c r="AE41" s="60"/>
      <c r="AF41" s="26">
        <v>105485.95829432637</v>
      </c>
      <c r="AG41" s="26">
        <v>31054.936793850015</v>
      </c>
      <c r="AH41" s="26">
        <v>1115055.8234756105</v>
      </c>
      <c r="AI41" s="26">
        <v>17891.337155686306</v>
      </c>
      <c r="AJ41" s="26" t="s">
        <v>392</v>
      </c>
      <c r="AK41" s="26" t="s">
        <v>390</v>
      </c>
      <c r="AL41" s="49" t="s">
        <v>390</v>
      </c>
    </row>
    <row r="42" spans="1:38" s="2" customFormat="1" ht="26.25" customHeight="1" thickBot="1" x14ac:dyDescent="0.3">
      <c r="A42" s="70" t="s">
        <v>71</v>
      </c>
      <c r="B42" s="70" t="s">
        <v>108</v>
      </c>
      <c r="C42" s="71" t="s">
        <v>109</v>
      </c>
      <c r="D42" s="72"/>
      <c r="E42" s="6">
        <v>0.83587616816900001</v>
      </c>
      <c r="F42" s="6">
        <v>3.2757285803079998</v>
      </c>
      <c r="G42" s="6">
        <v>1.347776695E-3</v>
      </c>
      <c r="H42" s="6">
        <v>5.0250800300000002E-4</v>
      </c>
      <c r="I42" s="6">
        <v>2.0491506016E-2</v>
      </c>
      <c r="J42" s="6">
        <v>2.0491506016E-2</v>
      </c>
      <c r="K42" s="6">
        <v>2.0491506016E-2</v>
      </c>
      <c r="L42" s="6">
        <v>9.6171352389999992E-3</v>
      </c>
      <c r="M42" s="6">
        <v>70.201482897290006</v>
      </c>
      <c r="N42" s="6">
        <v>4.0305419770000003E-3</v>
      </c>
      <c r="O42" s="6">
        <v>2.1524194E-5</v>
      </c>
      <c r="P42" s="6">
        <v>9.6845606799999997E-4</v>
      </c>
      <c r="Q42" s="6">
        <v>3.2543519999999999E-5</v>
      </c>
      <c r="R42" s="6">
        <v>1.9894536929999998E-3</v>
      </c>
      <c r="S42" s="6">
        <v>5.3136727500000002E-4</v>
      </c>
      <c r="T42" s="6">
        <v>2.43669797E-4</v>
      </c>
      <c r="U42" s="6">
        <v>2.2038652000000002E-5</v>
      </c>
      <c r="V42" s="6">
        <v>3.651811334E-3</v>
      </c>
      <c r="W42" s="6">
        <v>0.115337840538</v>
      </c>
      <c r="X42" s="6">
        <v>6.5011761229999999E-3</v>
      </c>
      <c r="Y42" s="6">
        <v>3.2220003506000003E-2</v>
      </c>
      <c r="Z42" s="6">
        <v>3.3091969227000001E-2</v>
      </c>
      <c r="AA42" s="6">
        <v>6.1213265760000002E-3</v>
      </c>
      <c r="AB42" s="6">
        <v>7.7934475431999994E-2</v>
      </c>
      <c r="AC42" s="6" t="s">
        <v>390</v>
      </c>
      <c r="AD42" s="6" t="s">
        <v>390</v>
      </c>
      <c r="AE42" s="60"/>
      <c r="AF42" s="26">
        <v>5146.6569872575392</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4.631463379845</v>
      </c>
      <c r="F43" s="6">
        <v>0.38353486490100003</v>
      </c>
      <c r="G43" s="6">
        <v>0.45111650701700001</v>
      </c>
      <c r="H43" s="6">
        <v>6.4435376299999995E-4</v>
      </c>
      <c r="I43" s="6">
        <v>0.387174611068</v>
      </c>
      <c r="J43" s="6">
        <v>0.39125173508599997</v>
      </c>
      <c r="K43" s="6">
        <v>0.395958556618</v>
      </c>
      <c r="L43" s="6">
        <v>0.182934293474</v>
      </c>
      <c r="M43" s="6">
        <v>1.929270680323</v>
      </c>
      <c r="N43" s="6">
        <v>6.0014866496999997E-2</v>
      </c>
      <c r="O43" s="6">
        <v>1.412842854E-2</v>
      </c>
      <c r="P43" s="6">
        <v>1.5751113E-3</v>
      </c>
      <c r="Q43" s="6">
        <v>4.9311078510000002E-3</v>
      </c>
      <c r="R43" s="6">
        <v>2.1090846965999999E-2</v>
      </c>
      <c r="S43" s="6">
        <v>3.0846106232999999E-2</v>
      </c>
      <c r="T43" s="6">
        <v>0.36144511093600001</v>
      </c>
      <c r="U43" s="6">
        <v>4.4499491997999997E-2</v>
      </c>
      <c r="V43" s="6">
        <v>0.30089927668799998</v>
      </c>
      <c r="W43" s="6">
        <v>0.20056098674200001</v>
      </c>
      <c r="X43" s="6">
        <v>5.9323366750000002E-3</v>
      </c>
      <c r="Y43" s="6">
        <v>9.712146227E-3</v>
      </c>
      <c r="Z43" s="6">
        <v>3.0126106169999999E-3</v>
      </c>
      <c r="AA43" s="6">
        <v>2.4108207199999999E-3</v>
      </c>
      <c r="AB43" s="6">
        <v>2.1067914239E-2</v>
      </c>
      <c r="AC43" s="6">
        <v>2.9685302920000002E-3</v>
      </c>
      <c r="AD43" s="6">
        <v>1.4207533572999999E-2</v>
      </c>
      <c r="AE43" s="60"/>
      <c r="AF43" s="26">
        <v>13378.697008520385</v>
      </c>
      <c r="AG43" s="26">
        <v>40.672499999999999</v>
      </c>
      <c r="AH43" s="26">
        <v>3776.2358331361102</v>
      </c>
      <c r="AI43" s="26">
        <v>1140.4299871769567</v>
      </c>
      <c r="AJ43" s="26" t="s">
        <v>392</v>
      </c>
      <c r="AK43" s="26" t="s">
        <v>390</v>
      </c>
      <c r="AL43" s="49" t="s">
        <v>390</v>
      </c>
    </row>
    <row r="44" spans="1:38" s="2" customFormat="1" ht="26.25" customHeight="1" thickBot="1" x14ac:dyDescent="0.3">
      <c r="A44" s="70" t="s">
        <v>71</v>
      </c>
      <c r="B44" s="70" t="s">
        <v>112</v>
      </c>
      <c r="C44" s="71" t="s">
        <v>113</v>
      </c>
      <c r="D44" s="72"/>
      <c r="E44" s="6">
        <v>34.732012970362</v>
      </c>
      <c r="F44" s="6">
        <v>4.075486475061</v>
      </c>
      <c r="G44" s="6">
        <v>3.7985595669999997E-2</v>
      </c>
      <c r="H44" s="6">
        <v>1.2293233716E-2</v>
      </c>
      <c r="I44" s="6">
        <v>2.3370351465530002</v>
      </c>
      <c r="J44" s="6">
        <v>2.3370351465530002</v>
      </c>
      <c r="K44" s="6">
        <v>2.3370351465530002</v>
      </c>
      <c r="L44" s="6">
        <v>1.55140110944</v>
      </c>
      <c r="M44" s="6">
        <v>23.105361880659999</v>
      </c>
      <c r="N44" s="6">
        <v>0.49762831091100002</v>
      </c>
      <c r="O44" s="6">
        <v>4.0981905818999999E-2</v>
      </c>
      <c r="P44" s="6">
        <v>2.1714084294E-2</v>
      </c>
      <c r="Q44" s="6">
        <v>4.9858091515000001E-2</v>
      </c>
      <c r="R44" s="6">
        <v>4.7652781581000003E-2</v>
      </c>
      <c r="S44" s="6">
        <v>0.321004278782</v>
      </c>
      <c r="T44" s="6">
        <v>2.264614216235</v>
      </c>
      <c r="U44" s="6">
        <v>0.22258874297199999</v>
      </c>
      <c r="V44" s="6">
        <v>0.33889673903</v>
      </c>
      <c r="W44" s="6">
        <v>1.5565428663380001</v>
      </c>
      <c r="X44" s="6">
        <v>1.9524336082E-2</v>
      </c>
      <c r="Y44" s="6">
        <v>6.6063822430000002E-2</v>
      </c>
      <c r="Z44" s="6">
        <v>7.9263283820000002E-2</v>
      </c>
      <c r="AA44" s="6">
        <v>1.1895938449E-2</v>
      </c>
      <c r="AB44" s="6">
        <v>0.176747380781</v>
      </c>
      <c r="AC44" s="6" t="s">
        <v>390</v>
      </c>
      <c r="AD44" s="6" t="s">
        <v>390</v>
      </c>
      <c r="AE44" s="60"/>
      <c r="AF44" s="26">
        <v>66291.782940605335</v>
      </c>
      <c r="AG44" s="26" t="s">
        <v>390</v>
      </c>
      <c r="AH44" s="26" t="s">
        <v>390</v>
      </c>
      <c r="AI44" s="26" t="s">
        <v>391</v>
      </c>
      <c r="AJ44" s="26" t="s">
        <v>390</v>
      </c>
      <c r="AK44" s="26">
        <v>122.15135217</v>
      </c>
      <c r="AL44" s="49" t="s">
        <v>394</v>
      </c>
    </row>
    <row r="45" spans="1:38" s="2" customFormat="1" ht="26.25" customHeight="1" thickBot="1" x14ac:dyDescent="0.3">
      <c r="A45" s="70" t="s">
        <v>71</v>
      </c>
      <c r="B45" s="70" t="s">
        <v>114</v>
      </c>
      <c r="C45" s="71" t="s">
        <v>115</v>
      </c>
      <c r="D45" s="72"/>
      <c r="E45" s="6">
        <v>13.334141142279</v>
      </c>
      <c r="F45" s="6">
        <v>0.44003909389099999</v>
      </c>
      <c r="G45" s="6">
        <v>2.5321472235589999</v>
      </c>
      <c r="H45" s="6">
        <v>1.855069811E-3</v>
      </c>
      <c r="I45" s="6">
        <v>0.27764584638099998</v>
      </c>
      <c r="J45" s="6">
        <v>0.29306084692899997</v>
      </c>
      <c r="K45" s="6">
        <v>0.29306084692899997</v>
      </c>
      <c r="L45" s="6">
        <v>7.5195024361000007E-2</v>
      </c>
      <c r="M45" s="6">
        <v>0.567936122707</v>
      </c>
      <c r="N45" s="6">
        <v>2.5242248007E-2</v>
      </c>
      <c r="O45" s="6">
        <v>2.0803379040000001E-3</v>
      </c>
      <c r="P45" s="6">
        <v>5.3399413409999999E-3</v>
      </c>
      <c r="Q45" s="6">
        <v>2.1837437163999999E-2</v>
      </c>
      <c r="R45" s="6">
        <v>2.4368311253E-2</v>
      </c>
      <c r="S45" s="6">
        <v>0.17158106280099999</v>
      </c>
      <c r="T45" s="6">
        <v>0.88383806786200003</v>
      </c>
      <c r="U45" s="6">
        <v>2.1028647128999999E-2</v>
      </c>
      <c r="V45" s="6">
        <v>0.22260837733399999</v>
      </c>
      <c r="W45" s="6">
        <v>3.1775022690000002E-2</v>
      </c>
      <c r="X45" s="6">
        <v>3.7101396200000001E-4</v>
      </c>
      <c r="Y45" s="6">
        <v>1.855069811E-3</v>
      </c>
      <c r="Z45" s="6">
        <v>1.855069811E-3</v>
      </c>
      <c r="AA45" s="6">
        <v>1.8550698100000001E-4</v>
      </c>
      <c r="AB45" s="6">
        <v>4.2666605650000002E-3</v>
      </c>
      <c r="AC45" s="6">
        <v>1.6192167043999998E-2</v>
      </c>
      <c r="AD45" s="6">
        <v>1.9033527803000001E-2</v>
      </c>
      <c r="AE45" s="60"/>
      <c r="AF45" s="26">
        <v>7855.0979224717266</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20.713134602097</v>
      </c>
      <c r="F47" s="6">
        <v>1.0141976532000001</v>
      </c>
      <c r="G47" s="6">
        <v>4.2597564344950003</v>
      </c>
      <c r="H47" s="6">
        <v>2.2903904460000002E-3</v>
      </c>
      <c r="I47" s="6">
        <v>0.44298699701799998</v>
      </c>
      <c r="J47" s="6">
        <v>0.46114108874800003</v>
      </c>
      <c r="K47" s="6">
        <v>0.46114108874800003</v>
      </c>
      <c r="L47" s="6">
        <v>0.11876496667899999</v>
      </c>
      <c r="M47" s="6">
        <v>5.4695984514429998</v>
      </c>
      <c r="N47" s="6">
        <v>0.12974985770200001</v>
      </c>
      <c r="O47" s="6">
        <v>7.9769720629999999E-3</v>
      </c>
      <c r="P47" s="6">
        <v>6.9280371550000004E-3</v>
      </c>
      <c r="Q47" s="6">
        <v>9.1899946929999993E-3</v>
      </c>
      <c r="R47" s="6">
        <v>1.7138533848000001E-2</v>
      </c>
      <c r="S47" s="6">
        <v>0.21434894485299999</v>
      </c>
      <c r="T47" s="6">
        <v>0.248942080293</v>
      </c>
      <c r="U47" s="6">
        <v>0.10421041734399999</v>
      </c>
      <c r="V47" s="6">
        <v>0.28053499662199999</v>
      </c>
      <c r="W47" s="6">
        <v>2.9775075803000001E-2</v>
      </c>
      <c r="X47" s="6">
        <v>4.5807808900000002E-4</v>
      </c>
      <c r="Y47" s="6">
        <v>2.2903904460000002E-3</v>
      </c>
      <c r="Z47" s="6">
        <v>2.2903904460000002E-3</v>
      </c>
      <c r="AA47" s="6">
        <v>2.2903904500000001E-4</v>
      </c>
      <c r="AB47" s="6">
        <v>5.2678980259999999E-3</v>
      </c>
      <c r="AC47" s="6">
        <v>1.8323123571000001E-2</v>
      </c>
      <c r="AD47" s="6">
        <v>8.7034836960000004E-3</v>
      </c>
      <c r="AE47" s="60"/>
      <c r="AF47" s="26">
        <v>34721.900537923662</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20.992709999999999</v>
      </c>
      <c r="G48" s="6" t="s">
        <v>390</v>
      </c>
      <c r="H48" s="6" t="s">
        <v>390</v>
      </c>
      <c r="I48" s="6">
        <v>0.106766950064</v>
      </c>
      <c r="J48" s="6">
        <v>0.75243972000000003</v>
      </c>
      <c r="K48" s="6">
        <v>1.586312590203</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18.82001</v>
      </c>
      <c r="AL48" s="49" t="s">
        <v>123</v>
      </c>
    </row>
    <row r="49" spans="1:38" s="2" customFormat="1" ht="26.25" customHeight="1" thickBot="1" x14ac:dyDescent="0.3">
      <c r="A49" s="70" t="s">
        <v>120</v>
      </c>
      <c r="B49" s="70" t="s">
        <v>124</v>
      </c>
      <c r="C49" s="71" t="s">
        <v>125</v>
      </c>
      <c r="D49" s="72"/>
      <c r="E49" s="6">
        <v>0.150706207467</v>
      </c>
      <c r="F49" s="6">
        <v>0.37352270644699997</v>
      </c>
      <c r="G49" s="6">
        <v>13.815163259026001</v>
      </c>
      <c r="H49" s="6">
        <v>0.13736390000000001</v>
      </c>
      <c r="I49" s="6">
        <v>0.85184607464600004</v>
      </c>
      <c r="J49" s="6">
        <v>1.0033854286399999</v>
      </c>
      <c r="K49" s="6">
        <v>1.046747577374</v>
      </c>
      <c r="L49" s="6">
        <v>0.41716901921600003</v>
      </c>
      <c r="M49" s="6">
        <v>9.8737894382379991</v>
      </c>
      <c r="N49" s="6">
        <v>2.0943728400000001</v>
      </c>
      <c r="O49" s="6">
        <v>2.6913486E-2</v>
      </c>
      <c r="P49" s="6">
        <v>1.9792632000000001E-2</v>
      </c>
      <c r="Q49" s="6">
        <v>3.4008966000000002E-2</v>
      </c>
      <c r="R49" s="6">
        <v>1.363132392</v>
      </c>
      <c r="S49" s="6">
        <v>0.20142092</v>
      </c>
      <c r="T49" s="6">
        <v>0.76743402000000005</v>
      </c>
      <c r="U49" s="6" t="s">
        <v>390</v>
      </c>
      <c r="V49" s="6">
        <v>2.0530675999999999</v>
      </c>
      <c r="W49" s="6">
        <v>0.62386303880600003</v>
      </c>
      <c r="X49" s="6">
        <v>0.10073713021400001</v>
      </c>
      <c r="Y49" s="6">
        <v>0.124136367335</v>
      </c>
      <c r="Z49" s="6">
        <v>6.2065481954000003E-2</v>
      </c>
      <c r="AA49" s="6">
        <v>4.3447520484000003E-2</v>
      </c>
      <c r="AB49" s="6">
        <v>0.33038649998700004</v>
      </c>
      <c r="AC49" s="6" t="s">
        <v>390</v>
      </c>
      <c r="AD49" s="6">
        <v>5.0154439999999996</v>
      </c>
      <c r="AE49" s="60"/>
      <c r="AF49" s="26" t="s">
        <v>390</v>
      </c>
      <c r="AG49" s="26">
        <v>620.88120000000004</v>
      </c>
      <c r="AH49" s="26" t="s">
        <v>390</v>
      </c>
      <c r="AI49" s="26" t="s">
        <v>390</v>
      </c>
      <c r="AJ49" s="26" t="s">
        <v>390</v>
      </c>
      <c r="AK49" s="26">
        <v>151057.86648914299</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4.0719999999999999E-2</v>
      </c>
      <c r="F51" s="6">
        <v>29.744778587380001</v>
      </c>
      <c r="G51" s="6">
        <v>1.2E-4</v>
      </c>
      <c r="H51" s="6" t="s">
        <v>390</v>
      </c>
      <c r="I51" s="6" t="s">
        <v>390</v>
      </c>
      <c r="J51" s="6" t="s">
        <v>390</v>
      </c>
      <c r="K51" s="6" t="s">
        <v>390</v>
      </c>
      <c r="L51" s="6" t="s">
        <v>390</v>
      </c>
      <c r="M51" s="6">
        <v>0.19807</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44.560809999999996</v>
      </c>
      <c r="AL51" s="49" t="s">
        <v>397</v>
      </c>
    </row>
    <row r="52" spans="1:38" s="2" customFormat="1" ht="26.25" customHeight="1" thickBot="1" x14ac:dyDescent="0.3">
      <c r="A52" s="70" t="s">
        <v>120</v>
      </c>
      <c r="B52" s="74" t="s">
        <v>130</v>
      </c>
      <c r="C52" s="76" t="s">
        <v>367</v>
      </c>
      <c r="D52" s="73"/>
      <c r="E52" s="6" t="s">
        <v>390</v>
      </c>
      <c r="F52" s="6">
        <v>25.029230823833998</v>
      </c>
      <c r="G52" s="6" t="s">
        <v>391</v>
      </c>
      <c r="H52" s="6">
        <v>0.34819600000000001</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71.741420000000005</v>
      </c>
      <c r="AL52" s="49" t="s">
        <v>398</v>
      </c>
    </row>
    <row r="53" spans="1:38" s="2" customFormat="1" ht="26.25" customHeight="1" thickBot="1" x14ac:dyDescent="0.3">
      <c r="A53" s="70" t="s">
        <v>120</v>
      </c>
      <c r="B53" s="74" t="s">
        <v>131</v>
      </c>
      <c r="C53" s="76" t="s">
        <v>132</v>
      </c>
      <c r="D53" s="73"/>
      <c r="E53" s="6" t="s">
        <v>390</v>
      </c>
      <c r="F53" s="6">
        <v>26.368002359015001</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13.230539999999998</v>
      </c>
      <c r="AL53" s="49" t="s">
        <v>399</v>
      </c>
    </row>
    <row r="54" spans="1:38" s="2" customFormat="1" ht="37.5" customHeight="1" thickBot="1" x14ac:dyDescent="0.3">
      <c r="A54" s="70" t="s">
        <v>120</v>
      </c>
      <c r="B54" s="74" t="s">
        <v>133</v>
      </c>
      <c r="C54" s="76" t="s">
        <v>134</v>
      </c>
      <c r="D54" s="73"/>
      <c r="E54" s="6">
        <v>5.2493588000000001E-2</v>
      </c>
      <c r="F54" s="6">
        <v>35.085163600187997</v>
      </c>
      <c r="G54" s="6">
        <v>5.79E-3</v>
      </c>
      <c r="H54" s="6" t="s">
        <v>390</v>
      </c>
      <c r="I54" s="6" t="s">
        <v>390</v>
      </c>
      <c r="J54" s="6" t="s">
        <v>390</v>
      </c>
      <c r="K54" s="6" t="s">
        <v>390</v>
      </c>
      <c r="L54" s="6" t="s">
        <v>390</v>
      </c>
      <c r="M54" s="6">
        <v>0.248</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293.27258415855488</v>
      </c>
      <c r="AL54" s="49" t="s">
        <v>400</v>
      </c>
    </row>
    <row r="55" spans="1:38" s="2" customFormat="1" ht="26.25" customHeight="1" thickBot="1" x14ac:dyDescent="0.3">
      <c r="A55" s="70" t="s">
        <v>120</v>
      </c>
      <c r="B55" s="74" t="s">
        <v>135</v>
      </c>
      <c r="C55" s="76" t="s">
        <v>136</v>
      </c>
      <c r="D55" s="73"/>
      <c r="E55" s="6">
        <v>1.8684538366729999</v>
      </c>
      <c r="F55" s="6">
        <v>33.850027495325001</v>
      </c>
      <c r="G55" s="6">
        <v>0.90224840332</v>
      </c>
      <c r="H55" s="6" t="s">
        <v>390</v>
      </c>
      <c r="I55" s="6">
        <v>0.84989492138900002</v>
      </c>
      <c r="J55" s="6">
        <v>0.84989492138900002</v>
      </c>
      <c r="K55" s="6">
        <v>0.84989492138900002</v>
      </c>
      <c r="L55" s="6">
        <v>0.20397478113299999</v>
      </c>
      <c r="M55" s="6">
        <v>7.7840832430480003</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1225.3066789940926</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9.7374097825999997E-2</v>
      </c>
      <c r="G59" s="6" t="s">
        <v>390</v>
      </c>
      <c r="H59" s="6">
        <v>0.49620120217399999</v>
      </c>
      <c r="I59" s="6">
        <v>0.287947850442</v>
      </c>
      <c r="J59" s="6">
        <v>0.33176244288000001</v>
      </c>
      <c r="K59" s="6">
        <v>0.371326210607</v>
      </c>
      <c r="L59" s="6">
        <v>2.6145524539999999E-3</v>
      </c>
      <c r="M59" s="6" t="s">
        <v>390</v>
      </c>
      <c r="N59" s="6">
        <v>9.0466494937E-2</v>
      </c>
      <c r="O59" s="6">
        <v>1.86502174E-3</v>
      </c>
      <c r="P59" s="6">
        <v>3.5613043479999999E-3</v>
      </c>
      <c r="Q59" s="6">
        <v>1.211831987E-2</v>
      </c>
      <c r="R59" s="6">
        <v>0.12628744852599999</v>
      </c>
      <c r="S59" s="6">
        <v>2.3791748758000001E-2</v>
      </c>
      <c r="T59" s="6">
        <v>1.2821136561E-2</v>
      </c>
      <c r="U59" s="6">
        <v>2.502506479604</v>
      </c>
      <c r="V59" s="6">
        <v>0.25471440594900002</v>
      </c>
      <c r="W59" s="6">
        <v>6.9414397720000002E-3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0.81549499999999997</v>
      </c>
      <c r="J60" s="6">
        <v>8.1549499999999995</v>
      </c>
      <c r="K60" s="6">
        <v>16.636098</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150.43209999999999</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1.8244148014070001</v>
      </c>
      <c r="J61" s="6">
        <v>18.244148014065999</v>
      </c>
      <c r="K61" s="6">
        <v>60.500614612950997</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18848786.264480002</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1.037323926515</v>
      </c>
      <c r="G63" s="6">
        <v>4.1920000000000002</v>
      </c>
      <c r="H63" s="6" t="s">
        <v>390</v>
      </c>
      <c r="I63" s="6">
        <v>1.0493420105169999</v>
      </c>
      <c r="J63" s="6">
        <v>1.666458318508</v>
      </c>
      <c r="K63" s="6">
        <v>1.9605391978519999</v>
      </c>
      <c r="L63" s="6">
        <v>6.4118239399999996E-4</v>
      </c>
      <c r="M63" s="6">
        <v>2.2377992890799998</v>
      </c>
      <c r="N63" s="6" t="s">
        <v>390</v>
      </c>
      <c r="O63" s="6" t="s">
        <v>390</v>
      </c>
      <c r="P63" s="6" t="s">
        <v>390</v>
      </c>
      <c r="Q63" s="6" t="s">
        <v>390</v>
      </c>
      <c r="R63" s="6">
        <v>2.5643898920000002E-3</v>
      </c>
      <c r="S63" s="6" t="s">
        <v>390</v>
      </c>
      <c r="T63" s="6" t="s">
        <v>390</v>
      </c>
      <c r="U63" s="6" t="s">
        <v>390</v>
      </c>
      <c r="V63" s="6" t="s">
        <v>390</v>
      </c>
      <c r="W63" s="6">
        <v>1.4944971459999999E-2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37.108534874729415</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0.14399999999999999</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2.7846500010000001E-3</v>
      </c>
      <c r="J68" s="6">
        <v>3.3550000009999999E-3</v>
      </c>
      <c r="K68" s="6">
        <v>3.569148936E-3</v>
      </c>
      <c r="L68" s="6">
        <v>5.0123700000000003E-5</v>
      </c>
      <c r="M68" s="6">
        <v>14.128424000000001</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1126.1518788190799</v>
      </c>
      <c r="AG68" s="26" t="s">
        <v>392</v>
      </c>
      <c r="AH68" s="26" t="s">
        <v>390</v>
      </c>
      <c r="AI68" s="26" t="s">
        <v>390</v>
      </c>
      <c r="AJ68" s="26" t="s">
        <v>390</v>
      </c>
      <c r="AK68" s="26">
        <v>200</v>
      </c>
      <c r="AL68" s="49" t="s">
        <v>162</v>
      </c>
    </row>
    <row r="69" spans="1:38" s="2" customFormat="1" ht="26.25" customHeight="1" thickBot="1" x14ac:dyDescent="0.3">
      <c r="A69" s="70" t="s">
        <v>54</v>
      </c>
      <c r="B69" s="70" t="s">
        <v>163</v>
      </c>
      <c r="C69" s="71" t="s">
        <v>164</v>
      </c>
      <c r="D69" s="77"/>
      <c r="E69" s="6" t="s">
        <v>390</v>
      </c>
      <c r="F69" s="6" t="s">
        <v>390</v>
      </c>
      <c r="G69" s="6" t="s">
        <v>390</v>
      </c>
      <c r="H69" s="6">
        <v>1.675</v>
      </c>
      <c r="I69" s="6">
        <v>1.9837E-2</v>
      </c>
      <c r="J69" s="6">
        <v>2.3900000000000001E-2</v>
      </c>
      <c r="K69" s="6">
        <v>2.5425531909000001E-2</v>
      </c>
      <c r="L69" s="6" t="s">
        <v>392</v>
      </c>
      <c r="M69" s="6">
        <v>5.1479999999999997</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7.6242090043248195E-2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0.65880335868899997</v>
      </c>
      <c r="F70" s="6">
        <v>15.681204888010001</v>
      </c>
      <c r="G70" s="6">
        <v>0.69346035341199996</v>
      </c>
      <c r="H70" s="6">
        <v>1.8544410341999999</v>
      </c>
      <c r="I70" s="6">
        <v>9.7470503304999997E-2</v>
      </c>
      <c r="J70" s="6">
        <v>0.151779685946</v>
      </c>
      <c r="K70" s="6">
        <v>0.17331976750700001</v>
      </c>
      <c r="L70" s="6">
        <v>8.9502854699999995E-4</v>
      </c>
      <c r="M70" s="6">
        <v>6.0599012115999997</v>
      </c>
      <c r="N70" s="6">
        <v>4.2708145666670001</v>
      </c>
      <c r="O70" s="6">
        <v>2.243227288E-2</v>
      </c>
      <c r="P70" s="6">
        <v>0.37434008200000002</v>
      </c>
      <c r="Q70" s="6">
        <v>4.0128189469999997E-3</v>
      </c>
      <c r="R70" s="6">
        <v>0.14173285399999999</v>
      </c>
      <c r="S70" s="6">
        <v>1.0499160000000001</v>
      </c>
      <c r="T70" s="6">
        <v>0.223094974</v>
      </c>
      <c r="U70" s="6">
        <v>0.16966829999999999</v>
      </c>
      <c r="V70" s="6">
        <v>1.2263975</v>
      </c>
      <c r="W70" s="6">
        <v>2.0226625000000002E-2</v>
      </c>
      <c r="X70" s="6">
        <v>7.6516061540000003E-3</v>
      </c>
      <c r="Y70" s="6" t="s">
        <v>390</v>
      </c>
      <c r="Z70" s="6">
        <v>1.24446525E-3</v>
      </c>
      <c r="AA70" s="6" t="s">
        <v>390</v>
      </c>
      <c r="AB70" s="6">
        <v>8.8960714040000003E-3</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0.6455247516</v>
      </c>
      <c r="F72" s="6">
        <v>1.1096683281999999</v>
      </c>
      <c r="G72" s="6">
        <v>0.89500283443700002</v>
      </c>
      <c r="H72" s="6" t="s">
        <v>390</v>
      </c>
      <c r="I72" s="6">
        <v>2.5509478448079999</v>
      </c>
      <c r="J72" s="6">
        <v>4.9082727520720004</v>
      </c>
      <c r="K72" s="6">
        <v>8.8150679640390006</v>
      </c>
      <c r="L72" s="6">
        <v>1.0982469505E-2</v>
      </c>
      <c r="M72" s="6">
        <v>68.909281709935001</v>
      </c>
      <c r="N72" s="6">
        <v>22.422686376000001</v>
      </c>
      <c r="O72" s="6">
        <v>0.65075597712</v>
      </c>
      <c r="P72" s="6">
        <v>0.41727997560000002</v>
      </c>
      <c r="Q72" s="6">
        <v>3.7019297733230001</v>
      </c>
      <c r="R72" s="6">
        <v>2.2719678770799998</v>
      </c>
      <c r="S72" s="6">
        <v>4.4051084462860004</v>
      </c>
      <c r="T72" s="6">
        <v>2.6876972609359999</v>
      </c>
      <c r="U72" s="6">
        <v>1.096274412743</v>
      </c>
      <c r="V72" s="6">
        <v>76.593541494389996</v>
      </c>
      <c r="W72" s="6">
        <v>31.902287004695001</v>
      </c>
      <c r="X72" s="6">
        <v>9.4307343301999996E-2</v>
      </c>
      <c r="Y72" s="6">
        <v>6.8515792281999999E-2</v>
      </c>
      <c r="Z72" s="6">
        <v>3.4256877201999998E-2</v>
      </c>
      <c r="AA72" s="6">
        <v>3.4256818977000003E-2</v>
      </c>
      <c r="AB72" s="6">
        <v>0.23133683176299999</v>
      </c>
      <c r="AC72" s="6">
        <v>0.21549299999999999</v>
      </c>
      <c r="AD72" s="6">
        <v>122.254164</v>
      </c>
      <c r="AE72" s="60"/>
      <c r="AF72" s="26">
        <v>6.3471100000000004E-3</v>
      </c>
      <c r="AG72" s="26">
        <v>119805.26420000001</v>
      </c>
      <c r="AH72" s="26" t="s">
        <v>390</v>
      </c>
      <c r="AI72" s="26" t="s">
        <v>390</v>
      </c>
      <c r="AJ72" s="26" t="s">
        <v>390</v>
      </c>
      <c r="AK72" s="26">
        <v>9647.1</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4.2338639999999997E-2</v>
      </c>
      <c r="F74" s="6" t="s">
        <v>390</v>
      </c>
      <c r="G74" s="6">
        <v>1.0162</v>
      </c>
      <c r="H74" s="6" t="s">
        <v>390</v>
      </c>
      <c r="I74" s="6">
        <v>6.1866252458000003E-2</v>
      </c>
      <c r="J74" s="6">
        <v>9.9592689826000003E-2</v>
      </c>
      <c r="K74" s="6">
        <v>0.128370219768</v>
      </c>
      <c r="L74" s="6">
        <v>1.422923807E-3</v>
      </c>
      <c r="M74" s="6">
        <v>2.923031158048</v>
      </c>
      <c r="N74" s="6">
        <v>0.399343491893</v>
      </c>
      <c r="O74" s="6">
        <v>4.5097271319000001E-2</v>
      </c>
      <c r="P74" s="6">
        <v>1.0650425416E-2</v>
      </c>
      <c r="Q74" s="6">
        <v>2.4129610523E-2</v>
      </c>
      <c r="R74" s="6">
        <v>0.121342030639</v>
      </c>
      <c r="S74" s="6">
        <v>0.358607096618</v>
      </c>
      <c r="T74" s="6">
        <v>0.66534476125899999</v>
      </c>
      <c r="U74" s="6" t="s">
        <v>390</v>
      </c>
      <c r="V74" s="6">
        <v>1.6130000760000001</v>
      </c>
      <c r="W74" s="6">
        <v>0.678424929038</v>
      </c>
      <c r="X74" s="6">
        <v>5.9903276000000004E-3</v>
      </c>
      <c r="Y74" s="6">
        <v>5.2499999999999997E-4</v>
      </c>
      <c r="Z74" s="6">
        <v>5.2499999999999997E-4</v>
      </c>
      <c r="AA74" s="6">
        <v>3.0251637999999998E-3</v>
      </c>
      <c r="AB74" s="6">
        <v>1.0065491400000001E-2</v>
      </c>
      <c r="AC74" s="6" t="s">
        <v>390</v>
      </c>
      <c r="AD74" s="6" t="s">
        <v>390</v>
      </c>
      <c r="AE74" s="60"/>
      <c r="AF74" s="26" t="s">
        <v>390</v>
      </c>
      <c r="AG74" s="26" t="s">
        <v>390</v>
      </c>
      <c r="AH74" s="26" t="s">
        <v>390</v>
      </c>
      <c r="AI74" s="26" t="s">
        <v>390</v>
      </c>
      <c r="AJ74" s="26" t="s">
        <v>390</v>
      </c>
      <c r="AK74" s="26">
        <v>611.19627600000001</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1.28115E-2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0.94899999999999995</v>
      </c>
      <c r="AL75" s="49" t="s">
        <v>408</v>
      </c>
    </row>
    <row r="76" spans="1:38" s="2" customFormat="1" ht="26.25" customHeight="1" thickBot="1" x14ac:dyDescent="0.3">
      <c r="A76" s="70" t="s">
        <v>54</v>
      </c>
      <c r="B76" s="70" t="s">
        <v>176</v>
      </c>
      <c r="C76" s="71" t="s">
        <v>177</v>
      </c>
      <c r="D76" s="72"/>
      <c r="E76" s="6" t="s">
        <v>390</v>
      </c>
      <c r="F76" s="6" t="s">
        <v>390</v>
      </c>
      <c r="G76" s="6">
        <v>0.353234158819</v>
      </c>
      <c r="H76" s="6" t="s">
        <v>390</v>
      </c>
      <c r="I76" s="6">
        <v>1.9518354920000001E-3</v>
      </c>
      <c r="J76" s="6">
        <v>3.9036709840000001E-3</v>
      </c>
      <c r="K76" s="6">
        <v>4.8121829929999999E-3</v>
      </c>
      <c r="L76" s="6" t="s">
        <v>393</v>
      </c>
      <c r="M76" s="6">
        <v>0.79136465875200002</v>
      </c>
      <c r="N76" s="6">
        <v>1.9868882955430001</v>
      </c>
      <c r="O76" s="6">
        <v>3.1341315448E-2</v>
      </c>
      <c r="P76" s="6">
        <v>5.2264067333E-2</v>
      </c>
      <c r="Q76" s="6">
        <v>2.1748603783E-2</v>
      </c>
      <c r="R76" s="6" t="s">
        <v>390</v>
      </c>
      <c r="S76" s="6">
        <v>0.16745753037899999</v>
      </c>
      <c r="T76" s="6" t="s">
        <v>390</v>
      </c>
      <c r="U76" s="6">
        <v>0.15941046697</v>
      </c>
      <c r="V76" s="6">
        <v>0.38390953518600002</v>
      </c>
      <c r="W76" s="6">
        <v>0.62884707361699999</v>
      </c>
      <c r="X76" s="6" t="s">
        <v>390</v>
      </c>
      <c r="Y76" s="6" t="s">
        <v>390</v>
      </c>
      <c r="Z76" s="6" t="s">
        <v>390</v>
      </c>
      <c r="AA76" s="6" t="s">
        <v>390</v>
      </c>
      <c r="AB76" s="6" t="s">
        <v>390</v>
      </c>
      <c r="AC76" s="6" t="s">
        <v>390</v>
      </c>
      <c r="AD76" s="6">
        <v>9.9817599999999992E-4</v>
      </c>
      <c r="AE76" s="60"/>
      <c r="AF76" s="26" t="s">
        <v>390</v>
      </c>
      <c r="AG76" s="26" t="s">
        <v>390</v>
      </c>
      <c r="AH76" s="26" t="s">
        <v>390</v>
      </c>
      <c r="AI76" s="26" t="s">
        <v>390</v>
      </c>
      <c r="AJ76" s="26" t="s">
        <v>390</v>
      </c>
      <c r="AK76" s="26">
        <v>311.93</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8.5559142999999996E-4</v>
      </c>
      <c r="J77" s="6">
        <v>1.118850332E-3</v>
      </c>
      <c r="K77" s="6">
        <v>1.382109234E-3</v>
      </c>
      <c r="L77" s="6" t="s">
        <v>390</v>
      </c>
      <c r="M77" s="6" t="s">
        <v>390</v>
      </c>
      <c r="N77" s="6" t="s">
        <v>390</v>
      </c>
      <c r="O77" s="6">
        <v>6.33783669E-4</v>
      </c>
      <c r="P77" s="6" t="s">
        <v>390</v>
      </c>
      <c r="Q77" s="6" t="s">
        <v>390</v>
      </c>
      <c r="R77" s="6" t="s">
        <v>390</v>
      </c>
      <c r="S77" s="6" t="s">
        <v>390</v>
      </c>
      <c r="T77" s="6" t="s">
        <v>390</v>
      </c>
      <c r="U77" s="6" t="s">
        <v>390</v>
      </c>
      <c r="V77" s="6">
        <v>2.3154553899170001</v>
      </c>
      <c r="W77" s="6">
        <v>7.2720000000000007E-2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168.81299999999999</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3.2149212770000001E-3</v>
      </c>
      <c r="J78" s="6">
        <v>4.2301595760000001E-3</v>
      </c>
      <c r="K78" s="6">
        <v>5.4146042570000002E-3</v>
      </c>
      <c r="L78" s="6">
        <v>3.2149209999999999E-6</v>
      </c>
      <c r="M78" s="6">
        <v>0.23789773974100001</v>
      </c>
      <c r="N78" s="6">
        <v>8.2016971031000002E-2</v>
      </c>
      <c r="O78" s="6">
        <v>4.941902039E-3</v>
      </c>
      <c r="P78" s="6">
        <v>1E-3</v>
      </c>
      <c r="Q78" s="6">
        <v>9.254162162E-3</v>
      </c>
      <c r="R78" s="6" t="s">
        <v>390</v>
      </c>
      <c r="S78" s="6">
        <v>0.106699426252</v>
      </c>
      <c r="T78" s="6">
        <v>2.0702100572999999E-2</v>
      </c>
      <c r="U78" s="6" t="s">
        <v>390</v>
      </c>
      <c r="V78" s="6">
        <v>0.47749699289699998</v>
      </c>
      <c r="W78" s="6">
        <v>5.1917266827999999E-2</v>
      </c>
      <c r="X78" s="6" t="s">
        <v>390</v>
      </c>
      <c r="Y78" s="6" t="s">
        <v>390</v>
      </c>
      <c r="Z78" s="6" t="s">
        <v>390</v>
      </c>
      <c r="AA78" s="6" t="s">
        <v>390</v>
      </c>
      <c r="AB78" s="6" t="s">
        <v>390</v>
      </c>
      <c r="AC78" s="6" t="s">
        <v>390</v>
      </c>
      <c r="AD78" s="6">
        <v>5.2835999999999996E-4</v>
      </c>
      <c r="AE78" s="60"/>
      <c r="AF78" s="26" t="s">
        <v>390</v>
      </c>
      <c r="AG78" s="26" t="s">
        <v>390</v>
      </c>
      <c r="AH78" s="26" t="s">
        <v>390</v>
      </c>
      <c r="AI78" s="26" t="s">
        <v>390</v>
      </c>
      <c r="AJ78" s="26" t="s">
        <v>390</v>
      </c>
      <c r="AK78" s="26">
        <v>142.80000000000001</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5.9900000000000002E-2</v>
      </c>
      <c r="U79" s="6" t="s">
        <v>390</v>
      </c>
      <c r="V79" s="6" t="s">
        <v>390</v>
      </c>
      <c r="W79" s="6">
        <v>0.46305000000000002</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34.299999999999997</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0.32317839434599999</v>
      </c>
      <c r="J80" s="6">
        <v>0.33688395114399999</v>
      </c>
      <c r="K80" s="6">
        <v>0.36617820785299998</v>
      </c>
      <c r="L80" s="6" t="s">
        <v>393</v>
      </c>
      <c r="M80" s="6">
        <v>0.79324499999999998</v>
      </c>
      <c r="N80" s="6">
        <v>3.5472920885830002</v>
      </c>
      <c r="O80" s="6">
        <v>9.5379261904000007E-2</v>
      </c>
      <c r="P80" s="6">
        <v>0.223303708963</v>
      </c>
      <c r="Q80" s="6">
        <v>0.128297201395</v>
      </c>
      <c r="R80" s="6">
        <v>2.0153399623650001</v>
      </c>
      <c r="S80" s="6">
        <v>1.5338554768420001</v>
      </c>
      <c r="T80" s="6">
        <v>0.710229871658</v>
      </c>
      <c r="U80" s="6">
        <v>0.1205250637</v>
      </c>
      <c r="V80" s="6">
        <v>7.5445412761509996</v>
      </c>
      <c r="W80" s="6">
        <v>0.73596885439699999</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484.03949004772903</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171.49532919567599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173.86910836991677</v>
      </c>
      <c r="AL82" s="49" t="s">
        <v>199</v>
      </c>
    </row>
    <row r="83" spans="1:38" s="2" customFormat="1" ht="26.25" customHeight="1" thickBot="1" x14ac:dyDescent="0.3">
      <c r="A83" s="70" t="s">
        <v>54</v>
      </c>
      <c r="B83" s="81" t="s">
        <v>192</v>
      </c>
      <c r="C83" s="82" t="s">
        <v>193</v>
      </c>
      <c r="D83" s="72"/>
      <c r="E83" s="6" t="s">
        <v>390</v>
      </c>
      <c r="F83" s="6">
        <v>0.90630218798499995</v>
      </c>
      <c r="G83" s="6" t="s">
        <v>390</v>
      </c>
      <c r="H83" s="6" t="s">
        <v>390</v>
      </c>
      <c r="I83" s="6">
        <v>0.18863920000000001</v>
      </c>
      <c r="J83" s="6">
        <v>0.65047999999999995</v>
      </c>
      <c r="K83" s="6">
        <v>0.69199999984799998</v>
      </c>
      <c r="L83" s="6">
        <v>1.07524344E-2</v>
      </c>
      <c r="M83" s="6" t="s">
        <v>390</v>
      </c>
      <c r="N83" s="6" t="s">
        <v>390</v>
      </c>
      <c r="O83" s="6" t="s">
        <v>390</v>
      </c>
      <c r="P83" s="6" t="s">
        <v>390</v>
      </c>
      <c r="Q83" s="6" t="s">
        <v>390</v>
      </c>
      <c r="R83" s="6" t="s">
        <v>390</v>
      </c>
      <c r="S83" s="6" t="s">
        <v>390</v>
      </c>
      <c r="T83" s="6" t="s">
        <v>390</v>
      </c>
      <c r="U83" s="6" t="s">
        <v>390</v>
      </c>
      <c r="V83" s="6" t="s">
        <v>390</v>
      </c>
      <c r="W83" s="6">
        <v>0.113834</v>
      </c>
      <c r="X83" s="6">
        <v>7.4845695749999998E-3</v>
      </c>
      <c r="Y83" s="6" t="s">
        <v>390</v>
      </c>
      <c r="Z83" s="6">
        <v>1.24446525E-3</v>
      </c>
      <c r="AA83" s="6" t="s">
        <v>390</v>
      </c>
      <c r="AB83" s="6">
        <v>8.729034824999999E-3</v>
      </c>
      <c r="AC83" s="6" t="s">
        <v>390</v>
      </c>
      <c r="AD83" s="6" t="s">
        <v>390</v>
      </c>
      <c r="AE83" s="60"/>
      <c r="AF83" s="26" t="s">
        <v>390</v>
      </c>
      <c r="AG83" s="26" t="s">
        <v>390</v>
      </c>
      <c r="AH83" s="26" t="s">
        <v>390</v>
      </c>
      <c r="AI83" s="26" t="s">
        <v>390</v>
      </c>
      <c r="AJ83" s="26" t="s">
        <v>390</v>
      </c>
      <c r="AK83" s="26">
        <v>16261.999999999998</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90.125429899055007</v>
      </c>
      <c r="G85" s="6" t="s">
        <v>390</v>
      </c>
      <c r="H85" s="6" t="s">
        <v>390</v>
      </c>
      <c r="I85" s="6">
        <v>0.233904097969</v>
      </c>
      <c r="J85" s="6">
        <v>0.56548142276900004</v>
      </c>
      <c r="K85" s="6">
        <v>0.60157598153699998</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12.675437411171</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28.472582532830259</v>
      </c>
      <c r="AL86" s="49" t="s">
        <v>199</v>
      </c>
    </row>
    <row r="87" spans="1:38" s="2" customFormat="1" ht="26.25" customHeight="1" thickBot="1" x14ac:dyDescent="0.3">
      <c r="A87" s="70" t="s">
        <v>189</v>
      </c>
      <c r="B87" s="76" t="s">
        <v>200</v>
      </c>
      <c r="C87" s="80" t="s">
        <v>201</v>
      </c>
      <c r="D87" s="72"/>
      <c r="E87" s="6" t="s">
        <v>390</v>
      </c>
      <c r="F87" s="6">
        <v>0.66569738835799996</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0.66569738835816894</v>
      </c>
      <c r="AL87" s="49" t="s">
        <v>199</v>
      </c>
    </row>
    <row r="88" spans="1:38" s="2" customFormat="1" ht="26.25" customHeight="1" thickBot="1" x14ac:dyDescent="0.3">
      <c r="A88" s="70" t="s">
        <v>189</v>
      </c>
      <c r="B88" s="76" t="s">
        <v>202</v>
      </c>
      <c r="C88" s="80" t="s">
        <v>203</v>
      </c>
      <c r="D88" s="72"/>
      <c r="E88" s="6" t="s">
        <v>390</v>
      </c>
      <c r="F88" s="6">
        <v>8.9496197304180001</v>
      </c>
      <c r="G88" s="6" t="s">
        <v>390</v>
      </c>
      <c r="H88" s="6" t="s">
        <v>390</v>
      </c>
      <c r="I88" s="6">
        <v>4.8140679169999999E-2</v>
      </c>
      <c r="J88" s="6">
        <v>0.137544797627</v>
      </c>
      <c r="K88" s="6">
        <v>0.14632425276300001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255.19163625563198</v>
      </c>
      <c r="AL88" s="49" t="s">
        <v>414</v>
      </c>
    </row>
    <row r="89" spans="1:38" s="2" customFormat="1" ht="26.25" customHeight="1" thickBot="1" x14ac:dyDescent="0.3">
      <c r="A89" s="70" t="s">
        <v>189</v>
      </c>
      <c r="B89" s="76" t="s">
        <v>204</v>
      </c>
      <c r="C89" s="80" t="s">
        <v>205</v>
      </c>
      <c r="D89" s="72"/>
      <c r="E89" s="6" t="s">
        <v>390</v>
      </c>
      <c r="F89" s="6">
        <v>10.956810683563999</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34.699835647839997</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61.552553243858611</v>
      </c>
      <c r="AL90" s="49" t="s">
        <v>199</v>
      </c>
    </row>
    <row r="91" spans="1:38" s="2" customFormat="1" ht="26.25" customHeight="1" thickBot="1" x14ac:dyDescent="0.3">
      <c r="A91" s="70" t="s">
        <v>189</v>
      </c>
      <c r="B91" s="74" t="s">
        <v>379</v>
      </c>
      <c r="C91" s="76" t="s">
        <v>208</v>
      </c>
      <c r="D91" s="72"/>
      <c r="E91" s="6">
        <v>8.8765006808999999E-2</v>
      </c>
      <c r="F91" s="6">
        <v>0.22982739999999999</v>
      </c>
      <c r="G91" s="6">
        <v>0.78899915067899995</v>
      </c>
      <c r="H91" s="6">
        <v>0.19706275000000001</v>
      </c>
      <c r="I91" s="6">
        <v>1.939736668323</v>
      </c>
      <c r="J91" s="6">
        <v>2.5472385398280002</v>
      </c>
      <c r="K91" s="6">
        <v>2.672714644909</v>
      </c>
      <c r="L91" s="6">
        <v>5.7694275000000003E-3</v>
      </c>
      <c r="M91" s="6">
        <v>2.7069536872479998</v>
      </c>
      <c r="N91" s="6">
        <v>9.9375882207699995</v>
      </c>
      <c r="O91" s="6">
        <v>1.775224392096</v>
      </c>
      <c r="P91" s="6">
        <v>7.2170918499999998E-4</v>
      </c>
      <c r="Q91" s="6">
        <v>1.6839880985E-2</v>
      </c>
      <c r="R91" s="6">
        <v>6.513588940809</v>
      </c>
      <c r="S91" s="6">
        <v>261.81051402258203</v>
      </c>
      <c r="T91" s="6">
        <v>10.998651517316</v>
      </c>
      <c r="U91" s="6">
        <v>1.493487038359</v>
      </c>
      <c r="V91" s="6">
        <v>151.518864914598</v>
      </c>
      <c r="W91" s="6">
        <v>4.7485000000000001E-3</v>
      </c>
      <c r="X91" s="6">
        <v>5.2708349999999998E-3</v>
      </c>
      <c r="Y91" s="6">
        <v>2.1368250000000002E-3</v>
      </c>
      <c r="Z91" s="6">
        <v>2.1368250000000002E-3</v>
      </c>
      <c r="AA91" s="6">
        <v>2.1368250000000002E-3</v>
      </c>
      <c r="AB91" s="6">
        <v>1.168131E-2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1.2287999999999999</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1.2287999999999999</v>
      </c>
      <c r="AL92" s="49" t="s">
        <v>415</v>
      </c>
    </row>
    <row r="93" spans="1:38" s="2" customFormat="1" ht="26.25" customHeight="1" thickBot="1" x14ac:dyDescent="0.3">
      <c r="A93" s="70" t="s">
        <v>54</v>
      </c>
      <c r="B93" s="74" t="s">
        <v>211</v>
      </c>
      <c r="C93" s="71" t="s">
        <v>380</v>
      </c>
      <c r="D93" s="77"/>
      <c r="E93" s="6" t="s">
        <v>390</v>
      </c>
      <c r="F93" s="6">
        <v>93.305594203460998</v>
      </c>
      <c r="G93" s="6" t="s">
        <v>390</v>
      </c>
      <c r="H93" s="6">
        <v>0.72911190000000003</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8734.1583747362201</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0.39317253308799999</v>
      </c>
      <c r="J94" s="6">
        <v>1.310575110294</v>
      </c>
      <c r="K94" s="6">
        <v>1.5418530706260001</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1.8950826264930001</v>
      </c>
      <c r="G95" s="6" t="s">
        <v>390</v>
      </c>
      <c r="H95" s="6" t="s">
        <v>390</v>
      </c>
      <c r="I95" s="6">
        <v>0.90602517591599996</v>
      </c>
      <c r="J95" s="6">
        <v>1.132531469895</v>
      </c>
      <c r="K95" s="6">
        <v>1.204820712389</v>
      </c>
      <c r="L95" s="6" t="s">
        <v>390</v>
      </c>
      <c r="M95" s="6" t="s">
        <v>390</v>
      </c>
      <c r="N95" s="6">
        <v>4.4790000000000001</v>
      </c>
      <c r="O95" s="6">
        <v>3.5554000000000002E-2</v>
      </c>
      <c r="P95" s="6">
        <v>1.6283806203E-2</v>
      </c>
      <c r="Q95" s="6">
        <v>0.20136000000000001</v>
      </c>
      <c r="R95" s="6">
        <v>0.34116000000000002</v>
      </c>
      <c r="S95" s="6">
        <v>0.40303392432700003</v>
      </c>
      <c r="T95" s="6">
        <v>0.15781999999999999</v>
      </c>
      <c r="U95" s="6" t="s">
        <v>390</v>
      </c>
      <c r="V95" s="6">
        <v>2.1872566399609998</v>
      </c>
      <c r="W95" s="6" t="s">
        <v>390</v>
      </c>
      <c r="X95" s="6">
        <v>1.2263933120999999E-2</v>
      </c>
      <c r="Y95" s="6">
        <v>6.190366242E-3</v>
      </c>
      <c r="Z95" s="6">
        <v>6.190366242E-3</v>
      </c>
      <c r="AA95" s="6">
        <v>6.190366242E-3</v>
      </c>
      <c r="AB95" s="6">
        <v>3.0835031846999997E-2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3.0656509251999999E-2</v>
      </c>
      <c r="X97" s="6" t="s">
        <v>390</v>
      </c>
      <c r="Y97" s="6" t="s">
        <v>390</v>
      </c>
      <c r="Z97" s="6" t="s">
        <v>390</v>
      </c>
      <c r="AA97" s="6" t="s">
        <v>390</v>
      </c>
      <c r="AB97" s="6" t="s">
        <v>390</v>
      </c>
      <c r="AC97" s="6" t="s">
        <v>390</v>
      </c>
      <c r="AD97" s="6">
        <v>367.14382337294802</v>
      </c>
      <c r="AE97" s="60"/>
      <c r="AF97" s="26" t="s">
        <v>390</v>
      </c>
      <c r="AG97" s="26" t="s">
        <v>390</v>
      </c>
      <c r="AH97" s="26" t="s">
        <v>390</v>
      </c>
      <c r="AI97" s="26" t="s">
        <v>390</v>
      </c>
      <c r="AJ97" s="26" t="s">
        <v>390</v>
      </c>
      <c r="AK97" s="26">
        <v>59.104750610366501</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0.18116512639900001</v>
      </c>
      <c r="F99" s="6">
        <v>25.171204363156001</v>
      </c>
      <c r="G99" s="6" t="s">
        <v>390</v>
      </c>
      <c r="H99" s="6">
        <v>30.765045736895001</v>
      </c>
      <c r="I99" s="6">
        <v>0.589038312658</v>
      </c>
      <c r="J99" s="6">
        <v>0.90510765115699998</v>
      </c>
      <c r="K99" s="6">
        <v>1.982616759678</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1800.2498482569201</v>
      </c>
      <c r="AL99" s="49" t="s">
        <v>417</v>
      </c>
    </row>
    <row r="100" spans="1:38" s="2" customFormat="1" ht="26.25" customHeight="1" thickBot="1" x14ac:dyDescent="0.3">
      <c r="A100" s="70" t="s">
        <v>222</v>
      </c>
      <c r="B100" s="70" t="s">
        <v>224</v>
      </c>
      <c r="C100" s="71" t="s">
        <v>383</v>
      </c>
      <c r="D100" s="84"/>
      <c r="E100" s="6">
        <v>0.97354354314199998</v>
      </c>
      <c r="F100" s="6">
        <v>30.063481198615001</v>
      </c>
      <c r="G100" s="6" t="s">
        <v>390</v>
      </c>
      <c r="H100" s="6">
        <v>36.836613820545999</v>
      </c>
      <c r="I100" s="6">
        <v>0.77978677066400004</v>
      </c>
      <c r="J100" s="6">
        <v>1.1720593604939999</v>
      </c>
      <c r="K100" s="6">
        <v>2.558875664896</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8006.1636758254735</v>
      </c>
      <c r="AL100" s="49" t="s">
        <v>417</v>
      </c>
    </row>
    <row r="101" spans="1:38" s="2" customFormat="1" ht="26.25" customHeight="1" thickBot="1" x14ac:dyDescent="0.3">
      <c r="A101" s="70" t="s">
        <v>222</v>
      </c>
      <c r="B101" s="70" t="s">
        <v>225</v>
      </c>
      <c r="C101" s="71" t="s">
        <v>226</v>
      </c>
      <c r="D101" s="84"/>
      <c r="E101" s="6">
        <v>1.7521068896999999E-2</v>
      </c>
      <c r="F101" s="6">
        <v>2.1540576201460002</v>
      </c>
      <c r="G101" s="6" t="s">
        <v>390</v>
      </c>
      <c r="H101" s="6">
        <v>2.036410486241</v>
      </c>
      <c r="I101" s="6">
        <v>2.4921366507000001E-2</v>
      </c>
      <c r="J101" s="6">
        <v>7.4764099520000002E-2</v>
      </c>
      <c r="K101" s="6">
        <v>0.174449565546</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32877.257932171015</v>
      </c>
      <c r="AL101" s="49" t="s">
        <v>417</v>
      </c>
    </row>
    <row r="102" spans="1:38" s="2" customFormat="1" ht="26.25" customHeight="1" thickBot="1" x14ac:dyDescent="0.3">
      <c r="A102" s="70" t="s">
        <v>222</v>
      </c>
      <c r="B102" s="70" t="s">
        <v>227</v>
      </c>
      <c r="C102" s="71" t="s">
        <v>361</v>
      </c>
      <c r="D102" s="84"/>
      <c r="E102" s="6">
        <v>0.17802607869100001</v>
      </c>
      <c r="F102" s="6">
        <v>1.9874525719409999</v>
      </c>
      <c r="G102" s="6" t="s">
        <v>390</v>
      </c>
      <c r="H102" s="6">
        <v>11.083135606705</v>
      </c>
      <c r="I102" s="6">
        <v>2.4284964017000001E-2</v>
      </c>
      <c r="J102" s="6">
        <v>0.53741995024699996</v>
      </c>
      <c r="K102" s="6">
        <v>3.5647015900439998</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4480.9040034143227</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5.03497324E-4</v>
      </c>
      <c r="F104" s="6">
        <v>7.9560245800000002E-3</v>
      </c>
      <c r="G104" s="6" t="s">
        <v>390</v>
      </c>
      <c r="H104" s="6">
        <v>1.1847861253000001E-2</v>
      </c>
      <c r="I104" s="6">
        <v>1.6077041000000001E-4</v>
      </c>
      <c r="J104" s="6">
        <v>4.8231122899999998E-4</v>
      </c>
      <c r="K104" s="6">
        <v>1.125392869E-3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97.801999313012317</v>
      </c>
      <c r="AL104" s="49" t="s">
        <v>417</v>
      </c>
    </row>
    <row r="105" spans="1:38" s="2" customFormat="1" ht="26.25" customHeight="1" thickBot="1" x14ac:dyDescent="0.3">
      <c r="A105" s="70" t="s">
        <v>222</v>
      </c>
      <c r="B105" s="70" t="s">
        <v>232</v>
      </c>
      <c r="C105" s="71" t="s">
        <v>233</v>
      </c>
      <c r="D105" s="84"/>
      <c r="E105" s="6">
        <v>3.1483967677999998E-2</v>
      </c>
      <c r="F105" s="6">
        <v>0.550596440977</v>
      </c>
      <c r="G105" s="6" t="s">
        <v>390</v>
      </c>
      <c r="H105" s="6">
        <v>0.68094480863200002</v>
      </c>
      <c r="I105" s="6">
        <v>1.1004846569E-2</v>
      </c>
      <c r="J105" s="6">
        <v>1.7293330321999999E-2</v>
      </c>
      <c r="K105" s="6">
        <v>3.7730902520999997E-2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315.28799046418499</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3.2431101823999997E-2</v>
      </c>
      <c r="F107" s="6">
        <v>1.4849931593329999</v>
      </c>
      <c r="G107" s="6" t="s">
        <v>390</v>
      </c>
      <c r="H107" s="6">
        <v>3.9119703577489999</v>
      </c>
      <c r="I107" s="6">
        <v>8.2660458987999993E-2</v>
      </c>
      <c r="J107" s="6">
        <v>1.1021394531669999</v>
      </c>
      <c r="K107" s="6">
        <v>5.2351624025419996</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27553.486333483099</v>
      </c>
      <c r="AL107" s="49" t="s">
        <v>417</v>
      </c>
    </row>
    <row r="108" spans="1:38" s="2" customFormat="1" ht="26.25" customHeight="1" thickBot="1" x14ac:dyDescent="0.3">
      <c r="A108" s="70" t="s">
        <v>222</v>
      </c>
      <c r="B108" s="70" t="s">
        <v>237</v>
      </c>
      <c r="C108" s="71" t="s">
        <v>355</v>
      </c>
      <c r="D108" s="84"/>
      <c r="E108" s="6">
        <v>6.1624974270999999E-2</v>
      </c>
      <c r="F108" s="6">
        <v>9.1542792513569999</v>
      </c>
      <c r="G108" s="6" t="s">
        <v>390</v>
      </c>
      <c r="H108" s="6">
        <v>3.204506531432</v>
      </c>
      <c r="I108" s="6">
        <v>0.20511589599999999</v>
      </c>
      <c r="J108" s="6">
        <v>2.05115896</v>
      </c>
      <c r="K108" s="6">
        <v>4.10231792</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102557.94802413099</v>
      </c>
      <c r="AL108" s="49" t="s">
        <v>417</v>
      </c>
    </row>
    <row r="109" spans="1:38" s="2" customFormat="1" ht="26.25" customHeight="1" thickBot="1" x14ac:dyDescent="0.3">
      <c r="A109" s="70" t="s">
        <v>222</v>
      </c>
      <c r="B109" s="70" t="s">
        <v>238</v>
      </c>
      <c r="C109" s="71" t="s">
        <v>356</v>
      </c>
      <c r="D109" s="84"/>
      <c r="E109" s="6">
        <v>1.1346932528E-2</v>
      </c>
      <c r="F109" s="6">
        <v>0.57883902274700005</v>
      </c>
      <c r="G109" s="6" t="s">
        <v>390</v>
      </c>
      <c r="H109" s="6">
        <v>1.9363007529380001</v>
      </c>
      <c r="I109" s="6">
        <v>7.5189088314999999E-2</v>
      </c>
      <c r="J109" s="6">
        <v>0.41353998573</v>
      </c>
      <c r="K109" s="6">
        <v>0.41353998573</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3759.4544167145905</v>
      </c>
      <c r="AL109" s="49" t="s">
        <v>417</v>
      </c>
    </row>
    <row r="110" spans="1:38" s="2" customFormat="1" ht="26.25" customHeight="1" thickBot="1" x14ac:dyDescent="0.3">
      <c r="A110" s="70" t="s">
        <v>222</v>
      </c>
      <c r="B110" s="70" t="s">
        <v>239</v>
      </c>
      <c r="C110" s="71" t="s">
        <v>357</v>
      </c>
      <c r="D110" s="84"/>
      <c r="E110" s="6">
        <v>4.0528586709000003E-2</v>
      </c>
      <c r="F110" s="6">
        <v>0.84464861510900002</v>
      </c>
      <c r="G110" s="6" t="s">
        <v>390</v>
      </c>
      <c r="H110" s="6">
        <v>3.2859974446560001</v>
      </c>
      <c r="I110" s="6">
        <v>0.24730601557199999</v>
      </c>
      <c r="J110" s="6">
        <v>2.2372036468209999</v>
      </c>
      <c r="K110" s="6">
        <v>5.0991242477579997</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26190.324272532434</v>
      </c>
      <c r="AL110" s="49" t="s">
        <v>417</v>
      </c>
    </row>
    <row r="111" spans="1:38" s="2" customFormat="1" ht="26.25" customHeight="1" thickBot="1" x14ac:dyDescent="0.3">
      <c r="A111" s="70" t="s">
        <v>222</v>
      </c>
      <c r="B111" s="70" t="s">
        <v>240</v>
      </c>
      <c r="C111" s="71" t="s">
        <v>351</v>
      </c>
      <c r="D111" s="84"/>
      <c r="E111" s="6">
        <v>1.564342398E-3</v>
      </c>
      <c r="F111" s="6">
        <v>1.9937057580000001E-3</v>
      </c>
      <c r="G111" s="6" t="s">
        <v>390</v>
      </c>
      <c r="H111" s="6">
        <v>4.0456886009E-2</v>
      </c>
      <c r="I111" s="6">
        <v>1.0873328190000001E-3</v>
      </c>
      <c r="J111" s="6">
        <v>1.7086658580000001E-3</v>
      </c>
      <c r="K111" s="6">
        <v>3.7279982360000001E-3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31.151999917329896</v>
      </c>
      <c r="AL111" s="49" t="s">
        <v>417</v>
      </c>
    </row>
    <row r="112" spans="1:38" s="2" customFormat="1" ht="26.25" customHeight="1" thickBot="1" x14ac:dyDescent="0.3">
      <c r="A112" s="70" t="s">
        <v>241</v>
      </c>
      <c r="B112" s="70" t="s">
        <v>242</v>
      </c>
      <c r="C112" s="71" t="s">
        <v>243</v>
      </c>
      <c r="D112" s="72"/>
      <c r="E112" s="6">
        <v>13.001760665482999</v>
      </c>
      <c r="F112" s="6" t="s">
        <v>390</v>
      </c>
      <c r="G112" s="6" t="s">
        <v>390</v>
      </c>
      <c r="H112" s="6">
        <v>44.150437990074003</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1120.39330433706</v>
      </c>
      <c r="AL112" s="49" t="s">
        <v>418</v>
      </c>
    </row>
    <row r="113" spans="1:38" s="2" customFormat="1" ht="26.25" customHeight="1" thickBot="1" x14ac:dyDescent="0.3">
      <c r="A113" s="70" t="s">
        <v>241</v>
      </c>
      <c r="B113" s="85" t="s">
        <v>244</v>
      </c>
      <c r="C113" s="86" t="s">
        <v>245</v>
      </c>
      <c r="D113" s="72"/>
      <c r="E113" s="6">
        <v>4.2587001772380004</v>
      </c>
      <c r="F113" s="6">
        <v>32.184090568579997</v>
      </c>
      <c r="G113" s="6" t="s">
        <v>390</v>
      </c>
      <c r="H113" s="6">
        <v>59.208126488018003</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207670.03049622339</v>
      </c>
      <c r="AL113" s="49" t="s">
        <v>417</v>
      </c>
    </row>
    <row r="114" spans="1:38" s="2" customFormat="1" ht="26.25" customHeight="1" thickBot="1" x14ac:dyDescent="0.3">
      <c r="A114" s="70" t="s">
        <v>241</v>
      </c>
      <c r="B114" s="85" t="s">
        <v>246</v>
      </c>
      <c r="C114" s="86" t="s">
        <v>362</v>
      </c>
      <c r="D114" s="72"/>
      <c r="E114" s="6">
        <v>0.78368844193200005</v>
      </c>
      <c r="F114" s="6" t="s">
        <v>390</v>
      </c>
      <c r="G114" s="6" t="s">
        <v>390</v>
      </c>
      <c r="H114" s="6">
        <v>3.8146912015329999</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6.8120084982999998E-2</v>
      </c>
      <c r="AE114" s="60"/>
      <c r="AF114" s="26" t="s">
        <v>392</v>
      </c>
      <c r="AG114" s="26" t="s">
        <v>392</v>
      </c>
      <c r="AH114" s="26" t="s">
        <v>392</v>
      </c>
      <c r="AI114" s="26" t="s">
        <v>392</v>
      </c>
      <c r="AJ114" s="26" t="s">
        <v>392</v>
      </c>
      <c r="AK114" s="26">
        <v>1304.9824709408858</v>
      </c>
      <c r="AL114" s="49" t="s">
        <v>419</v>
      </c>
    </row>
    <row r="115" spans="1:38" s="2" customFormat="1" ht="26.25" customHeight="1" thickBot="1" x14ac:dyDescent="0.3">
      <c r="A115" s="70" t="s">
        <v>241</v>
      </c>
      <c r="B115" s="85" t="s">
        <v>247</v>
      </c>
      <c r="C115" s="86" t="s">
        <v>248</v>
      </c>
      <c r="D115" s="72"/>
      <c r="E115" s="6">
        <v>0.23855797145499999</v>
      </c>
      <c r="F115" s="6" t="s">
        <v>390</v>
      </c>
      <c r="G115" s="6" t="s">
        <v>390</v>
      </c>
      <c r="H115" s="6">
        <v>4.3580860512189998</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25.115426032969697</v>
      </c>
      <c r="AL115" s="49" t="s">
        <v>431</v>
      </c>
    </row>
    <row r="116" spans="1:38" s="2" customFormat="1" ht="26.25" customHeight="1" thickBot="1" x14ac:dyDescent="0.3">
      <c r="A116" s="70" t="s">
        <v>241</v>
      </c>
      <c r="B116" s="70" t="s">
        <v>249</v>
      </c>
      <c r="C116" s="76" t="s">
        <v>384</v>
      </c>
      <c r="D116" s="72"/>
      <c r="E116" s="6">
        <v>2.8353078959659999</v>
      </c>
      <c r="F116" s="6">
        <v>1.2212237572319999</v>
      </c>
      <c r="G116" s="6" t="s">
        <v>390</v>
      </c>
      <c r="H116" s="6">
        <v>18.816322435987999</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207670.03049622339</v>
      </c>
      <c r="AL116" s="49" t="s">
        <v>417</v>
      </c>
    </row>
    <row r="117" spans="1:38" s="2" customFormat="1" ht="26.25" customHeight="1" thickBot="1" x14ac:dyDescent="0.3">
      <c r="A117" s="70" t="s">
        <v>241</v>
      </c>
      <c r="B117" s="70" t="s">
        <v>250</v>
      </c>
      <c r="C117" s="76" t="s">
        <v>251</v>
      </c>
      <c r="D117" s="72"/>
      <c r="E117" s="6">
        <v>4.3474792786199998</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0.72472494579199997</v>
      </c>
      <c r="J119" s="6">
        <v>6.7249583493409997</v>
      </c>
      <c r="K119" s="6">
        <v>6.7249583493409997</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11.899520864050027</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8.3256115473540007</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16.827806231885997</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11.047172548463999</v>
      </c>
      <c r="AD122" s="6" t="s">
        <v>390</v>
      </c>
      <c r="AE122" s="60"/>
      <c r="AF122" s="26" t="s">
        <v>390</v>
      </c>
      <c r="AG122" s="26" t="s">
        <v>390</v>
      </c>
      <c r="AH122" s="26" t="s">
        <v>390</v>
      </c>
      <c r="AI122" s="26" t="s">
        <v>390</v>
      </c>
      <c r="AJ122" s="26" t="s">
        <v>390</v>
      </c>
      <c r="AK122" s="26">
        <v>853.96273255799997</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2.969827369531</v>
      </c>
      <c r="G125" s="6" t="s">
        <v>390</v>
      </c>
      <c r="H125" s="6">
        <v>0.52253611008099998</v>
      </c>
      <c r="I125" s="6">
        <v>1.635251346E-3</v>
      </c>
      <c r="J125" s="6">
        <v>1.0852122569E-2</v>
      </c>
      <c r="K125" s="6">
        <v>1.3736864014E-2</v>
      </c>
      <c r="L125" s="6" t="s">
        <v>390</v>
      </c>
      <c r="M125" s="6" t="s">
        <v>390</v>
      </c>
      <c r="N125" s="6" t="s">
        <v>390</v>
      </c>
      <c r="O125" s="6" t="s">
        <v>390</v>
      </c>
      <c r="P125" s="6">
        <v>0.35827843164399997</v>
      </c>
      <c r="Q125" s="6" t="s">
        <v>390</v>
      </c>
      <c r="R125" s="6" t="s">
        <v>390</v>
      </c>
      <c r="S125" s="6" t="s">
        <v>390</v>
      </c>
      <c r="T125" s="6" t="s">
        <v>390</v>
      </c>
      <c r="U125" s="6" t="s">
        <v>390</v>
      </c>
      <c r="V125" s="6" t="s">
        <v>390</v>
      </c>
      <c r="W125" s="6">
        <v>0.94733152041400004</v>
      </c>
      <c r="X125" s="6" t="s">
        <v>390</v>
      </c>
      <c r="Y125" s="6" t="s">
        <v>390</v>
      </c>
      <c r="Z125" s="6" t="s">
        <v>390</v>
      </c>
      <c r="AA125" s="6" t="s">
        <v>390</v>
      </c>
      <c r="AB125" s="6" t="s">
        <v>390</v>
      </c>
      <c r="AC125" s="6" t="s">
        <v>390</v>
      </c>
      <c r="AD125" s="6">
        <v>0.74607643501200005</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4.2778323461939998</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0.278047641944</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0.231509068328</v>
      </c>
      <c r="F130" s="6">
        <v>1.0767409667999999E-2</v>
      </c>
      <c r="G130" s="6">
        <v>2.2032086961000001E-2</v>
      </c>
      <c r="H130" s="6">
        <v>1.400588348E-3</v>
      </c>
      <c r="I130" s="6">
        <v>3.1943121409999998E-3</v>
      </c>
      <c r="J130" s="6">
        <v>5.5900462500000003E-3</v>
      </c>
      <c r="K130" s="6">
        <v>7.9857803599999999E-3</v>
      </c>
      <c r="L130" s="6">
        <v>1.11800925E-4</v>
      </c>
      <c r="M130" s="6">
        <v>8.2725178459000001E-2</v>
      </c>
      <c r="N130" s="6">
        <v>0.103252320818</v>
      </c>
      <c r="O130" s="6">
        <v>4.5691254349999998E-3</v>
      </c>
      <c r="P130" s="6">
        <v>4.2504900472E-2</v>
      </c>
      <c r="Q130" s="6">
        <v>3.8046645179999998E-3</v>
      </c>
      <c r="R130" s="6">
        <v>2.5614949957000002E-2</v>
      </c>
      <c r="S130" s="6">
        <v>4.4405573965E-2</v>
      </c>
      <c r="T130" s="6">
        <v>2.9304746093999998E-2</v>
      </c>
      <c r="U130" s="6" t="s">
        <v>390</v>
      </c>
      <c r="V130" s="6">
        <v>3.1438220000000001E-6</v>
      </c>
      <c r="W130" s="6">
        <v>2.0106578296099999</v>
      </c>
      <c r="X130" s="6">
        <v>2.1943718000000001E-5</v>
      </c>
      <c r="Y130" s="6">
        <v>9.5089443000000002E-5</v>
      </c>
      <c r="Z130" s="6">
        <v>9.5089443000000002E-5</v>
      </c>
      <c r="AA130" s="6" t="s">
        <v>390</v>
      </c>
      <c r="AB130" s="6">
        <v>2.12122604E-4</v>
      </c>
      <c r="AC130" s="6">
        <v>7.3145724999999995E-2</v>
      </c>
      <c r="AD130" s="6">
        <v>7.6676897930999993E-2</v>
      </c>
      <c r="AE130" s="60"/>
      <c r="AF130" s="26" t="s">
        <v>390</v>
      </c>
      <c r="AG130" s="26" t="s">
        <v>390</v>
      </c>
      <c r="AH130" s="26" t="s">
        <v>390</v>
      </c>
      <c r="AI130" s="26" t="s">
        <v>390</v>
      </c>
      <c r="AJ130" s="26" t="s">
        <v>390</v>
      </c>
      <c r="AK130" s="26">
        <v>146.29145</v>
      </c>
      <c r="AL130" s="49" t="s">
        <v>278</v>
      </c>
    </row>
    <row r="131" spans="1:38" s="2" customFormat="1" ht="26.25" customHeight="1" thickBot="1" x14ac:dyDescent="0.3">
      <c r="A131" s="70" t="s">
        <v>266</v>
      </c>
      <c r="B131" s="74" t="s">
        <v>281</v>
      </c>
      <c r="C131" s="82" t="s">
        <v>282</v>
      </c>
      <c r="D131" s="72"/>
      <c r="E131" s="6">
        <v>0.19232672545000001</v>
      </c>
      <c r="F131" s="6">
        <v>7.4793726564000004E-2</v>
      </c>
      <c r="G131" s="6">
        <v>0.117532998886</v>
      </c>
      <c r="H131" s="6" t="s">
        <v>390</v>
      </c>
      <c r="I131" s="6">
        <v>1.0318481452999999E-2</v>
      </c>
      <c r="J131" s="6">
        <v>1.8057342556E-2</v>
      </c>
      <c r="K131" s="6">
        <v>2.5796203659000001E-2</v>
      </c>
      <c r="L131" s="6">
        <v>3.6114685099999998E-4</v>
      </c>
      <c r="M131" s="6">
        <v>0.160272271208</v>
      </c>
      <c r="N131" s="6">
        <v>3.1550184427E-2</v>
      </c>
      <c r="O131" s="6">
        <v>4.4731739009999999E-3</v>
      </c>
      <c r="P131" s="6">
        <v>2.6112706432000001E-2</v>
      </c>
      <c r="Q131" s="6">
        <v>5.4217000620000004E-3</v>
      </c>
      <c r="R131" s="6">
        <v>7.2932297315999997E-2</v>
      </c>
      <c r="S131" s="6">
        <v>0.13734186872599999</v>
      </c>
      <c r="T131" s="6">
        <v>6.6496593241000004E-2</v>
      </c>
      <c r="U131" s="6" t="s">
        <v>390</v>
      </c>
      <c r="V131" s="6">
        <v>0.65833985738699996</v>
      </c>
      <c r="W131" s="6">
        <v>6.8439449981000003E-2</v>
      </c>
      <c r="X131" s="6">
        <v>7.4793726999999996E-5</v>
      </c>
      <c r="Y131" s="6">
        <v>3.3657176999999999E-4</v>
      </c>
      <c r="Z131" s="6">
        <v>3.3657176999999999E-4</v>
      </c>
      <c r="AA131" s="6" t="s">
        <v>390</v>
      </c>
      <c r="AB131" s="6">
        <v>7.4793726699999997E-4</v>
      </c>
      <c r="AC131" s="6">
        <v>5.3424090403000002E-2</v>
      </c>
      <c r="AD131" s="6">
        <v>2.2363324242999999E-2</v>
      </c>
      <c r="AE131" s="60"/>
      <c r="AF131" s="26" t="s">
        <v>390</v>
      </c>
      <c r="AG131" s="26" t="s">
        <v>390</v>
      </c>
      <c r="AH131" s="26" t="s">
        <v>390</v>
      </c>
      <c r="AI131" s="26" t="s">
        <v>390</v>
      </c>
      <c r="AJ131" s="26" t="s">
        <v>390</v>
      </c>
      <c r="AK131" s="26">
        <v>106.84818080545401</v>
      </c>
      <c r="AL131" s="49" t="s">
        <v>278</v>
      </c>
    </row>
    <row r="132" spans="1:38" s="2" customFormat="1" ht="26.25" customHeight="1" thickBot="1" x14ac:dyDescent="0.3">
      <c r="A132" s="70" t="s">
        <v>266</v>
      </c>
      <c r="B132" s="74" t="s">
        <v>283</v>
      </c>
      <c r="C132" s="82" t="s">
        <v>284</v>
      </c>
      <c r="D132" s="72"/>
      <c r="E132" s="6">
        <v>0.34160968629499999</v>
      </c>
      <c r="F132" s="6">
        <v>0.17573136</v>
      </c>
      <c r="G132" s="6">
        <v>0.46861696000000003</v>
      </c>
      <c r="H132" s="6">
        <v>4.1840799999999997E-2</v>
      </c>
      <c r="I132" s="6">
        <v>5.8816210241999997E-2</v>
      </c>
      <c r="J132" s="6">
        <v>0.10292836800000001</v>
      </c>
      <c r="K132" s="6">
        <v>0.147040525758</v>
      </c>
      <c r="L132" s="6">
        <v>2.0585673580000002E-3</v>
      </c>
      <c r="M132" s="6">
        <v>3.2426620000000002</v>
      </c>
      <c r="N132" s="6">
        <v>2.4260086986999999E-2</v>
      </c>
      <c r="O132" s="6">
        <v>7.0379315700000002E-3</v>
      </c>
      <c r="P132" s="6">
        <v>6.1241968220000003E-3</v>
      </c>
      <c r="Q132" s="6">
        <v>1.0324599027E-2</v>
      </c>
      <c r="R132" s="6">
        <v>0.35146272000000001</v>
      </c>
      <c r="S132" s="6">
        <v>1.0041792</v>
      </c>
      <c r="T132" s="6">
        <v>0.20083583999999999</v>
      </c>
      <c r="U132" s="6" t="s">
        <v>390</v>
      </c>
      <c r="V132" s="6">
        <v>1.6568956800000001</v>
      </c>
      <c r="W132" s="6">
        <v>3.4425689687000001E-2</v>
      </c>
      <c r="X132" s="6" t="s">
        <v>390</v>
      </c>
      <c r="Y132" s="6" t="s">
        <v>390</v>
      </c>
      <c r="Z132" s="6" t="s">
        <v>390</v>
      </c>
      <c r="AA132" s="6" t="s">
        <v>390</v>
      </c>
      <c r="AB132" s="6" t="s">
        <v>390</v>
      </c>
      <c r="AC132" s="6">
        <v>0.98325879999999999</v>
      </c>
      <c r="AD132" s="6">
        <v>0.31380599999999997</v>
      </c>
      <c r="AE132" s="60"/>
      <c r="AF132" s="26" t="s">
        <v>390</v>
      </c>
      <c r="AG132" s="26" t="s">
        <v>390</v>
      </c>
      <c r="AH132" s="26" t="s">
        <v>390</v>
      </c>
      <c r="AI132" s="26" t="s">
        <v>390</v>
      </c>
      <c r="AJ132" s="26" t="s">
        <v>390</v>
      </c>
      <c r="AK132" s="26">
        <v>209.20400000000001</v>
      </c>
      <c r="AL132" s="49" t="s">
        <v>278</v>
      </c>
    </row>
    <row r="133" spans="1:38" s="2" customFormat="1" ht="26.25" customHeight="1" thickBot="1" x14ac:dyDescent="0.3">
      <c r="A133" s="70" t="s">
        <v>266</v>
      </c>
      <c r="B133" s="74" t="s">
        <v>285</v>
      </c>
      <c r="C133" s="82" t="s">
        <v>286</v>
      </c>
      <c r="D133" s="72"/>
      <c r="E133" s="6">
        <v>0.59507637499999999</v>
      </c>
      <c r="F133" s="6">
        <v>2.0055163550000001</v>
      </c>
      <c r="G133" s="6">
        <v>0.21294985499999999</v>
      </c>
      <c r="H133" s="6" t="s">
        <v>390</v>
      </c>
      <c r="I133" s="6">
        <v>0.28022346694</v>
      </c>
      <c r="J133" s="6">
        <v>0.3247244245</v>
      </c>
      <c r="K133" s="6">
        <v>0.45860534284900001</v>
      </c>
      <c r="L133" s="6">
        <v>9.8078213429999995E-3</v>
      </c>
      <c r="M133" s="6">
        <v>3.3594069000000002</v>
      </c>
      <c r="N133" s="6">
        <v>1.2742780049999999E-2</v>
      </c>
      <c r="O133" s="6">
        <v>2.13440505E-3</v>
      </c>
      <c r="P133" s="6">
        <v>0.59148731478000005</v>
      </c>
      <c r="Q133" s="6">
        <v>5.7751993500000003E-3</v>
      </c>
      <c r="R133" s="6">
        <v>5.7539825999999997E-3</v>
      </c>
      <c r="S133" s="6">
        <v>5.2744840500000001E-3</v>
      </c>
      <c r="T133" s="6">
        <v>7.3537255499999997E-3</v>
      </c>
      <c r="U133" s="6">
        <v>8.3933463E-3</v>
      </c>
      <c r="V133" s="6">
        <v>6.7944520199999997E-2</v>
      </c>
      <c r="W133" s="6">
        <v>0.25000036726199998</v>
      </c>
      <c r="X133" s="6">
        <v>5.601222E-6</v>
      </c>
      <c r="Y133" s="6">
        <v>3.0594549999999999E-6</v>
      </c>
      <c r="Z133" s="6">
        <v>2.7327169999999999E-6</v>
      </c>
      <c r="AA133" s="6">
        <v>2.9661019999999999E-6</v>
      </c>
      <c r="AB133" s="6">
        <v>1.4359495999999999E-5</v>
      </c>
      <c r="AC133" s="6" t="s">
        <v>390</v>
      </c>
      <c r="AD133" s="6" t="s">
        <v>390</v>
      </c>
      <c r="AE133" s="60"/>
      <c r="AF133" s="26" t="s">
        <v>390</v>
      </c>
      <c r="AG133" s="26" t="s">
        <v>390</v>
      </c>
      <c r="AH133" s="26" t="s">
        <v>390</v>
      </c>
      <c r="AI133" s="26" t="s">
        <v>390</v>
      </c>
      <c r="AJ133" s="26" t="s">
        <v>390</v>
      </c>
      <c r="AK133" s="26">
        <v>424.33500000000004</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0.26186730316399998</v>
      </c>
      <c r="F135" s="6">
        <v>3.7647106140390001</v>
      </c>
      <c r="G135" s="6" t="s">
        <v>390</v>
      </c>
      <c r="H135" s="6" t="s">
        <v>390</v>
      </c>
      <c r="I135" s="6">
        <v>3.775587099474</v>
      </c>
      <c r="J135" s="6">
        <v>4.0639374277240004</v>
      </c>
      <c r="K135" s="6">
        <v>4.1810797494649998</v>
      </c>
      <c r="L135" s="6">
        <v>1.585746581779</v>
      </c>
      <c r="M135" s="6">
        <v>14.262439611417999</v>
      </c>
      <c r="N135" s="6">
        <v>0.13306823323200001</v>
      </c>
      <c r="O135" s="6">
        <v>2.7156782292000001E-2</v>
      </c>
      <c r="P135" s="6" t="s">
        <v>390</v>
      </c>
      <c r="Q135" s="6">
        <v>9</v>
      </c>
      <c r="R135" s="6">
        <v>8.6999999999999993</v>
      </c>
      <c r="S135" s="6">
        <v>4.8</v>
      </c>
      <c r="T135" s="6" t="s">
        <v>390</v>
      </c>
      <c r="U135" s="6" t="s">
        <v>390</v>
      </c>
      <c r="V135" s="6" t="s">
        <v>390</v>
      </c>
      <c r="W135" s="6">
        <v>27.875456899888999</v>
      </c>
      <c r="X135" s="6">
        <v>3.4757029655E-2</v>
      </c>
      <c r="Y135" s="6">
        <v>0.13424705649999999</v>
      </c>
      <c r="Z135" s="6">
        <v>0.14003018873299999</v>
      </c>
      <c r="AA135" s="6">
        <v>1.0863704950000001E-2</v>
      </c>
      <c r="AB135" s="6">
        <v>0.31989797983799995</v>
      </c>
      <c r="AC135" s="6" t="s">
        <v>390</v>
      </c>
      <c r="AD135" s="6">
        <v>86.695466515039996</v>
      </c>
      <c r="AE135" s="60"/>
      <c r="AF135" s="26" t="s">
        <v>390</v>
      </c>
      <c r="AG135" s="26" t="s">
        <v>390</v>
      </c>
      <c r="AH135" s="26" t="s">
        <v>390</v>
      </c>
      <c r="AI135" s="26" t="s">
        <v>390</v>
      </c>
      <c r="AJ135" s="26" t="s">
        <v>390</v>
      </c>
      <c r="AK135" s="26">
        <v>271.56782292289898</v>
      </c>
      <c r="AL135" s="49" t="s">
        <v>425</v>
      </c>
    </row>
    <row r="136" spans="1:38" s="2" customFormat="1" ht="26.25" customHeight="1" thickBot="1" x14ac:dyDescent="0.3">
      <c r="A136" s="70" t="s">
        <v>266</v>
      </c>
      <c r="B136" s="70" t="s">
        <v>291</v>
      </c>
      <c r="C136" s="71" t="s">
        <v>292</v>
      </c>
      <c r="D136" s="72"/>
      <c r="E136" s="6" t="s">
        <v>390</v>
      </c>
      <c r="F136" s="6">
        <v>4.0302556093999999E-2</v>
      </c>
      <c r="G136" s="6" t="s">
        <v>390</v>
      </c>
      <c r="H136" s="6">
        <v>1.484688250609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63737.577000000005</v>
      </c>
      <c r="AL136" s="49" t="s">
        <v>417</v>
      </c>
    </row>
    <row r="137" spans="1:38" s="2" customFormat="1" ht="26.25" customHeight="1" thickBot="1" x14ac:dyDescent="0.3">
      <c r="A137" s="70" t="s">
        <v>266</v>
      </c>
      <c r="B137" s="70" t="s">
        <v>293</v>
      </c>
      <c r="C137" s="71" t="s">
        <v>294</v>
      </c>
      <c r="D137" s="72"/>
      <c r="E137" s="6" t="s">
        <v>390</v>
      </c>
      <c r="F137" s="6">
        <v>0.42706601032199998</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1177.7180985930233</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0.13911013080500001</v>
      </c>
      <c r="F139" s="6">
        <v>0.68632037351899999</v>
      </c>
      <c r="G139" s="6" t="s">
        <v>390</v>
      </c>
      <c r="H139" s="6" t="s">
        <v>390</v>
      </c>
      <c r="I139" s="6">
        <v>1.887722844972</v>
      </c>
      <c r="J139" s="6">
        <v>2.0318926092109999</v>
      </c>
      <c r="K139" s="6">
        <v>2.0904615763769998</v>
      </c>
      <c r="L139" s="6">
        <v>0.79284359488800005</v>
      </c>
      <c r="M139" s="6">
        <v>8.9295150430030006</v>
      </c>
      <c r="N139" s="6" t="s">
        <v>390</v>
      </c>
      <c r="O139" s="6" t="s">
        <v>390</v>
      </c>
      <c r="P139" s="6" t="s">
        <v>390</v>
      </c>
      <c r="Q139" s="6" t="s">
        <v>390</v>
      </c>
      <c r="R139" s="6" t="s">
        <v>390</v>
      </c>
      <c r="S139" s="6" t="s">
        <v>390</v>
      </c>
      <c r="T139" s="6" t="s">
        <v>390</v>
      </c>
      <c r="U139" s="6" t="s">
        <v>390</v>
      </c>
      <c r="V139" s="6" t="s">
        <v>390</v>
      </c>
      <c r="W139" s="6">
        <v>24.819704040213001</v>
      </c>
      <c r="X139" s="6">
        <v>0.26279511045600001</v>
      </c>
      <c r="Y139" s="6">
        <v>0.27977346238900003</v>
      </c>
      <c r="Z139" s="6">
        <v>0.103491515421</v>
      </c>
      <c r="AA139" s="6">
        <v>0.18305473216099999</v>
      </c>
      <c r="AB139" s="6">
        <v>0.82911482042700002</v>
      </c>
      <c r="AC139" s="6" t="s">
        <v>390</v>
      </c>
      <c r="AD139" s="6">
        <v>58.973868790052997</v>
      </c>
      <c r="AE139" s="60"/>
      <c r="AF139" s="26" t="s">
        <v>390</v>
      </c>
      <c r="AG139" s="26" t="s">
        <v>390</v>
      </c>
      <c r="AH139" s="26" t="s">
        <v>390</v>
      </c>
      <c r="AI139" s="26" t="s">
        <v>390</v>
      </c>
      <c r="AJ139" s="26" t="s">
        <v>390</v>
      </c>
      <c r="AK139" s="26">
        <v>163.42121704664083</v>
      </c>
      <c r="AL139" s="49" t="s">
        <v>427</v>
      </c>
    </row>
    <row r="140" spans="1:38" s="2" customFormat="1" ht="26.25" customHeight="1" thickBot="1" x14ac:dyDescent="0.3">
      <c r="A140" s="70" t="s">
        <v>299</v>
      </c>
      <c r="B140" s="74" t="s">
        <v>300</v>
      </c>
      <c r="C140" s="71" t="s">
        <v>353</v>
      </c>
      <c r="D140" s="72"/>
      <c r="E140" s="6">
        <v>0.34562834514399998</v>
      </c>
      <c r="F140" s="6">
        <v>1.521085614265</v>
      </c>
      <c r="G140" s="6" t="s">
        <v>390</v>
      </c>
      <c r="H140" s="6">
        <v>13.628330740046</v>
      </c>
      <c r="I140" s="6">
        <v>2.7229835506E-2</v>
      </c>
      <c r="J140" s="6">
        <v>4.2789741509000001E-2</v>
      </c>
      <c r="K140" s="6">
        <v>9.3359436020000006E-2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690.09256262237386</v>
      </c>
      <c r="AL140" s="49" t="s">
        <v>428</v>
      </c>
    </row>
    <row r="141" spans="1:38" s="9" customFormat="1" ht="37.5" customHeight="1" thickBot="1" x14ac:dyDescent="0.35">
      <c r="A141" s="89"/>
      <c r="B141" s="90" t="s">
        <v>301</v>
      </c>
      <c r="C141" s="91" t="s">
        <v>363</v>
      </c>
      <c r="D141" s="89" t="s">
        <v>138</v>
      </c>
      <c r="E141" s="20">
        <v>1193.5821956145192</v>
      </c>
      <c r="F141" s="20">
        <v>902.80472015057171</v>
      </c>
      <c r="G141" s="20">
        <v>476.90180059007002</v>
      </c>
      <c r="H141" s="20">
        <v>261.62187971679646</v>
      </c>
      <c r="I141" s="20">
        <v>79.930524611829028</v>
      </c>
      <c r="J141" s="20">
        <v>137.92901900614842</v>
      </c>
      <c r="K141" s="20">
        <v>223.51079890892967</v>
      </c>
      <c r="L141" s="20">
        <v>19.900848265105818</v>
      </c>
      <c r="M141" s="20">
        <v>1900.6844832203581</v>
      </c>
      <c r="N141" s="20">
        <v>137.99716143198998</v>
      </c>
      <c r="O141" s="20">
        <v>4.0646989369720004</v>
      </c>
      <c r="P141" s="20">
        <v>6.127385035913</v>
      </c>
      <c r="Q141" s="20">
        <v>17.610827972038997</v>
      </c>
      <c r="R141" s="20">
        <v>47.339922702117008</v>
      </c>
      <c r="S141" s="20">
        <v>699.33403716128009</v>
      </c>
      <c r="T141" s="20">
        <v>131.896103956367</v>
      </c>
      <c r="U141" s="20">
        <v>21.120192824285006</v>
      </c>
      <c r="V141" s="20">
        <v>524.28714369372096</v>
      </c>
      <c r="W141" s="20">
        <v>153.49624414598944</v>
      </c>
      <c r="X141" s="20">
        <v>6.6670594468829503</v>
      </c>
      <c r="Y141" s="20">
        <v>8.8827284264830784</v>
      </c>
      <c r="Z141" s="20">
        <v>4.3942208004522563</v>
      </c>
      <c r="AA141" s="20">
        <v>3.6072953356295621</v>
      </c>
      <c r="AB141" s="20">
        <v>23.551304009447843</v>
      </c>
      <c r="AC141" s="20">
        <v>24.573069912986998</v>
      </c>
      <c r="AD141" s="20">
        <v>698.17304879270444</v>
      </c>
      <c r="AE141" s="61"/>
      <c r="AF141" s="20">
        <v>2781155.9148075762</v>
      </c>
      <c r="AG141" s="20">
        <v>1633326.4538638219</v>
      </c>
      <c r="AH141" s="20">
        <v>2735703.4837098229</v>
      </c>
      <c r="AI141" s="20">
        <v>300693.00356366381</v>
      </c>
      <c r="AJ141" s="20">
        <v>16741.803865313595</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172.26009051802501</v>
      </c>
      <c r="F143" s="12">
        <v>46.178065909601003</v>
      </c>
      <c r="G143" s="12" t="s">
        <v>393</v>
      </c>
      <c r="H143" s="12">
        <v>8.1694744101989993</v>
      </c>
      <c r="I143" s="12">
        <v>4.4735748169620004</v>
      </c>
      <c r="J143" s="12">
        <v>4.4735748169620004</v>
      </c>
      <c r="K143" s="12">
        <v>4.4735748169620004</v>
      </c>
      <c r="L143" s="12">
        <v>3.5721861429859998</v>
      </c>
      <c r="M143" s="12">
        <v>541.055189150243</v>
      </c>
      <c r="N143" s="12" t="s">
        <v>393</v>
      </c>
      <c r="O143" s="12" t="s">
        <v>393</v>
      </c>
      <c r="P143" s="12" t="s">
        <v>393</v>
      </c>
      <c r="Q143" s="12" t="s">
        <v>393</v>
      </c>
      <c r="R143" s="12" t="s">
        <v>393</v>
      </c>
      <c r="S143" s="12" t="s">
        <v>393</v>
      </c>
      <c r="T143" s="12" t="s">
        <v>393</v>
      </c>
      <c r="U143" s="12" t="s">
        <v>393</v>
      </c>
      <c r="V143" s="12" t="s">
        <v>393</v>
      </c>
      <c r="W143" s="12">
        <v>8.8039492676870008</v>
      </c>
      <c r="X143" s="12">
        <v>7.1493641366000005E-2</v>
      </c>
      <c r="Y143" s="12">
        <v>7.4804698690999996E-2</v>
      </c>
      <c r="Z143" s="12">
        <v>4.0633260412000001E-2</v>
      </c>
      <c r="AA143" s="12">
        <v>8.5157516629999999E-2</v>
      </c>
      <c r="AB143" s="12">
        <v>0.27208911709899997</v>
      </c>
      <c r="AC143" s="12" t="s">
        <v>390</v>
      </c>
      <c r="AD143" s="12">
        <v>1.7600001570000001E-3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66.755594957083005</v>
      </c>
      <c r="F144" s="12">
        <v>5.7919357454110001</v>
      </c>
      <c r="G144" s="12" t="s">
        <v>393</v>
      </c>
      <c r="H144" s="12">
        <v>0.20544583433999999</v>
      </c>
      <c r="I144" s="12">
        <v>2.8335049963930001</v>
      </c>
      <c r="J144" s="12">
        <v>2.8335049963930001</v>
      </c>
      <c r="K144" s="12">
        <v>2.8335049963930001</v>
      </c>
      <c r="L144" s="12">
        <v>2.3776045484289998</v>
      </c>
      <c r="M144" s="12">
        <v>36.094847312361999</v>
      </c>
      <c r="N144" s="12" t="s">
        <v>393</v>
      </c>
      <c r="O144" s="12" t="s">
        <v>393</v>
      </c>
      <c r="P144" s="12" t="s">
        <v>393</v>
      </c>
      <c r="Q144" s="12" t="s">
        <v>393</v>
      </c>
      <c r="R144" s="12" t="s">
        <v>393</v>
      </c>
      <c r="S144" s="12" t="s">
        <v>393</v>
      </c>
      <c r="T144" s="12" t="s">
        <v>393</v>
      </c>
      <c r="U144" s="12" t="s">
        <v>393</v>
      </c>
      <c r="V144" s="12" t="s">
        <v>393</v>
      </c>
      <c r="W144" s="12">
        <v>3.359219615397</v>
      </c>
      <c r="X144" s="12">
        <v>2.3090715142E-2</v>
      </c>
      <c r="Y144" s="12">
        <v>2.2377409579000002E-2</v>
      </c>
      <c r="Z144" s="12">
        <v>7.9081300630000004E-3</v>
      </c>
      <c r="AA144" s="12">
        <v>2.3778610775999999E-2</v>
      </c>
      <c r="AB144" s="12">
        <v>7.7154865560000008E-2</v>
      </c>
      <c r="AC144" s="12" t="s">
        <v>390</v>
      </c>
      <c r="AD144" s="12">
        <v>6.6956412500000003E-4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146.31624059756999</v>
      </c>
      <c r="F145" s="12">
        <v>3.7331849448960002</v>
      </c>
      <c r="G145" s="12" t="s">
        <v>393</v>
      </c>
      <c r="H145" s="12">
        <v>0.19303573730699999</v>
      </c>
      <c r="I145" s="12">
        <v>2.1896557523069999</v>
      </c>
      <c r="J145" s="12">
        <v>2.1896557523069999</v>
      </c>
      <c r="K145" s="12">
        <v>2.1896557523069999</v>
      </c>
      <c r="L145" s="12">
        <v>1.5194701022470001</v>
      </c>
      <c r="M145" s="12">
        <v>40.01115966543</v>
      </c>
      <c r="N145" s="12" t="s">
        <v>393</v>
      </c>
      <c r="O145" s="12" t="s">
        <v>393</v>
      </c>
      <c r="P145" s="12" t="s">
        <v>393</v>
      </c>
      <c r="Q145" s="12" t="s">
        <v>393</v>
      </c>
      <c r="R145" s="12" t="s">
        <v>393</v>
      </c>
      <c r="S145" s="12" t="s">
        <v>393</v>
      </c>
      <c r="T145" s="12" t="s">
        <v>393</v>
      </c>
      <c r="U145" s="12" t="s">
        <v>393</v>
      </c>
      <c r="V145" s="12" t="s">
        <v>393</v>
      </c>
      <c r="W145" s="12">
        <v>1.5180883805909999</v>
      </c>
      <c r="X145" s="12">
        <v>9.3325775279999995E-3</v>
      </c>
      <c r="Y145" s="12">
        <v>5.6513941695E-2</v>
      </c>
      <c r="Z145" s="12">
        <v>6.3150441269999996E-2</v>
      </c>
      <c r="AA145" s="12">
        <v>1.3444602036E-2</v>
      </c>
      <c r="AB145" s="12">
        <v>0.142441562529</v>
      </c>
      <c r="AC145" s="12" t="s">
        <v>390</v>
      </c>
      <c r="AD145" s="12">
        <v>2.28307684E-4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0.69811359237100001</v>
      </c>
      <c r="F146" s="12">
        <v>3.0184430929129999</v>
      </c>
      <c r="G146" s="12" t="s">
        <v>393</v>
      </c>
      <c r="H146" s="12">
        <v>8.3545540799999998E-3</v>
      </c>
      <c r="I146" s="12">
        <v>5.2153982511000001E-2</v>
      </c>
      <c r="J146" s="12">
        <v>5.2153982511000001E-2</v>
      </c>
      <c r="K146" s="12">
        <v>5.2153982511000001E-2</v>
      </c>
      <c r="L146" s="12">
        <v>1.0724023793E-2</v>
      </c>
      <c r="M146" s="12">
        <v>25.746352240604001</v>
      </c>
      <c r="N146" s="12" t="s">
        <v>393</v>
      </c>
      <c r="O146" s="12" t="s">
        <v>393</v>
      </c>
      <c r="P146" s="12" t="s">
        <v>393</v>
      </c>
      <c r="Q146" s="12" t="s">
        <v>393</v>
      </c>
      <c r="R146" s="12" t="s">
        <v>393</v>
      </c>
      <c r="S146" s="12" t="s">
        <v>393</v>
      </c>
      <c r="T146" s="12" t="s">
        <v>393</v>
      </c>
      <c r="U146" s="12" t="s">
        <v>393</v>
      </c>
      <c r="V146" s="12" t="s">
        <v>393</v>
      </c>
      <c r="W146" s="12">
        <v>8.2304066534000006E-2</v>
      </c>
      <c r="X146" s="12">
        <v>1.2425248461E-2</v>
      </c>
      <c r="Y146" s="12">
        <v>2.2779622178E-2</v>
      </c>
      <c r="Z146" s="12">
        <v>7.7657802879999996E-3</v>
      </c>
      <c r="AA146" s="12">
        <v>2.6662512321999999E-2</v>
      </c>
      <c r="AB146" s="12">
        <v>6.9633163248999999E-2</v>
      </c>
      <c r="AC146" s="12" t="s">
        <v>390</v>
      </c>
      <c r="AD146" s="12">
        <v>1.635246E-5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16.623156095153998</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6.5215799765930003</v>
      </c>
      <c r="J148" s="12">
        <v>12.653298096853</v>
      </c>
      <c r="K148" s="12">
        <v>16.057281346006999</v>
      </c>
      <c r="L148" s="12">
        <v>1.449661842267</v>
      </c>
      <c r="M148" s="12" t="s">
        <v>390</v>
      </c>
      <c r="N148" s="12" t="s">
        <v>391</v>
      </c>
      <c r="O148" s="12" t="s">
        <v>391</v>
      </c>
      <c r="P148" s="12" t="s">
        <v>391</v>
      </c>
      <c r="Q148" s="12" t="s">
        <v>391</v>
      </c>
      <c r="R148" s="12" t="s">
        <v>391</v>
      </c>
      <c r="S148" s="12" t="s">
        <v>391</v>
      </c>
      <c r="T148" s="12" t="s">
        <v>391</v>
      </c>
      <c r="U148" s="12" t="s">
        <v>391</v>
      </c>
      <c r="V148" s="12" t="s">
        <v>391</v>
      </c>
      <c r="W148" s="12" t="s">
        <v>390</v>
      </c>
      <c r="X148" s="12">
        <v>3.7523744247000002E-2</v>
      </c>
      <c r="Y148" s="12">
        <v>3.337589165E-3</v>
      </c>
      <c r="Z148" s="12">
        <v>4.9269173390000002E-3</v>
      </c>
      <c r="AA148" s="12" t="s">
        <v>390</v>
      </c>
      <c r="AB148" s="12">
        <v>4.5788250751000001E-2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2.5638569002190001</v>
      </c>
      <c r="J149" s="12">
        <v>4.7478831485540001</v>
      </c>
      <c r="K149" s="12">
        <v>9.4957662971090002</v>
      </c>
      <c r="L149" s="12">
        <v>0.10065512208500001</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1182.90055442882</v>
      </c>
      <c r="F152" s="14">
        <v>893.69627472075445</v>
      </c>
      <c r="G152" s="14">
        <v>476.90180059007002</v>
      </c>
      <c r="H152" s="14">
        <v>260.46721663735798</v>
      </c>
      <c r="I152" s="14">
        <v>79.273936346585998</v>
      </c>
      <c r="J152" s="14">
        <v>136.76124043400102</v>
      </c>
      <c r="K152" s="14">
        <v>221.86583724777395</v>
      </c>
      <c r="L152" s="14">
        <v>19.842447871281991</v>
      </c>
      <c r="M152" s="14">
        <v>1819.0002631639545</v>
      </c>
      <c r="N152" s="14">
        <v>137.99716143198998</v>
      </c>
      <c r="O152" s="14">
        <v>4.0646989369720004</v>
      </c>
      <c r="P152" s="14">
        <v>6.127385035913</v>
      </c>
      <c r="Q152" s="14">
        <v>17.610827972038997</v>
      </c>
      <c r="R152" s="14">
        <v>47.339922702117008</v>
      </c>
      <c r="S152" s="14">
        <v>699.33403716128009</v>
      </c>
      <c r="T152" s="14">
        <v>131.896103956367</v>
      </c>
      <c r="U152" s="14">
        <v>21.120192824285006</v>
      </c>
      <c r="V152" s="14">
        <v>524.28714369372096</v>
      </c>
      <c r="W152" s="14">
        <v>153.05773158347196</v>
      </c>
      <c r="X152" s="14">
        <v>6.820640013549002</v>
      </c>
      <c r="Y152" s="14">
        <v>9.0621726446570001</v>
      </c>
      <c r="Z152" s="14">
        <v>4.5183848183950008</v>
      </c>
      <c r="AA152" s="14">
        <v>3.7559959546079997</v>
      </c>
      <c r="AB152" s="14">
        <v>24.157193431208999</v>
      </c>
      <c r="AC152" s="14">
        <v>24.573069912986998</v>
      </c>
      <c r="AD152" s="14">
        <v>698.17296159306295</v>
      </c>
      <c r="AE152" s="63"/>
      <c r="AF152" s="14">
        <v>2781155.9148075762</v>
      </c>
      <c r="AG152" s="14">
        <v>1633326.4538638219</v>
      </c>
      <c r="AH152" s="14">
        <v>2735703.4837098229</v>
      </c>
      <c r="AI152" s="14">
        <v>300693.00356366381</v>
      </c>
      <c r="AJ152" s="14">
        <v>16741.803865313595</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1182.90055442882</v>
      </c>
      <c r="F154" s="14">
        <v>893.69627472075445</v>
      </c>
      <c r="G154" s="14">
        <v>476.90180059007002</v>
      </c>
      <c r="H154" s="14">
        <v>260.46721663735798</v>
      </c>
      <c r="I154" s="14">
        <v>79.273936346585998</v>
      </c>
      <c r="J154" s="14">
        <v>136.76124043400102</v>
      </c>
      <c r="K154" s="14">
        <v>221.86583724777395</v>
      </c>
      <c r="L154" s="14">
        <v>19.842447871281991</v>
      </c>
      <c r="M154" s="14">
        <v>1819.0002631639545</v>
      </c>
      <c r="N154" s="14">
        <v>137.99716143198998</v>
      </c>
      <c r="O154" s="14">
        <v>4.0646989369720004</v>
      </c>
      <c r="P154" s="14">
        <v>6.127385035913</v>
      </c>
      <c r="Q154" s="14">
        <v>17.610827972038997</v>
      </c>
      <c r="R154" s="14">
        <v>47.339922702117008</v>
      </c>
      <c r="S154" s="14">
        <v>699.33403716128009</v>
      </c>
      <c r="T154" s="14">
        <v>131.896103956367</v>
      </c>
      <c r="U154" s="14">
        <v>21.120192824285006</v>
      </c>
      <c r="V154" s="14">
        <v>524.28714369372096</v>
      </c>
      <c r="W154" s="14">
        <v>153.05773158347196</v>
      </c>
      <c r="X154" s="14">
        <v>6.820640013549002</v>
      </c>
      <c r="Y154" s="14">
        <v>9.0621726446570001</v>
      </c>
      <c r="Z154" s="14">
        <v>4.5183848183950008</v>
      </c>
      <c r="AA154" s="14">
        <v>3.7559959546079997</v>
      </c>
      <c r="AB154" s="14">
        <v>24.157193431208999</v>
      </c>
      <c r="AC154" s="14">
        <v>24.573069912986998</v>
      </c>
      <c r="AD154" s="14">
        <v>698.17296159306295</v>
      </c>
      <c r="AE154" s="65"/>
      <c r="AF154" s="14">
        <v>2781155.9148075762</v>
      </c>
      <c r="AG154" s="14">
        <v>1633326.4538638219</v>
      </c>
      <c r="AH154" s="14">
        <v>2735703.4837098229</v>
      </c>
      <c r="AI154" s="14">
        <v>300693.00356366381</v>
      </c>
      <c r="AJ154" s="14">
        <v>16741.803865313595</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151.807164040033</v>
      </c>
      <c r="F157" s="23">
        <v>1.982262621234</v>
      </c>
      <c r="G157" s="23">
        <v>11.96753756078</v>
      </c>
      <c r="H157" s="23" t="s">
        <v>390</v>
      </c>
      <c r="I157" s="23">
        <v>1.34364592617</v>
      </c>
      <c r="J157" s="23">
        <v>1.34364592617</v>
      </c>
      <c r="K157" s="23">
        <v>1.34364592617</v>
      </c>
      <c r="L157" s="23">
        <v>0.20154688892600001</v>
      </c>
      <c r="M157" s="23">
        <v>12.965544970545</v>
      </c>
      <c r="N157" s="23">
        <v>0.62478416807199999</v>
      </c>
      <c r="O157" s="23">
        <v>9.4679885766000005E-2</v>
      </c>
      <c r="P157" s="23">
        <v>9.4679885800000004E-4</v>
      </c>
      <c r="Q157" s="23">
        <v>4.7339942900000002E-4</v>
      </c>
      <c r="R157" s="23">
        <v>9.4679885766000005E-2</v>
      </c>
      <c r="S157" s="23">
        <v>0.21302940514099999</v>
      </c>
      <c r="T157" s="23">
        <v>0.33137960018000001</v>
      </c>
      <c r="U157" s="23">
        <v>1.353922005197</v>
      </c>
      <c r="V157" s="23">
        <v>9.4682250588999997E-2</v>
      </c>
      <c r="W157" s="23" t="s">
        <v>390</v>
      </c>
      <c r="X157" s="23" t="s">
        <v>390</v>
      </c>
      <c r="Y157" s="23" t="s">
        <v>390</v>
      </c>
      <c r="Z157" s="23" t="s">
        <v>390</v>
      </c>
      <c r="AA157" s="23" t="s">
        <v>390</v>
      </c>
      <c r="AB157" s="23" t="s">
        <v>390</v>
      </c>
      <c r="AC157" s="23" t="s">
        <v>390</v>
      </c>
      <c r="AD157" s="23" t="s">
        <v>390</v>
      </c>
      <c r="AE157" s="63"/>
      <c r="AF157" s="23">
        <v>415774.58864523878</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4.9560619826960002</v>
      </c>
      <c r="F158" s="23">
        <v>0.33065398888199998</v>
      </c>
      <c r="G158" s="23">
        <v>0.46008701789700002</v>
      </c>
      <c r="H158" s="23" t="s">
        <v>390</v>
      </c>
      <c r="I158" s="23">
        <v>4.7799848569999998E-2</v>
      </c>
      <c r="J158" s="23">
        <v>4.7799848569999998E-2</v>
      </c>
      <c r="K158" s="23">
        <v>4.7799848569999998E-2</v>
      </c>
      <c r="L158" s="23">
        <v>7.1699772850000003E-3</v>
      </c>
      <c r="M158" s="23">
        <v>2.4822963991239999</v>
      </c>
      <c r="N158" s="23">
        <v>8.8690630014999994E-2</v>
      </c>
      <c r="O158" s="23">
        <v>3.6399289389999999E-3</v>
      </c>
      <c r="P158" s="23">
        <v>3.6399288999999999E-5</v>
      </c>
      <c r="Q158" s="23">
        <v>1.8199645000000001E-5</v>
      </c>
      <c r="R158" s="23">
        <v>3.6399289389999999E-3</v>
      </c>
      <c r="S158" s="23">
        <v>8.1896171390000005E-3</v>
      </c>
      <c r="T158" s="23">
        <v>1.2739751287000001E-2</v>
      </c>
      <c r="U158" s="23">
        <v>5.2038975373E-2</v>
      </c>
      <c r="V158" s="23">
        <v>3.6414897559999999E-3</v>
      </c>
      <c r="W158" s="23" t="s">
        <v>390</v>
      </c>
      <c r="X158" s="23" t="s">
        <v>390</v>
      </c>
      <c r="Y158" s="23" t="s">
        <v>390</v>
      </c>
      <c r="Z158" s="23" t="s">
        <v>390</v>
      </c>
      <c r="AA158" s="23" t="s">
        <v>390</v>
      </c>
      <c r="AB158" s="23" t="s">
        <v>390</v>
      </c>
      <c r="AC158" s="23" t="s">
        <v>390</v>
      </c>
      <c r="AD158" s="23" t="s">
        <v>390</v>
      </c>
      <c r="AE158" s="63"/>
      <c r="AF158" s="23">
        <v>15984.372144646024</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256.114575976428</v>
      </c>
      <c r="F159" s="23">
        <v>8.6018118664790002</v>
      </c>
      <c r="G159" s="23">
        <v>81.669009110447007</v>
      </c>
      <c r="H159" s="23">
        <v>3.4839951989000001E-2</v>
      </c>
      <c r="I159" s="23">
        <v>8.0886588963070007</v>
      </c>
      <c r="J159" s="23">
        <v>8.5377442435160003</v>
      </c>
      <c r="K159" s="23">
        <v>8.5377442435160003</v>
      </c>
      <c r="L159" s="23">
        <v>1.4069757863929999</v>
      </c>
      <c r="M159" s="23">
        <v>10.748749976838999</v>
      </c>
      <c r="N159" s="23">
        <v>0.56871233891899997</v>
      </c>
      <c r="O159" s="23">
        <v>5.7998544600999999E-2</v>
      </c>
      <c r="P159" s="23">
        <v>8.1361263355000005E-2</v>
      </c>
      <c r="Q159" s="23">
        <v>1.621509735132</v>
      </c>
      <c r="R159" s="23">
        <v>1.725825464958</v>
      </c>
      <c r="S159" s="23">
        <v>3.9227837016909999</v>
      </c>
      <c r="T159" s="23">
        <v>75.275632296496994</v>
      </c>
      <c r="U159" s="23">
        <v>0.60314403862400001</v>
      </c>
      <c r="V159" s="23">
        <v>4.1807942386940002</v>
      </c>
      <c r="W159" s="23">
        <v>1.2403115246709999</v>
      </c>
      <c r="X159" s="23">
        <v>6.9679903979999996E-3</v>
      </c>
      <c r="Y159" s="23">
        <v>3.4839951989000001E-2</v>
      </c>
      <c r="Z159" s="23">
        <v>3.4839951989000001E-2</v>
      </c>
      <c r="AA159" s="23">
        <v>3.4839951989999998E-3</v>
      </c>
      <c r="AB159" s="23">
        <v>8.0131889575000004E-2</v>
      </c>
      <c r="AC159" s="23">
        <v>0.41767117158599998</v>
      </c>
      <c r="AD159" s="23">
        <v>1.3644289445240001</v>
      </c>
      <c r="AE159" s="63"/>
      <c r="AF159" s="23">
        <v>144021.26456484507</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8.9300000000000004E-2</v>
      </c>
      <c r="F163" s="25">
        <v>0.23499999999999999</v>
      </c>
      <c r="G163" s="25" t="s">
        <v>390</v>
      </c>
      <c r="H163" s="25">
        <v>0.23536572250000001</v>
      </c>
      <c r="I163" s="25">
        <v>0.12459272724500001</v>
      </c>
      <c r="J163" s="25">
        <v>0.15228</v>
      </c>
      <c r="K163" s="25">
        <v>0.23534181811300001</v>
      </c>
      <c r="L163" s="25">
        <v>1.1213345451999999E-2</v>
      </c>
      <c r="M163" s="25">
        <v>2.5379999999999998</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7.4562854937000003E-2</v>
      </c>
      <c r="F164" s="25">
        <v>91.216458007889997</v>
      </c>
      <c r="G164" s="25" t="s">
        <v>390</v>
      </c>
      <c r="H164" s="25">
        <v>8.6350979355249997</v>
      </c>
      <c r="I164" s="25">
        <v>5.9861880257899998</v>
      </c>
      <c r="J164" s="25">
        <v>20.475579208692</v>
      </c>
      <c r="K164" s="25">
        <v>40.110237923169002</v>
      </c>
      <c r="L164" s="25">
        <v>2.1085955298999998E-2</v>
      </c>
      <c r="M164" s="25">
        <v>2.1209714111640001</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2013</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2013</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270.91716949136202</v>
      </c>
      <c r="F14" s="6">
        <v>2.4480536690450001</v>
      </c>
      <c r="G14" s="6">
        <v>177.121250162374</v>
      </c>
      <c r="H14" s="6">
        <v>0.14641003485000001</v>
      </c>
      <c r="I14" s="6">
        <v>4.7860709925989999</v>
      </c>
      <c r="J14" s="6">
        <v>8.0880642145449997</v>
      </c>
      <c r="K14" s="6">
        <v>10.953909662824</v>
      </c>
      <c r="L14" s="6">
        <v>0.12882731225300001</v>
      </c>
      <c r="M14" s="6">
        <v>80.912991235343995</v>
      </c>
      <c r="N14" s="6">
        <v>3.8632200964179999</v>
      </c>
      <c r="O14" s="6">
        <v>0.17476033202800001</v>
      </c>
      <c r="P14" s="6">
        <v>1.6111300483819999</v>
      </c>
      <c r="Q14" s="6">
        <v>1.2196250084069999</v>
      </c>
      <c r="R14" s="6">
        <v>2.2167782772779998</v>
      </c>
      <c r="S14" s="6">
        <v>2.4806949252689998</v>
      </c>
      <c r="T14" s="6">
        <v>3.950164264868</v>
      </c>
      <c r="U14" s="6">
        <v>10.541728456451001</v>
      </c>
      <c r="V14" s="6">
        <v>13.772152926363001</v>
      </c>
      <c r="W14" s="6">
        <v>2.4432979348820001</v>
      </c>
      <c r="X14" s="6">
        <v>0.135091120354</v>
      </c>
      <c r="Y14" s="6">
        <v>3.1711872765000003E-2</v>
      </c>
      <c r="Z14" s="6">
        <v>2.9165243790999999E-2</v>
      </c>
      <c r="AA14" s="6">
        <v>3.5593963460000003E-2</v>
      </c>
      <c r="AB14" s="6">
        <v>0.23156220037000003</v>
      </c>
      <c r="AC14" s="6">
        <v>10.936136935065999</v>
      </c>
      <c r="AD14" s="6">
        <v>43.373333706219</v>
      </c>
      <c r="AE14" s="60"/>
      <c r="AF14" s="26">
        <v>12200.218577531312</v>
      </c>
      <c r="AG14" s="26">
        <v>1217068.31852995</v>
      </c>
      <c r="AH14" s="26">
        <v>569344.08733093098</v>
      </c>
      <c r="AI14" s="26">
        <v>225159.02513365759</v>
      </c>
      <c r="AJ14" s="26">
        <v>2040.83552339423</v>
      </c>
      <c r="AK14" s="26" t="s">
        <v>390</v>
      </c>
      <c r="AL14" s="49" t="s">
        <v>390</v>
      </c>
    </row>
    <row r="15" spans="1:38" s="1" customFormat="1" ht="26.25" customHeight="1" thickBot="1" x14ac:dyDescent="0.3">
      <c r="A15" s="70" t="s">
        <v>54</v>
      </c>
      <c r="B15" s="70" t="s">
        <v>55</v>
      </c>
      <c r="C15" s="71" t="s">
        <v>56</v>
      </c>
      <c r="D15" s="72"/>
      <c r="E15" s="6">
        <v>17.360214839107002</v>
      </c>
      <c r="F15" s="6">
        <v>0.70434784367799996</v>
      </c>
      <c r="G15" s="6">
        <v>42.958993273289998</v>
      </c>
      <c r="H15" s="6" t="s">
        <v>391</v>
      </c>
      <c r="I15" s="6">
        <v>0.743153752281</v>
      </c>
      <c r="J15" s="6">
        <v>1.173789609068</v>
      </c>
      <c r="K15" s="6">
        <v>1.5326528226980001</v>
      </c>
      <c r="L15" s="6">
        <v>2.9304682249E-2</v>
      </c>
      <c r="M15" s="6">
        <v>5.2391761736679996</v>
      </c>
      <c r="N15" s="6">
        <v>0.40831078052000003</v>
      </c>
      <c r="O15" s="6">
        <v>1.4698191447999999E-2</v>
      </c>
      <c r="P15" s="6">
        <v>7.2387453471999999E-2</v>
      </c>
      <c r="Q15" s="6">
        <v>3.7041355480000003E-2</v>
      </c>
      <c r="R15" s="6">
        <v>6.1134567273999997E-2</v>
      </c>
      <c r="S15" s="6">
        <v>0.123806079725</v>
      </c>
      <c r="T15" s="6">
        <v>3.035202804346</v>
      </c>
      <c r="U15" s="6">
        <v>0.17365521959300001</v>
      </c>
      <c r="V15" s="6">
        <v>0.82993827060799996</v>
      </c>
      <c r="W15" s="6">
        <v>0.123916972448</v>
      </c>
      <c r="X15" s="6">
        <v>2.0230483609999998E-3</v>
      </c>
      <c r="Y15" s="6">
        <v>1.4175860629999999E-3</v>
      </c>
      <c r="Z15" s="6">
        <v>1.265000985E-3</v>
      </c>
      <c r="AA15" s="6">
        <v>1.263591249E-3</v>
      </c>
      <c r="AB15" s="6">
        <v>5.9692266580000002E-3</v>
      </c>
      <c r="AC15" s="6">
        <v>3.0793628250000002E-3</v>
      </c>
      <c r="AD15" s="6" t="s">
        <v>390</v>
      </c>
      <c r="AE15" s="60"/>
      <c r="AF15" s="26">
        <v>179317.06837915059</v>
      </c>
      <c r="AG15" s="26" t="s">
        <v>392</v>
      </c>
      <c r="AH15" s="26">
        <v>40733.515423310302</v>
      </c>
      <c r="AI15" s="26" t="s">
        <v>392</v>
      </c>
      <c r="AJ15" s="26" t="s">
        <v>392</v>
      </c>
      <c r="AK15" s="26" t="s">
        <v>390</v>
      </c>
      <c r="AL15" s="49" t="s">
        <v>390</v>
      </c>
    </row>
    <row r="16" spans="1:38" s="1" customFormat="1" ht="26.25" customHeight="1" thickBot="1" x14ac:dyDescent="0.3">
      <c r="A16" s="70" t="s">
        <v>54</v>
      </c>
      <c r="B16" s="70" t="s">
        <v>57</v>
      </c>
      <c r="C16" s="71" t="s">
        <v>58</v>
      </c>
      <c r="D16" s="72"/>
      <c r="E16" s="6">
        <v>55.173487450388997</v>
      </c>
      <c r="F16" s="6">
        <v>2.8986629824430001</v>
      </c>
      <c r="G16" s="6">
        <v>5.4402736541790002</v>
      </c>
      <c r="H16" s="6" t="s">
        <v>391</v>
      </c>
      <c r="I16" s="6">
        <v>0.45159461093600001</v>
      </c>
      <c r="J16" s="6">
        <v>0.51347431814</v>
      </c>
      <c r="K16" s="6">
        <v>0.62332973850600004</v>
      </c>
      <c r="L16" s="6">
        <v>0.211079954131</v>
      </c>
      <c r="M16" s="6">
        <v>16.719620425938999</v>
      </c>
      <c r="N16" s="6">
        <v>0.45366088034300001</v>
      </c>
      <c r="O16" s="6">
        <v>1.7176763064000001E-2</v>
      </c>
      <c r="P16" s="6">
        <v>1.0482395048E-2</v>
      </c>
      <c r="Q16" s="6">
        <v>2.4786732719999999E-2</v>
      </c>
      <c r="R16" s="6">
        <v>2.0373911056000001E-2</v>
      </c>
      <c r="S16" s="6">
        <v>0.15129685384</v>
      </c>
      <c r="T16" s="6">
        <v>0.97096856728000003</v>
      </c>
      <c r="U16" s="6">
        <v>8.9920367200000004E-2</v>
      </c>
      <c r="V16" s="6">
        <v>0.15966058248000001</v>
      </c>
      <c r="W16" s="6">
        <v>0.29056347701500002</v>
      </c>
      <c r="X16" s="6">
        <v>1.64509996E-4</v>
      </c>
      <c r="Y16" s="6">
        <v>6.8599896699999999E-4</v>
      </c>
      <c r="Z16" s="6">
        <v>2.7321210600000001E-4</v>
      </c>
      <c r="AA16" s="6">
        <v>2.54143114E-4</v>
      </c>
      <c r="AB16" s="6">
        <v>1.377864183E-3</v>
      </c>
      <c r="AC16" s="6">
        <v>4.4394480000000002E-5</v>
      </c>
      <c r="AD16" s="6">
        <v>2.5999999999999999E-3</v>
      </c>
      <c r="AE16" s="60"/>
      <c r="AF16" s="26">
        <v>26370.523439101198</v>
      </c>
      <c r="AG16" s="26">
        <v>14553.532439999999</v>
      </c>
      <c r="AH16" s="26">
        <v>186442.4806685457</v>
      </c>
      <c r="AI16" s="26" t="s">
        <v>392</v>
      </c>
      <c r="AJ16" s="26" t="s">
        <v>392</v>
      </c>
      <c r="AK16" s="26" t="s">
        <v>390</v>
      </c>
      <c r="AL16" s="49" t="s">
        <v>390</v>
      </c>
    </row>
    <row r="17" spans="1:38" s="2" customFormat="1" ht="26.25" customHeight="1" thickBot="1" x14ac:dyDescent="0.3">
      <c r="A17" s="70" t="s">
        <v>54</v>
      </c>
      <c r="B17" s="70" t="s">
        <v>59</v>
      </c>
      <c r="C17" s="71" t="s">
        <v>60</v>
      </c>
      <c r="D17" s="72"/>
      <c r="E17" s="6">
        <v>11.871090251315</v>
      </c>
      <c r="F17" s="6">
        <v>0.76741693764899999</v>
      </c>
      <c r="G17" s="6">
        <v>14.521190749760001</v>
      </c>
      <c r="H17" s="6" t="s">
        <v>393</v>
      </c>
      <c r="I17" s="6">
        <v>0.35256244597500003</v>
      </c>
      <c r="J17" s="6">
        <v>0.87199012732600001</v>
      </c>
      <c r="K17" s="6">
        <v>0.881213330066</v>
      </c>
      <c r="L17" s="6">
        <v>6.3497657176999997E-2</v>
      </c>
      <c r="M17" s="6">
        <v>165.66695843256301</v>
      </c>
      <c r="N17" s="6">
        <v>0.110472737926</v>
      </c>
      <c r="O17" s="6">
        <v>5.0536364789999996E-3</v>
      </c>
      <c r="P17" s="6">
        <v>3.9890289257999999E-2</v>
      </c>
      <c r="Q17" s="6">
        <v>2.2268831183999999E-2</v>
      </c>
      <c r="R17" s="6">
        <v>1.2000307278E-2</v>
      </c>
      <c r="S17" s="6">
        <v>1.8325654484E-2</v>
      </c>
      <c r="T17" s="6">
        <v>0.344275339525</v>
      </c>
      <c r="U17" s="6">
        <v>5.5424243280000002E-3</v>
      </c>
      <c r="V17" s="6">
        <v>0.14268472415</v>
      </c>
      <c r="W17" s="6">
        <v>0.16275926726100001</v>
      </c>
      <c r="X17" s="6">
        <v>5.8373296999999997E-5</v>
      </c>
      <c r="Y17" s="6">
        <v>1.2112969999999999E-4</v>
      </c>
      <c r="Z17" s="6">
        <v>7.9116102000000005E-5</v>
      </c>
      <c r="AA17" s="6">
        <v>7.6805855000000006E-5</v>
      </c>
      <c r="AB17" s="6">
        <v>3.35424954E-4</v>
      </c>
      <c r="AC17" s="6">
        <v>1.300565457E-3</v>
      </c>
      <c r="AD17" s="6">
        <v>5.3179999999999998E-2</v>
      </c>
      <c r="AE17" s="60"/>
      <c r="AF17" s="26">
        <v>673.42314735345099</v>
      </c>
      <c r="AG17" s="26">
        <v>79523.765531769008</v>
      </c>
      <c r="AH17" s="26">
        <v>19808.563408422102</v>
      </c>
      <c r="AI17" s="26" t="s">
        <v>391</v>
      </c>
      <c r="AJ17" s="26" t="s">
        <v>391</v>
      </c>
      <c r="AK17" s="26" t="s">
        <v>390</v>
      </c>
      <c r="AL17" s="49" t="s">
        <v>390</v>
      </c>
    </row>
    <row r="18" spans="1:38" s="2" customFormat="1" ht="26.25" customHeight="1" thickBot="1" x14ac:dyDescent="0.3">
      <c r="A18" s="70" t="s">
        <v>54</v>
      </c>
      <c r="B18" s="70" t="s">
        <v>61</v>
      </c>
      <c r="C18" s="71" t="s">
        <v>62</v>
      </c>
      <c r="D18" s="72"/>
      <c r="E18" s="6">
        <v>0.72507595013600001</v>
      </c>
      <c r="F18" s="6">
        <v>3.8995326157999999E-2</v>
      </c>
      <c r="G18" s="6">
        <v>1.4801587986069999</v>
      </c>
      <c r="H18" s="6" t="s">
        <v>393</v>
      </c>
      <c r="I18" s="6">
        <v>0.159990647401</v>
      </c>
      <c r="J18" s="6">
        <v>0.17300186027700001</v>
      </c>
      <c r="K18" s="6">
        <v>0.18312169253300001</v>
      </c>
      <c r="L18" s="6">
        <v>6.2522977919999998E-3</v>
      </c>
      <c r="M18" s="6">
        <v>1.1962663357900001</v>
      </c>
      <c r="N18" s="6">
        <v>0.13901346164699999</v>
      </c>
      <c r="O18" s="6">
        <v>1.636761713E-3</v>
      </c>
      <c r="P18" s="6">
        <v>2.8798591985999999E-2</v>
      </c>
      <c r="Q18" s="6">
        <v>1.4637111436E-2</v>
      </c>
      <c r="R18" s="6">
        <v>1.6554018029000001E-2</v>
      </c>
      <c r="S18" s="6">
        <v>1.5283241717000001E-2</v>
      </c>
      <c r="T18" s="6">
        <v>3.2050476456000003E-2</v>
      </c>
      <c r="U18" s="6">
        <v>3.5960911699999998E-3</v>
      </c>
      <c r="V18" s="6">
        <v>0.197412748088</v>
      </c>
      <c r="W18" s="6">
        <v>0.270911444773</v>
      </c>
      <c r="X18" s="6">
        <v>8.0268667000000003E-5</v>
      </c>
      <c r="Y18" s="6">
        <v>7.0417491800000003E-4</v>
      </c>
      <c r="Z18" s="6">
        <v>4.86007597E-4</v>
      </c>
      <c r="AA18" s="6">
        <v>3.7001095099999998E-4</v>
      </c>
      <c r="AB18" s="6">
        <v>1.640462133E-3</v>
      </c>
      <c r="AC18" s="6">
        <v>6.1369798570000004E-3</v>
      </c>
      <c r="AD18" s="6">
        <v>7.109E-2</v>
      </c>
      <c r="AE18" s="60"/>
      <c r="AF18" s="26">
        <v>18.314956494</v>
      </c>
      <c r="AG18" s="26">
        <v>1737.0955209364001</v>
      </c>
      <c r="AH18" s="26">
        <v>7775.6315730595998</v>
      </c>
      <c r="AI18" s="26" t="s">
        <v>391</v>
      </c>
      <c r="AJ18" s="26" t="s">
        <v>391</v>
      </c>
      <c r="AK18" s="26" t="s">
        <v>390</v>
      </c>
      <c r="AL18" s="49" t="s">
        <v>390</v>
      </c>
    </row>
    <row r="19" spans="1:38" s="2" customFormat="1" ht="26.25" customHeight="1" thickBot="1" x14ac:dyDescent="0.3">
      <c r="A19" s="70" t="s">
        <v>54</v>
      </c>
      <c r="B19" s="70" t="s">
        <v>63</v>
      </c>
      <c r="C19" s="71" t="s">
        <v>64</v>
      </c>
      <c r="D19" s="72"/>
      <c r="E19" s="6">
        <v>8.9090013556310002</v>
      </c>
      <c r="F19" s="6">
        <v>0.46733335185399999</v>
      </c>
      <c r="G19" s="6">
        <v>5.6506336956489998</v>
      </c>
      <c r="H19" s="6">
        <v>2.0537081000000002E-5</v>
      </c>
      <c r="I19" s="6">
        <v>0.49899735249499999</v>
      </c>
      <c r="J19" s="6">
        <v>0.54907935087899995</v>
      </c>
      <c r="K19" s="6">
        <v>0.57315019243300003</v>
      </c>
      <c r="L19" s="6">
        <v>4.7783661688000002E-2</v>
      </c>
      <c r="M19" s="6">
        <v>6.7708046164960001</v>
      </c>
      <c r="N19" s="6">
        <v>0.44602461892</v>
      </c>
      <c r="O19" s="6">
        <v>1.1213132629E-2</v>
      </c>
      <c r="P19" s="6">
        <v>0.168967280415</v>
      </c>
      <c r="Q19" s="6">
        <v>8.3650591016000003E-2</v>
      </c>
      <c r="R19" s="6">
        <v>3.5704475886000002E-2</v>
      </c>
      <c r="S19" s="6">
        <v>5.6558380536E-2</v>
      </c>
      <c r="T19" s="6">
        <v>0.62416437413400006</v>
      </c>
      <c r="U19" s="6">
        <v>1.8105449853E-2</v>
      </c>
      <c r="V19" s="6">
        <v>0.54909582751800001</v>
      </c>
      <c r="W19" s="6">
        <v>0.42071210663899999</v>
      </c>
      <c r="X19" s="6">
        <v>1.06960075E-4</v>
      </c>
      <c r="Y19" s="6">
        <v>1.8029395900000001E-4</v>
      </c>
      <c r="Z19" s="6">
        <v>1.5044520599999999E-4</v>
      </c>
      <c r="AA19" s="6">
        <v>1.45277305E-4</v>
      </c>
      <c r="AB19" s="6">
        <v>5.8297654500000001E-4</v>
      </c>
      <c r="AC19" s="6">
        <v>4.1606592949999998E-3</v>
      </c>
      <c r="AD19" s="6">
        <v>0.25375999999999999</v>
      </c>
      <c r="AE19" s="60"/>
      <c r="AF19" s="26">
        <v>56433.084319666101</v>
      </c>
      <c r="AG19" s="26">
        <v>6394.7520000000004</v>
      </c>
      <c r="AH19" s="26">
        <v>100822.56511103027</v>
      </c>
      <c r="AI19" s="26">
        <v>17.114233880293298</v>
      </c>
      <c r="AJ19" s="26" t="s">
        <v>391</v>
      </c>
      <c r="AK19" s="26" t="s">
        <v>390</v>
      </c>
      <c r="AL19" s="49" t="s">
        <v>390</v>
      </c>
    </row>
    <row r="20" spans="1:38" s="2" customFormat="1" ht="26.25" customHeight="1" thickBot="1" x14ac:dyDescent="0.3">
      <c r="A20" s="70" t="s">
        <v>54</v>
      </c>
      <c r="B20" s="70" t="s">
        <v>65</v>
      </c>
      <c r="C20" s="71" t="s">
        <v>66</v>
      </c>
      <c r="D20" s="72"/>
      <c r="E20" s="6">
        <v>4.0382209257830004</v>
      </c>
      <c r="F20" s="6">
        <v>0.30849547438699998</v>
      </c>
      <c r="G20" s="6">
        <v>3.2071637197689999</v>
      </c>
      <c r="H20" s="6">
        <v>8.6963931159999997E-3</v>
      </c>
      <c r="I20" s="6">
        <v>0.52171087246699999</v>
      </c>
      <c r="J20" s="6">
        <v>0.55681136414700005</v>
      </c>
      <c r="K20" s="6">
        <v>0.584827482407</v>
      </c>
      <c r="L20" s="6">
        <v>6.0308262154000002E-2</v>
      </c>
      <c r="M20" s="6">
        <v>4.6471326503780004</v>
      </c>
      <c r="N20" s="6">
        <v>0.42784272643499999</v>
      </c>
      <c r="O20" s="6">
        <v>9.7170033581000001E-2</v>
      </c>
      <c r="P20" s="6">
        <v>9.3294858916000006E-2</v>
      </c>
      <c r="Q20" s="6">
        <v>4.6692807763999998E-2</v>
      </c>
      <c r="R20" s="6">
        <v>0.18255344859799999</v>
      </c>
      <c r="S20" s="6">
        <v>7.0777000603000004E-2</v>
      </c>
      <c r="T20" s="6">
        <v>9.0156966413E-2</v>
      </c>
      <c r="U20" s="6">
        <v>1.1720468427000001E-2</v>
      </c>
      <c r="V20" s="6">
        <v>4.002589879077</v>
      </c>
      <c r="W20" s="6">
        <v>0.95257702441000003</v>
      </c>
      <c r="X20" s="6">
        <v>1.06285615E-4</v>
      </c>
      <c r="Y20" s="6">
        <v>1.7223843500000001E-4</v>
      </c>
      <c r="Z20" s="6">
        <v>8.1014629000000001E-5</v>
      </c>
      <c r="AA20" s="6">
        <v>7.1264504000000006E-5</v>
      </c>
      <c r="AB20" s="6">
        <v>4.3080318300000003E-4</v>
      </c>
      <c r="AC20" s="6">
        <v>2.579521642E-3</v>
      </c>
      <c r="AD20" s="6">
        <v>0.14928</v>
      </c>
      <c r="AE20" s="60"/>
      <c r="AF20" s="26">
        <v>42.734898485999999</v>
      </c>
      <c r="AG20" s="26">
        <v>4145.3547809232005</v>
      </c>
      <c r="AH20" s="26">
        <v>40824.283542457801</v>
      </c>
      <c r="AI20" s="26">
        <v>7288.0810316804236</v>
      </c>
      <c r="AJ20" s="26" t="s">
        <v>391</v>
      </c>
      <c r="AK20" s="26" t="s">
        <v>390</v>
      </c>
      <c r="AL20" s="49" t="s">
        <v>390</v>
      </c>
    </row>
    <row r="21" spans="1:38" s="2" customFormat="1" ht="26.25" customHeight="1" thickBot="1" x14ac:dyDescent="0.3">
      <c r="A21" s="70" t="s">
        <v>54</v>
      </c>
      <c r="B21" s="70" t="s">
        <v>67</v>
      </c>
      <c r="C21" s="71" t="s">
        <v>68</v>
      </c>
      <c r="D21" s="72"/>
      <c r="E21" s="6">
        <v>4.394280722874</v>
      </c>
      <c r="F21" s="6">
        <v>0.33155211683199998</v>
      </c>
      <c r="G21" s="6">
        <v>3.2263839369920002</v>
      </c>
      <c r="H21" s="6">
        <v>2.0487422E-5</v>
      </c>
      <c r="I21" s="6">
        <v>0.31735743787699999</v>
      </c>
      <c r="J21" s="6">
        <v>0.37402731990299998</v>
      </c>
      <c r="K21" s="6">
        <v>0.38435792650299999</v>
      </c>
      <c r="L21" s="6">
        <v>7.8727239561000001E-2</v>
      </c>
      <c r="M21" s="6">
        <v>2.830564649676</v>
      </c>
      <c r="N21" s="6">
        <v>0.240388207425</v>
      </c>
      <c r="O21" s="6">
        <v>3.0614601237000001E-2</v>
      </c>
      <c r="P21" s="6">
        <v>7.6450032688999997E-2</v>
      </c>
      <c r="Q21" s="6">
        <v>4.6035695116000003E-2</v>
      </c>
      <c r="R21" s="6">
        <v>4.7910141609E-2</v>
      </c>
      <c r="S21" s="6">
        <v>6.0753116114E-2</v>
      </c>
      <c r="T21" s="6">
        <v>2.44241561193</v>
      </c>
      <c r="U21" s="6">
        <v>1.9450404381E-2</v>
      </c>
      <c r="V21" s="6">
        <v>0.302179888748</v>
      </c>
      <c r="W21" s="6">
        <v>0.18120729515600001</v>
      </c>
      <c r="X21" s="6">
        <v>4.9242659999999999E-5</v>
      </c>
      <c r="Y21" s="6">
        <v>8.8753365999999997E-5</v>
      </c>
      <c r="Z21" s="6">
        <v>7.0468230000000006E-5</v>
      </c>
      <c r="AA21" s="6">
        <v>6.9935064999999998E-5</v>
      </c>
      <c r="AB21" s="6">
        <v>2.7839932099999999E-4</v>
      </c>
      <c r="AC21" s="6">
        <v>2.2513406430000001E-3</v>
      </c>
      <c r="AD21" s="6">
        <v>7.9320000000000002E-2</v>
      </c>
      <c r="AE21" s="60"/>
      <c r="AF21" s="26">
        <v>3989.8115224596004</v>
      </c>
      <c r="AG21" s="26">
        <v>2215.4550135300001</v>
      </c>
      <c r="AH21" s="26">
        <v>72788.869746023207</v>
      </c>
      <c r="AI21" s="26">
        <v>86.138952862500801</v>
      </c>
      <c r="AJ21" s="26" t="s">
        <v>391</v>
      </c>
      <c r="AK21" s="26" t="s">
        <v>390</v>
      </c>
      <c r="AL21" s="49" t="s">
        <v>390</v>
      </c>
    </row>
    <row r="22" spans="1:38" s="2" customFormat="1" ht="26.25" customHeight="1" thickBot="1" x14ac:dyDescent="0.3">
      <c r="A22" s="70" t="s">
        <v>54</v>
      </c>
      <c r="B22" s="74" t="s">
        <v>69</v>
      </c>
      <c r="C22" s="71" t="s">
        <v>70</v>
      </c>
      <c r="D22" s="72"/>
      <c r="E22" s="6">
        <v>18.815385629114001</v>
      </c>
      <c r="F22" s="6">
        <v>0.60477296700200001</v>
      </c>
      <c r="G22" s="6">
        <v>6.9887804113799996</v>
      </c>
      <c r="H22" s="6">
        <v>0.36632986117400002</v>
      </c>
      <c r="I22" s="6">
        <v>0.24350692455799999</v>
      </c>
      <c r="J22" s="6">
        <v>0.51215007519099998</v>
      </c>
      <c r="K22" s="6">
        <v>0.86165961313899997</v>
      </c>
      <c r="L22" s="6">
        <v>2.0947253448000001E-2</v>
      </c>
      <c r="M22" s="6">
        <v>21.740626256668001</v>
      </c>
      <c r="N22" s="6">
        <v>2.3498633797920001</v>
      </c>
      <c r="O22" s="6">
        <v>7.5447514167000004E-2</v>
      </c>
      <c r="P22" s="6">
        <v>0.24711224929200001</v>
      </c>
      <c r="Q22" s="6">
        <v>4.4355028300000002E-2</v>
      </c>
      <c r="R22" s="6">
        <v>0.80344392141900001</v>
      </c>
      <c r="S22" s="6">
        <v>1.1003540743310001</v>
      </c>
      <c r="T22" s="6">
        <v>1.0161320812879999</v>
      </c>
      <c r="U22" s="6">
        <v>0.38916300521899999</v>
      </c>
      <c r="V22" s="6">
        <v>2.6035580622690002</v>
      </c>
      <c r="W22" s="6">
        <v>1.4349955558309999</v>
      </c>
      <c r="X22" s="6">
        <v>1.1635352084E-2</v>
      </c>
      <c r="Y22" s="6">
        <v>3.8315232999999998E-4</v>
      </c>
      <c r="Z22" s="6">
        <v>3.4114852999999999E-4</v>
      </c>
      <c r="AA22" s="6">
        <v>3.3801421000000001E-4</v>
      </c>
      <c r="AB22" s="6">
        <v>1.2697667154E-2</v>
      </c>
      <c r="AC22" s="6">
        <v>7.9190244800999995E-2</v>
      </c>
      <c r="AD22" s="6">
        <v>0.63756627710000002</v>
      </c>
      <c r="AE22" s="60"/>
      <c r="AF22" s="26">
        <v>1881.0622126674698</v>
      </c>
      <c r="AG22" s="26">
        <v>14230.572109452347</v>
      </c>
      <c r="AH22" s="26">
        <v>4954.3932445148503</v>
      </c>
      <c r="AI22" s="26">
        <v>3039.0509779771801</v>
      </c>
      <c r="AJ22" s="26">
        <v>9838.6991252425705</v>
      </c>
      <c r="AK22" s="26" t="s">
        <v>390</v>
      </c>
      <c r="AL22" s="49" t="s">
        <v>390</v>
      </c>
    </row>
    <row r="23" spans="1:38" s="2" customFormat="1" ht="26.25" customHeight="1" thickBot="1" x14ac:dyDescent="0.3">
      <c r="A23" s="70" t="s">
        <v>71</v>
      </c>
      <c r="B23" s="74" t="s">
        <v>368</v>
      </c>
      <c r="C23" s="71" t="s">
        <v>364</v>
      </c>
      <c r="D23" s="117"/>
      <c r="E23" s="6">
        <v>18.234028288046002</v>
      </c>
      <c r="F23" s="6">
        <v>11.744729615455</v>
      </c>
      <c r="G23" s="6">
        <v>2.1127518676E-2</v>
      </c>
      <c r="H23" s="6">
        <v>8.2237701149999991E-3</v>
      </c>
      <c r="I23" s="6">
        <v>1.4386990357239999</v>
      </c>
      <c r="J23" s="6">
        <v>1.4386990357239999</v>
      </c>
      <c r="K23" s="6">
        <v>1.4386990357239999</v>
      </c>
      <c r="L23" s="6">
        <v>0.85569643425599995</v>
      </c>
      <c r="M23" s="6">
        <v>250.84135259068699</v>
      </c>
      <c r="N23" s="6">
        <v>0.30441329956199997</v>
      </c>
      <c r="O23" s="6">
        <v>2.5115190571E-2</v>
      </c>
      <c r="P23" s="6">
        <v>1.5258050761E-2</v>
      </c>
      <c r="Q23" s="6">
        <v>3.0567704546E-2</v>
      </c>
      <c r="R23" s="6">
        <v>3.2782611549000001E-2</v>
      </c>
      <c r="S23" s="6">
        <v>0.19738890459299999</v>
      </c>
      <c r="T23" s="6">
        <v>1.3858506170230001</v>
      </c>
      <c r="U23" s="6">
        <v>0.13620922462900001</v>
      </c>
      <c r="V23" s="6">
        <v>0.21480383233299999</v>
      </c>
      <c r="W23" s="6">
        <v>1.179184911943</v>
      </c>
      <c r="X23" s="6">
        <v>1.8666029617999999E-2</v>
      </c>
      <c r="Y23" s="6">
        <v>7.1884249489000004E-2</v>
      </c>
      <c r="Z23" s="6">
        <v>7.9936046169999997E-2</v>
      </c>
      <c r="AA23" s="6">
        <v>1.3575844629E-2</v>
      </c>
      <c r="AB23" s="6">
        <v>0.18406216990599999</v>
      </c>
      <c r="AC23" s="6" t="s">
        <v>390</v>
      </c>
      <c r="AD23" s="6" t="s">
        <v>390</v>
      </c>
      <c r="AE23" s="60"/>
      <c r="AF23" s="26">
        <v>50699.48655939629</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42.986207404070001</v>
      </c>
      <c r="F24" s="6">
        <v>5.0530779516640001</v>
      </c>
      <c r="G24" s="6">
        <v>59.873881342977</v>
      </c>
      <c r="H24" s="6">
        <v>2.7819806934000001E-2</v>
      </c>
      <c r="I24" s="6">
        <v>4.3610701811050001</v>
      </c>
      <c r="J24" s="6">
        <v>4.7790949346550002</v>
      </c>
      <c r="K24" s="6">
        <v>4.9880848640049997</v>
      </c>
      <c r="L24" s="6">
        <v>0.45424770089400002</v>
      </c>
      <c r="M24" s="6">
        <v>37.839985383574003</v>
      </c>
      <c r="N24" s="6">
        <v>9.4745074136989995</v>
      </c>
      <c r="O24" s="6">
        <v>0.209490787002</v>
      </c>
      <c r="P24" s="6">
        <v>0.93091834615400004</v>
      </c>
      <c r="Q24" s="6">
        <v>1.0446444046250001</v>
      </c>
      <c r="R24" s="6">
        <v>1.1117507858589999</v>
      </c>
      <c r="S24" s="6">
        <v>2.1518022478869998</v>
      </c>
      <c r="T24" s="6">
        <v>42.752361230725</v>
      </c>
      <c r="U24" s="6">
        <v>0.40699238276499999</v>
      </c>
      <c r="V24" s="6">
        <v>113.28059435202201</v>
      </c>
      <c r="W24" s="6">
        <v>14.859036525402001</v>
      </c>
      <c r="X24" s="6">
        <v>1.1537344218E-2</v>
      </c>
      <c r="Y24" s="6">
        <v>1.4527102873E-2</v>
      </c>
      <c r="Z24" s="6">
        <v>5.4633833679999999E-3</v>
      </c>
      <c r="AA24" s="6">
        <v>1.404750197E-3</v>
      </c>
      <c r="AB24" s="6">
        <v>3.2932580656E-2</v>
      </c>
      <c r="AC24" s="6">
        <v>2.7879827489E-2</v>
      </c>
      <c r="AD24" s="6">
        <v>2.4405621897379999</v>
      </c>
      <c r="AE24" s="60"/>
      <c r="AF24" s="26">
        <v>28211.835152158612</v>
      </c>
      <c r="AG24" s="26">
        <v>42605.934245151409</v>
      </c>
      <c r="AH24" s="26">
        <v>201971.41730166151</v>
      </c>
      <c r="AI24" s="26">
        <v>32378.173965085509</v>
      </c>
      <c r="AJ24" s="26">
        <v>6844.8875245668623</v>
      </c>
      <c r="AK24" s="26">
        <v>8996.7136288860002</v>
      </c>
      <c r="AL24" s="49" t="s">
        <v>394</v>
      </c>
    </row>
    <row r="25" spans="1:38" s="2" customFormat="1" ht="26.25" customHeight="1" thickBot="1" x14ac:dyDescent="0.3">
      <c r="A25" s="70" t="s">
        <v>74</v>
      </c>
      <c r="B25" s="74" t="s">
        <v>75</v>
      </c>
      <c r="C25" s="76" t="s">
        <v>76</v>
      </c>
      <c r="D25" s="72"/>
      <c r="E25" s="6">
        <v>9.9779136230619994</v>
      </c>
      <c r="F25" s="6">
        <v>1.315832495757</v>
      </c>
      <c r="G25" s="6">
        <v>0.906191298521</v>
      </c>
      <c r="H25" s="6" t="s">
        <v>390</v>
      </c>
      <c r="I25" s="6">
        <v>0.13829576406899999</v>
      </c>
      <c r="J25" s="6">
        <v>0.19454696015</v>
      </c>
      <c r="K25" s="6">
        <v>0.223574087565</v>
      </c>
      <c r="L25" s="6">
        <v>2.4510615595E-2</v>
      </c>
      <c r="M25" s="6">
        <v>7.5741307551889996</v>
      </c>
      <c r="N25" s="6">
        <v>0.55390188856800004</v>
      </c>
      <c r="O25" s="6">
        <v>9.564461602E-3</v>
      </c>
      <c r="P25" s="6">
        <v>7.5700527000000005E-5</v>
      </c>
      <c r="Q25" s="6">
        <v>5.334421156E-3</v>
      </c>
      <c r="R25" s="6">
        <v>0.18159139493599999</v>
      </c>
      <c r="S25" s="6">
        <v>3.841576102326</v>
      </c>
      <c r="T25" s="6">
        <v>5.2945155369999997E-2</v>
      </c>
      <c r="U25" s="6">
        <v>0.111113120541</v>
      </c>
      <c r="V25" s="6">
        <v>1.166477800827</v>
      </c>
      <c r="W25" s="6" t="s">
        <v>390</v>
      </c>
      <c r="X25" s="6">
        <v>2.1956712400000001E-4</v>
      </c>
      <c r="Y25" s="6" t="s">
        <v>390</v>
      </c>
      <c r="Z25" s="6" t="s">
        <v>390</v>
      </c>
      <c r="AA25" s="6" t="s">
        <v>390</v>
      </c>
      <c r="AB25" s="6">
        <v>2.1956712400000001E-4</v>
      </c>
      <c r="AC25" s="6" t="s">
        <v>390</v>
      </c>
      <c r="AD25" s="6" t="s">
        <v>390</v>
      </c>
      <c r="AE25" s="60"/>
      <c r="AF25" s="26">
        <v>33254.487129270681</v>
      </c>
      <c r="AG25" s="26" t="s">
        <v>390</v>
      </c>
      <c r="AH25" s="26" t="s">
        <v>390</v>
      </c>
      <c r="AI25" s="26" t="s">
        <v>390</v>
      </c>
      <c r="AJ25" s="26" t="s">
        <v>390</v>
      </c>
      <c r="AK25" s="26">
        <v>203.49951659999996</v>
      </c>
      <c r="AL25" s="49" t="s">
        <v>394</v>
      </c>
    </row>
    <row r="26" spans="1:38" s="2" customFormat="1" ht="26.25" customHeight="1" thickBot="1" x14ac:dyDescent="0.3">
      <c r="A26" s="70" t="s">
        <v>74</v>
      </c>
      <c r="B26" s="70" t="s">
        <v>77</v>
      </c>
      <c r="C26" s="71" t="s">
        <v>78</v>
      </c>
      <c r="D26" s="72"/>
      <c r="E26" s="6">
        <v>1.6533422287699999</v>
      </c>
      <c r="F26" s="6">
        <v>0.67901587632000004</v>
      </c>
      <c r="G26" s="6">
        <v>0.18554887516499999</v>
      </c>
      <c r="H26" s="6" t="s">
        <v>393</v>
      </c>
      <c r="I26" s="6">
        <v>2.9616962508999999E-2</v>
      </c>
      <c r="J26" s="6">
        <v>3.8623940375999997E-2</v>
      </c>
      <c r="K26" s="6">
        <v>4.1812730763000003E-2</v>
      </c>
      <c r="L26" s="6">
        <v>4.6752800040000004E-3</v>
      </c>
      <c r="M26" s="6">
        <v>14.466166920527</v>
      </c>
      <c r="N26" s="6">
        <v>10.474613669331999</v>
      </c>
      <c r="O26" s="6">
        <v>1.8971242429999999E-3</v>
      </c>
      <c r="P26" s="6">
        <v>1.5697874E-5</v>
      </c>
      <c r="Q26" s="6">
        <v>9.18406373E-4</v>
      </c>
      <c r="R26" s="6">
        <v>3.1966657906999998E-2</v>
      </c>
      <c r="S26" s="6">
        <v>0.67320204242500004</v>
      </c>
      <c r="T26" s="6">
        <v>9.9894939059999993E-3</v>
      </c>
      <c r="U26" s="6">
        <v>2.0930028624999999E-2</v>
      </c>
      <c r="V26" s="6">
        <v>0.169671133063</v>
      </c>
      <c r="W26" s="6" t="s">
        <v>390</v>
      </c>
      <c r="X26" s="6">
        <v>2.7151343E-5</v>
      </c>
      <c r="Y26" s="6" t="s">
        <v>390</v>
      </c>
      <c r="Z26" s="6" t="s">
        <v>390</v>
      </c>
      <c r="AA26" s="6" t="s">
        <v>390</v>
      </c>
      <c r="AB26" s="6">
        <v>2.7151343E-5</v>
      </c>
      <c r="AC26" s="6" t="s">
        <v>390</v>
      </c>
      <c r="AD26" s="6" t="s">
        <v>390</v>
      </c>
      <c r="AE26" s="60"/>
      <c r="AF26" s="26">
        <v>6910.6668632555411</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177.53261866483334</v>
      </c>
      <c r="F27" s="6">
        <v>46.284008707025578</v>
      </c>
      <c r="G27" s="6">
        <v>0.25116611463400002</v>
      </c>
      <c r="H27" s="6">
        <v>8.1570310655888623</v>
      </c>
      <c r="I27" s="6">
        <v>4.1486277930631728</v>
      </c>
      <c r="J27" s="6">
        <v>4.1486277930631719</v>
      </c>
      <c r="K27" s="6">
        <v>4.1486277930631728</v>
      </c>
      <c r="L27" s="6">
        <v>3.2894034797963791</v>
      </c>
      <c r="M27" s="6">
        <v>560.67946177056842</v>
      </c>
      <c r="N27" s="6">
        <v>0.45425806415999997</v>
      </c>
      <c r="O27" s="6">
        <v>2.8755197999999998E-3</v>
      </c>
      <c r="P27" s="6">
        <v>0.157039077212</v>
      </c>
      <c r="Q27" s="6">
        <v>4.5689114269999997E-3</v>
      </c>
      <c r="R27" s="6">
        <v>0.16138886215500001</v>
      </c>
      <c r="S27" s="6">
        <v>0.111479801591</v>
      </c>
      <c r="T27" s="6">
        <v>2.9234001791999999E-2</v>
      </c>
      <c r="U27" s="6">
        <v>3.3867832549999998E-3</v>
      </c>
      <c r="V27" s="6">
        <v>0.57415714064800005</v>
      </c>
      <c r="W27" s="6">
        <v>8.3659020552068419</v>
      </c>
      <c r="X27" s="6">
        <v>9.5557937883807855E-5</v>
      </c>
      <c r="Y27" s="6">
        <v>1.0058702443842691E-4</v>
      </c>
      <c r="Z27" s="6">
        <v>5.6319965935611303E-5</v>
      </c>
      <c r="AA27" s="6">
        <v>1.151459931600589E-4</v>
      </c>
      <c r="AB27" s="6">
        <v>3.6761092141790496E-4</v>
      </c>
      <c r="AC27" s="6" t="s">
        <v>390</v>
      </c>
      <c r="AD27" s="6">
        <v>1.6726256500980408E-3</v>
      </c>
      <c r="AE27" s="60"/>
      <c r="AF27" s="26">
        <v>867704.88420711725</v>
      </c>
      <c r="AG27" s="26" t="s">
        <v>390</v>
      </c>
      <c r="AH27" s="26" t="s">
        <v>390</v>
      </c>
      <c r="AI27" s="26" t="s">
        <v>391</v>
      </c>
      <c r="AJ27" s="26" t="s">
        <v>390</v>
      </c>
      <c r="AK27" s="26">
        <v>13456.4903245145</v>
      </c>
      <c r="AL27" s="49" t="s">
        <v>394</v>
      </c>
    </row>
    <row r="28" spans="1:38" s="2" customFormat="1" ht="26.25" customHeight="1" thickBot="1" x14ac:dyDescent="0.3">
      <c r="A28" s="70" t="s">
        <v>79</v>
      </c>
      <c r="B28" s="70" t="s">
        <v>82</v>
      </c>
      <c r="C28" s="71" t="s">
        <v>83</v>
      </c>
      <c r="D28" s="72"/>
      <c r="E28" s="6">
        <v>70.948627730003949</v>
      </c>
      <c r="F28" s="6">
        <v>5.3349317616506413</v>
      </c>
      <c r="G28" s="6">
        <v>6.7336969144999995E-2</v>
      </c>
      <c r="H28" s="6">
        <v>0.21869645142404481</v>
      </c>
      <c r="I28" s="6">
        <v>2.5467945603027586</v>
      </c>
      <c r="J28" s="6">
        <v>2.5467945603027582</v>
      </c>
      <c r="K28" s="6">
        <v>2.5467945603027586</v>
      </c>
      <c r="L28" s="6">
        <v>2.1357969370535668</v>
      </c>
      <c r="M28" s="6">
        <v>33.879355404583549</v>
      </c>
      <c r="N28" s="6">
        <v>1.0923820934E-2</v>
      </c>
      <c r="O28" s="6">
        <v>2.7830034500000002E-4</v>
      </c>
      <c r="P28" s="6">
        <v>2.6698219283000001E-2</v>
      </c>
      <c r="Q28" s="6">
        <v>5.3418775100000002E-4</v>
      </c>
      <c r="R28" s="6">
        <v>4.1102674765999998E-2</v>
      </c>
      <c r="S28" s="6">
        <v>2.7624671637000001E-2</v>
      </c>
      <c r="T28" s="6">
        <v>1.449395448E-3</v>
      </c>
      <c r="U28" s="6">
        <v>5.11774813E-4</v>
      </c>
      <c r="V28" s="6">
        <v>9.1447078254999994E-2</v>
      </c>
      <c r="W28" s="6">
        <v>3.0375009829429982</v>
      </c>
      <c r="X28" s="6">
        <v>2.7318358763534761E-5</v>
      </c>
      <c r="Y28" s="6">
        <v>2.6458987041399352E-5</v>
      </c>
      <c r="Z28" s="6">
        <v>9.3487782367259636E-6</v>
      </c>
      <c r="AA28" s="6">
        <v>2.7880879451984978E-5</v>
      </c>
      <c r="AB28" s="6">
        <v>9.1007003493645048E-5</v>
      </c>
      <c r="AC28" s="6" t="s">
        <v>390</v>
      </c>
      <c r="AD28" s="6">
        <v>6.0547122633296735E-4</v>
      </c>
      <c r="AE28" s="60"/>
      <c r="AF28" s="26">
        <v>192396.98692921276</v>
      </c>
      <c r="AG28" s="26" t="s">
        <v>390</v>
      </c>
      <c r="AH28" s="26" t="s">
        <v>390</v>
      </c>
      <c r="AI28" s="26">
        <v>43908.918963029406</v>
      </c>
      <c r="AJ28" s="26" t="s">
        <v>390</v>
      </c>
      <c r="AK28" s="26" t="s">
        <v>390</v>
      </c>
      <c r="AL28" s="49" t="s">
        <v>390</v>
      </c>
    </row>
    <row r="29" spans="1:38" s="2" customFormat="1" ht="26.25" customHeight="1" thickBot="1" x14ac:dyDescent="0.3">
      <c r="A29" s="70" t="s">
        <v>79</v>
      </c>
      <c r="B29" s="70" t="s">
        <v>84</v>
      </c>
      <c r="C29" s="71" t="s">
        <v>85</v>
      </c>
      <c r="D29" s="72"/>
      <c r="E29" s="6">
        <v>130.49879376243564</v>
      </c>
      <c r="F29" s="6">
        <v>3.1645189229756099</v>
      </c>
      <c r="G29" s="6">
        <v>9.6224091782999996E-2</v>
      </c>
      <c r="H29" s="6">
        <v>0.2206510453327146</v>
      </c>
      <c r="I29" s="6">
        <v>1.8703618184366593</v>
      </c>
      <c r="J29" s="6">
        <v>1.8703618184366593</v>
      </c>
      <c r="K29" s="6">
        <v>1.8703618184366593</v>
      </c>
      <c r="L29" s="6">
        <v>1.3056731328866023</v>
      </c>
      <c r="M29" s="6">
        <v>37.847198532447393</v>
      </c>
      <c r="N29" s="6">
        <v>3.441491122E-3</v>
      </c>
      <c r="O29" s="6">
        <v>3.4414911200000001E-4</v>
      </c>
      <c r="P29" s="6">
        <v>3.6479805897999998E-2</v>
      </c>
      <c r="Q29" s="6">
        <v>6.8829822400000003E-4</v>
      </c>
      <c r="R29" s="6">
        <v>5.8505349080999997E-2</v>
      </c>
      <c r="S29" s="6">
        <v>3.9232998795000001E-2</v>
      </c>
      <c r="T29" s="6">
        <v>1.3765964490000001E-3</v>
      </c>
      <c r="U29" s="6">
        <v>6.8829822400000003E-4</v>
      </c>
      <c r="V29" s="6">
        <v>0.123893680407</v>
      </c>
      <c r="W29" s="6">
        <v>1.3563306680078477</v>
      </c>
      <c r="X29" s="6">
        <v>1.1094232377397997E-5</v>
      </c>
      <c r="Y29" s="6">
        <v>6.7181740507576732E-5</v>
      </c>
      <c r="Z29" s="6">
        <v>7.5070972420393162E-5</v>
      </c>
      <c r="AA29" s="6">
        <v>1.5808844756187909E-5</v>
      </c>
      <c r="AB29" s="6">
        <v>1.691557900615558E-4</v>
      </c>
      <c r="AC29" s="6" t="s">
        <v>390</v>
      </c>
      <c r="AD29" s="6">
        <v>1.8667355681877861E-4</v>
      </c>
      <c r="AE29" s="60"/>
      <c r="AF29" s="26">
        <v>295409.98743017792</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0.78586776029485528</v>
      </c>
      <c r="F30" s="6">
        <v>3.2145387636735507</v>
      </c>
      <c r="G30" s="6">
        <v>3.2458164860000001E-3</v>
      </c>
      <c r="H30" s="6">
        <v>9.8443760002014363E-3</v>
      </c>
      <c r="I30" s="6">
        <v>5.7388600668772209E-2</v>
      </c>
      <c r="J30" s="6">
        <v>5.7388600668772202E-2</v>
      </c>
      <c r="K30" s="6">
        <v>5.7388600668772209E-2</v>
      </c>
      <c r="L30" s="6">
        <v>1.1988954299807307E-2</v>
      </c>
      <c r="M30" s="6">
        <v>27.737487704941316</v>
      </c>
      <c r="N30" s="6">
        <v>5.5015808510000003E-3</v>
      </c>
      <c r="O30" s="6">
        <v>7.9963910400000001E-4</v>
      </c>
      <c r="P30" s="6">
        <v>1.2477160440000001E-3</v>
      </c>
      <c r="Q30" s="6">
        <v>4.3024690999999997E-5</v>
      </c>
      <c r="R30" s="6">
        <v>4.1496489409999998E-3</v>
      </c>
      <c r="S30" s="6">
        <v>0.13218128036099999</v>
      </c>
      <c r="T30" s="6">
        <v>5.7214757210000003E-3</v>
      </c>
      <c r="U30" s="6">
        <v>7.9625771800000003E-4</v>
      </c>
      <c r="V30" s="6">
        <v>8.0847711761000002E-2</v>
      </c>
      <c r="W30" s="6">
        <v>9.0880978738473228E-2</v>
      </c>
      <c r="X30" s="6">
        <v>6.9317006255865103E-5</v>
      </c>
      <c r="Y30" s="6">
        <v>1.2708117813575284E-4</v>
      </c>
      <c r="Z30" s="6">
        <v>4.3323128909915848E-5</v>
      </c>
      <c r="AA30" s="6">
        <v>1.4874274259071062E-4</v>
      </c>
      <c r="AB30" s="6">
        <v>3.8846405589224443E-4</v>
      </c>
      <c r="AC30" s="6" t="s">
        <v>390</v>
      </c>
      <c r="AD30" s="6">
        <v>1.804403573427373E-5</v>
      </c>
      <c r="AE30" s="60"/>
      <c r="AF30" s="26">
        <v>6427.1574216702911</v>
      </c>
      <c r="AG30" s="26" t="s">
        <v>390</v>
      </c>
      <c r="AH30" s="26" t="s">
        <v>390</v>
      </c>
      <c r="AI30" s="26" t="s">
        <v>391</v>
      </c>
      <c r="AJ30" s="26" t="s">
        <v>390</v>
      </c>
      <c r="AK30" s="26">
        <v>6.8811038815198602</v>
      </c>
      <c r="AL30" s="49" t="s">
        <v>394</v>
      </c>
    </row>
    <row r="31" spans="1:38" s="2" customFormat="1" ht="26.25" customHeight="1" thickBot="1" x14ac:dyDescent="0.3">
      <c r="A31" s="70" t="s">
        <v>79</v>
      </c>
      <c r="B31" s="70" t="s">
        <v>88</v>
      </c>
      <c r="C31" s="71" t="s">
        <v>89</v>
      </c>
      <c r="D31" s="72"/>
      <c r="E31" s="6" t="s">
        <v>390</v>
      </c>
      <c r="F31" s="6">
        <v>17.97770181781414</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541350.02704806183</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6.9689431274635556</v>
      </c>
      <c r="J32" s="6">
        <v>13.524377667257815</v>
      </c>
      <c r="K32" s="6">
        <v>17.159289912648159</v>
      </c>
      <c r="L32" s="6">
        <v>1.4561903409779999</v>
      </c>
      <c r="M32" s="6" t="s">
        <v>390</v>
      </c>
      <c r="N32" s="6">
        <v>49.770477489652002</v>
      </c>
      <c r="O32" s="6">
        <v>0.21663477190399999</v>
      </c>
      <c r="P32" s="6" t="s">
        <v>390</v>
      </c>
      <c r="Q32" s="6">
        <v>0.56830964069199996</v>
      </c>
      <c r="R32" s="6">
        <v>18.590497177509999</v>
      </c>
      <c r="S32" s="6">
        <v>408.289718068583</v>
      </c>
      <c r="T32" s="6">
        <v>2.8468391963839998</v>
      </c>
      <c r="U32" s="6">
        <v>0.32228099168800001</v>
      </c>
      <c r="V32" s="6">
        <v>129.67863747247901</v>
      </c>
      <c r="W32" s="6" t="s">
        <v>390</v>
      </c>
      <c r="X32" s="6">
        <v>5.5255560571111725E-5</v>
      </c>
      <c r="Y32" s="6">
        <v>5.2376023661398612E-6</v>
      </c>
      <c r="Z32" s="6">
        <v>7.3995822048937965E-6</v>
      </c>
      <c r="AA32" s="6" t="s">
        <v>390</v>
      </c>
      <c r="AB32" s="6">
        <v>6.7892745142145381E-5</v>
      </c>
      <c r="AC32" s="6" t="s">
        <v>390</v>
      </c>
      <c r="AD32" s="6" t="s">
        <v>390</v>
      </c>
      <c r="AE32" s="60"/>
      <c r="AF32" s="26" t="s">
        <v>390</v>
      </c>
      <c r="AG32" s="26" t="s">
        <v>390</v>
      </c>
      <c r="AH32" s="26" t="s">
        <v>390</v>
      </c>
      <c r="AI32" s="26" t="s">
        <v>390</v>
      </c>
      <c r="AJ32" s="26" t="s">
        <v>390</v>
      </c>
      <c r="AK32" s="26">
        <v>512229.68337377231</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2.7338268600834641</v>
      </c>
      <c r="J33" s="6">
        <v>5.0626423334878963</v>
      </c>
      <c r="K33" s="6">
        <v>10.125284666975791</v>
      </c>
      <c r="L33" s="6">
        <v>0.101056113019</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512229.68337377231</v>
      </c>
      <c r="AL33" s="49" t="s">
        <v>395</v>
      </c>
    </row>
    <row r="34" spans="1:38" s="2" customFormat="1" ht="26.25" customHeight="1" thickBot="1" x14ac:dyDescent="0.3">
      <c r="A34" s="70" t="s">
        <v>71</v>
      </c>
      <c r="B34" s="70" t="s">
        <v>94</v>
      </c>
      <c r="C34" s="71" t="s">
        <v>95</v>
      </c>
      <c r="D34" s="72"/>
      <c r="E34" s="6">
        <v>17.794336176647001</v>
      </c>
      <c r="F34" s="6">
        <v>0.94999880170200002</v>
      </c>
      <c r="G34" s="6">
        <v>0.24862930589900001</v>
      </c>
      <c r="H34" s="6">
        <v>7.8918162400000002E-3</v>
      </c>
      <c r="I34" s="6">
        <v>0.42256838899400001</v>
      </c>
      <c r="J34" s="6">
        <v>0.46956545235199998</v>
      </c>
      <c r="K34" s="6">
        <v>0.50432826592199997</v>
      </c>
      <c r="L34" s="6">
        <v>0.26548144526400003</v>
      </c>
      <c r="M34" s="6">
        <v>5.3882755728270002</v>
      </c>
      <c r="N34" s="6">
        <v>0.25470172343000003</v>
      </c>
      <c r="O34" s="6">
        <v>1.6157504743000001E-2</v>
      </c>
      <c r="P34" s="6">
        <v>1.4338916145E-2</v>
      </c>
      <c r="Q34" s="6">
        <v>3.6607341515000003E-2</v>
      </c>
      <c r="R34" s="6">
        <v>2.0452864224E-2</v>
      </c>
      <c r="S34" s="6">
        <v>0.19597083017700001</v>
      </c>
      <c r="T34" s="6">
        <v>0.88475624506799999</v>
      </c>
      <c r="U34" s="6">
        <v>9.1977767012E-2</v>
      </c>
      <c r="V34" s="6">
        <v>0.206444470149</v>
      </c>
      <c r="W34" s="6">
        <v>0.67592616848999998</v>
      </c>
      <c r="X34" s="6">
        <v>7.8355900999999996E-5</v>
      </c>
      <c r="Y34" s="6">
        <v>8.5307938499999995E-4</v>
      </c>
      <c r="Z34" s="6">
        <v>3.6288588000000003E-4</v>
      </c>
      <c r="AA34" s="6">
        <v>2.7154145799999999E-4</v>
      </c>
      <c r="AB34" s="6">
        <v>1.565862624E-3</v>
      </c>
      <c r="AC34" s="6">
        <v>2.3642553000000001E-4</v>
      </c>
      <c r="AD34" s="6">
        <v>1.3310000000000001E-2</v>
      </c>
      <c r="AE34" s="60"/>
      <c r="AF34" s="26">
        <v>25478.105643004761</v>
      </c>
      <c r="AG34" s="26">
        <v>381.33150000000001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86.313955759864996</v>
      </c>
      <c r="F36" s="6">
        <v>8.3048591535010008</v>
      </c>
      <c r="G36" s="6">
        <v>18.233255224353002</v>
      </c>
      <c r="H36" s="6">
        <v>1.4826893608E-2</v>
      </c>
      <c r="I36" s="6">
        <v>2.5165621961469999</v>
      </c>
      <c r="J36" s="6">
        <v>2.6228048358099998</v>
      </c>
      <c r="K36" s="6">
        <v>2.6228048358099998</v>
      </c>
      <c r="L36" s="6">
        <v>0.73778687875500004</v>
      </c>
      <c r="M36" s="6">
        <v>35.627327217153997</v>
      </c>
      <c r="N36" s="6">
        <v>0.21283083541100001</v>
      </c>
      <c r="O36" s="6">
        <v>1.9457711512999999E-2</v>
      </c>
      <c r="P36" s="6">
        <v>3.7344595199999997E-2</v>
      </c>
      <c r="Q36" s="6">
        <v>0.36564009889600002</v>
      </c>
      <c r="R36" s="6">
        <v>0.394965114023</v>
      </c>
      <c r="S36" s="6">
        <v>1.3681597854400001</v>
      </c>
      <c r="T36" s="6">
        <v>16.449398138050999</v>
      </c>
      <c r="U36" s="6">
        <v>0.19377168857900001</v>
      </c>
      <c r="V36" s="6">
        <v>1.621648092994</v>
      </c>
      <c r="W36" s="6">
        <v>0.34531729600200001</v>
      </c>
      <c r="X36" s="6">
        <v>1.012620352E-2</v>
      </c>
      <c r="Y36" s="6">
        <v>4.9595436999E-2</v>
      </c>
      <c r="Z36" s="6">
        <v>5.1190795785E-2</v>
      </c>
      <c r="AA36" s="6">
        <v>8.2097041340000003E-3</v>
      </c>
      <c r="AB36" s="6">
        <v>0.119122140438</v>
      </c>
      <c r="AC36" s="6">
        <v>0.13623208452499999</v>
      </c>
      <c r="AD36" s="6">
        <v>0.30906108999100002</v>
      </c>
      <c r="AE36" s="60"/>
      <c r="AF36" s="26">
        <v>66784.061574325548</v>
      </c>
      <c r="AG36" s="26" t="s">
        <v>392</v>
      </c>
      <c r="AH36" s="26" t="s">
        <v>390</v>
      </c>
      <c r="AI36" s="26" t="s">
        <v>392</v>
      </c>
      <c r="AJ36" s="26" t="s">
        <v>392</v>
      </c>
      <c r="AK36" s="26">
        <v>691.89835644000004</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7.0607096964640004</v>
      </c>
      <c r="F38" s="6">
        <v>0.99324665683000002</v>
      </c>
      <c r="G38" s="6">
        <v>7.3318077350000002E-3</v>
      </c>
      <c r="H38" s="6">
        <v>2.8882414999999999E-3</v>
      </c>
      <c r="I38" s="6">
        <v>0.56979317266100005</v>
      </c>
      <c r="J38" s="6">
        <v>0.56979317266100005</v>
      </c>
      <c r="K38" s="6">
        <v>0.56979317266100005</v>
      </c>
      <c r="L38" s="6">
        <v>0.35368340444099999</v>
      </c>
      <c r="M38" s="6">
        <v>5.6346474218719997</v>
      </c>
      <c r="N38" s="6">
        <v>0.117199313235</v>
      </c>
      <c r="O38" s="6">
        <v>9.6518849750000003E-3</v>
      </c>
      <c r="P38" s="6">
        <v>5.1140092129999997E-3</v>
      </c>
      <c r="Q38" s="6">
        <v>1.1742366654999999E-2</v>
      </c>
      <c r="R38" s="6">
        <v>1.1222981395E-2</v>
      </c>
      <c r="S38" s="6">
        <v>7.5601568869000005E-2</v>
      </c>
      <c r="T38" s="6">
        <v>0.53335235368400002</v>
      </c>
      <c r="U38" s="6">
        <v>5.2423158486000002E-2</v>
      </c>
      <c r="V38" s="6">
        <v>7.9815525365000001E-2</v>
      </c>
      <c r="W38" s="6">
        <v>0.36659038675099997</v>
      </c>
      <c r="X38" s="6">
        <v>3.4506336850000001E-3</v>
      </c>
      <c r="Y38" s="6">
        <v>1.5164100993E-2</v>
      </c>
      <c r="Z38" s="6">
        <v>1.7241886628000001E-2</v>
      </c>
      <c r="AA38" s="6">
        <v>2.8250454050000001E-3</v>
      </c>
      <c r="AB38" s="6">
        <v>3.8681666710999998E-2</v>
      </c>
      <c r="AC38" s="6" t="s">
        <v>390</v>
      </c>
      <c r="AD38" s="6" t="s">
        <v>390</v>
      </c>
      <c r="AE38" s="60"/>
      <c r="AF38" s="26">
        <v>15605.314758123068</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42.255855761059998</v>
      </c>
      <c r="F39" s="6">
        <v>4.3045451239109997</v>
      </c>
      <c r="G39" s="6">
        <v>5.0654290187189996</v>
      </c>
      <c r="H39" s="6">
        <v>6.2397768500000003E-4</v>
      </c>
      <c r="I39" s="6">
        <v>1.319764607243</v>
      </c>
      <c r="J39" s="6">
        <v>1.485212846177</v>
      </c>
      <c r="K39" s="6">
        <v>1.507769219214</v>
      </c>
      <c r="L39" s="6">
        <v>0.47328681277200002</v>
      </c>
      <c r="M39" s="6">
        <v>13.734003136279</v>
      </c>
      <c r="N39" s="6">
        <v>1.3971579930260001</v>
      </c>
      <c r="O39" s="6">
        <v>4.4300505864999999E-2</v>
      </c>
      <c r="P39" s="6">
        <v>0.112609677694</v>
      </c>
      <c r="Q39" s="6">
        <v>0.27539409937199999</v>
      </c>
      <c r="R39" s="6">
        <v>7.9031643506000004E-2</v>
      </c>
      <c r="S39" s="6">
        <v>0.99364996788399995</v>
      </c>
      <c r="T39" s="6">
        <v>2.1503138383680001</v>
      </c>
      <c r="U39" s="6">
        <v>0.225034817438</v>
      </c>
      <c r="V39" s="6">
        <v>1.316044804758</v>
      </c>
      <c r="W39" s="6">
        <v>0.63210505005499995</v>
      </c>
      <c r="X39" s="6">
        <v>3.4522040699999998E-4</v>
      </c>
      <c r="Y39" s="6">
        <v>1.736427488E-3</v>
      </c>
      <c r="Z39" s="6">
        <v>7.1533552699999995E-4</v>
      </c>
      <c r="AA39" s="6">
        <v>6.2805760699999997E-4</v>
      </c>
      <c r="AB39" s="6">
        <v>3.4250410290000005E-3</v>
      </c>
      <c r="AC39" s="6">
        <v>1.236498248E-2</v>
      </c>
      <c r="AD39" s="6">
        <v>0.166243</v>
      </c>
      <c r="AE39" s="60"/>
      <c r="AF39" s="26">
        <v>43783.94888449875</v>
      </c>
      <c r="AG39" s="26">
        <v>4536.9035733375167</v>
      </c>
      <c r="AH39" s="26">
        <v>356023.23703264096</v>
      </c>
      <c r="AI39" s="26">
        <v>519.98140385231397</v>
      </c>
      <c r="AJ39" s="26" t="s">
        <v>392</v>
      </c>
      <c r="AK39" s="26" t="s">
        <v>390</v>
      </c>
      <c r="AL39" s="49" t="s">
        <v>390</v>
      </c>
    </row>
    <row r="40" spans="1:38" s="2" customFormat="1" ht="26.25" customHeight="1" thickBot="1" x14ac:dyDescent="0.3">
      <c r="A40" s="70" t="s">
        <v>71</v>
      </c>
      <c r="B40" s="70" t="s">
        <v>106</v>
      </c>
      <c r="C40" s="71" t="s">
        <v>366</v>
      </c>
      <c r="D40" s="72"/>
      <c r="E40" s="6">
        <v>3.4493747890659998</v>
      </c>
      <c r="F40" s="6">
        <v>0.58239781187999995</v>
      </c>
      <c r="G40" s="6">
        <v>3.7149560869999998E-3</v>
      </c>
      <c r="H40" s="6">
        <v>1.2143781200000001E-3</v>
      </c>
      <c r="I40" s="6">
        <v>0.183523410016</v>
      </c>
      <c r="J40" s="6">
        <v>0.183523410016</v>
      </c>
      <c r="K40" s="6">
        <v>0.183523410016</v>
      </c>
      <c r="L40" s="6">
        <v>0.113263325318</v>
      </c>
      <c r="M40" s="6">
        <v>1.8568638637499999</v>
      </c>
      <c r="N40" s="6">
        <v>3.1306393975999998E-2</v>
      </c>
      <c r="O40" s="6">
        <v>2.5884940320000001E-3</v>
      </c>
      <c r="P40" s="6">
        <v>1.8129422840000001E-3</v>
      </c>
      <c r="Q40" s="6">
        <v>3.1520421099999999E-3</v>
      </c>
      <c r="R40" s="6">
        <v>3.3214987230000001E-3</v>
      </c>
      <c r="S40" s="6">
        <v>2.0425910722E-2</v>
      </c>
      <c r="T40" s="6">
        <v>0.142587738425</v>
      </c>
      <c r="U40" s="6">
        <v>1.4013598005999999E-2</v>
      </c>
      <c r="V40" s="6">
        <v>2.3015474562E-2</v>
      </c>
      <c r="W40" s="6">
        <v>9.9066776004999996E-2</v>
      </c>
      <c r="X40" s="6">
        <v>1.22856979E-3</v>
      </c>
      <c r="Y40" s="6">
        <v>4.1563915169999998E-3</v>
      </c>
      <c r="Z40" s="6">
        <v>4.982831022E-3</v>
      </c>
      <c r="AA40" s="6">
        <v>7.4953346100000004E-4</v>
      </c>
      <c r="AB40" s="6">
        <v>1.111732579E-2</v>
      </c>
      <c r="AC40" s="6" t="s">
        <v>390</v>
      </c>
      <c r="AD40" s="6" t="s">
        <v>390</v>
      </c>
      <c r="AE40" s="60"/>
      <c r="AF40" s="26">
        <v>6366.1935351819702</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37.435910201974998</v>
      </c>
      <c r="F41" s="6">
        <v>21.924770707002999</v>
      </c>
      <c r="G41" s="6">
        <v>34.463951080925</v>
      </c>
      <c r="H41" s="6">
        <v>0.409238147685</v>
      </c>
      <c r="I41" s="6">
        <v>16.774217463848998</v>
      </c>
      <c r="J41" s="6">
        <v>17.100688561576</v>
      </c>
      <c r="K41" s="6">
        <v>18.105792665441001</v>
      </c>
      <c r="L41" s="6">
        <v>1.666421745461</v>
      </c>
      <c r="M41" s="6">
        <v>242.18685082235501</v>
      </c>
      <c r="N41" s="6">
        <v>4.1948453423079997</v>
      </c>
      <c r="O41" s="6">
        <v>0.320638523555</v>
      </c>
      <c r="P41" s="6">
        <v>0.30617004088499999</v>
      </c>
      <c r="Q41" s="6">
        <v>0.35063493146500002</v>
      </c>
      <c r="R41" s="6">
        <v>1.3254149307609999</v>
      </c>
      <c r="S41" s="6">
        <v>0.94665287299500001</v>
      </c>
      <c r="T41" s="6">
        <v>41.776019546793002</v>
      </c>
      <c r="U41" s="6">
        <v>0.34020094070500001</v>
      </c>
      <c r="V41" s="6">
        <v>18.461752017348001</v>
      </c>
      <c r="W41" s="6">
        <v>25.228551864381998</v>
      </c>
      <c r="X41" s="6">
        <v>6.5382175458890002</v>
      </c>
      <c r="Y41" s="6">
        <v>8.6824722370709999</v>
      </c>
      <c r="Z41" s="6">
        <v>3.935307165062</v>
      </c>
      <c r="AA41" s="6">
        <v>3.486370212492</v>
      </c>
      <c r="AB41" s="6">
        <v>22.642367160513999</v>
      </c>
      <c r="AC41" s="6">
        <v>0.14865042028299999</v>
      </c>
      <c r="AD41" s="6">
        <v>5.203743327702</v>
      </c>
      <c r="AE41" s="60"/>
      <c r="AF41" s="26">
        <v>110425.94970605144</v>
      </c>
      <c r="AG41" s="26">
        <v>32755.063463643193</v>
      </c>
      <c r="AH41" s="26">
        <v>1119455.9426652296</v>
      </c>
      <c r="AI41" s="26">
        <v>21885.151363120316</v>
      </c>
      <c r="AJ41" s="26" t="s">
        <v>392</v>
      </c>
      <c r="AK41" s="26" t="s">
        <v>390</v>
      </c>
      <c r="AL41" s="49" t="s">
        <v>390</v>
      </c>
    </row>
    <row r="42" spans="1:38" s="2" customFormat="1" ht="26.25" customHeight="1" thickBot="1" x14ac:dyDescent="0.3">
      <c r="A42" s="70" t="s">
        <v>71</v>
      </c>
      <c r="B42" s="70" t="s">
        <v>108</v>
      </c>
      <c r="C42" s="71" t="s">
        <v>109</v>
      </c>
      <c r="D42" s="72"/>
      <c r="E42" s="6">
        <v>0.82953903382899996</v>
      </c>
      <c r="F42" s="6">
        <v>2.3743212983839999</v>
      </c>
      <c r="G42" s="6">
        <v>1.1099794330000001E-3</v>
      </c>
      <c r="H42" s="6">
        <v>5.0331971799999996E-4</v>
      </c>
      <c r="I42" s="6">
        <v>2.0524606495E-2</v>
      </c>
      <c r="J42" s="6">
        <v>2.0524606495E-2</v>
      </c>
      <c r="K42" s="6">
        <v>2.0524606495E-2</v>
      </c>
      <c r="L42" s="6">
        <v>9.6326700559999992E-3</v>
      </c>
      <c r="M42" s="6">
        <v>70.314881235553997</v>
      </c>
      <c r="N42" s="6">
        <v>4.0373265740000002E-3</v>
      </c>
      <c r="O42" s="6">
        <v>2.1558963E-5</v>
      </c>
      <c r="P42" s="6">
        <v>9.7002044100000001E-4</v>
      </c>
      <c r="Q42" s="6">
        <v>3.2596089000000001E-5</v>
      </c>
      <c r="R42" s="6">
        <v>1.9926673100000001E-3</v>
      </c>
      <c r="S42" s="6">
        <v>5.3222560699999995E-4</v>
      </c>
      <c r="T42" s="6">
        <v>2.44063403E-4</v>
      </c>
      <c r="U42" s="6">
        <v>2.2074251999999998E-5</v>
      </c>
      <c r="V42" s="6">
        <v>3.6577102019999998E-3</v>
      </c>
      <c r="W42" s="6">
        <v>0.115524148846</v>
      </c>
      <c r="X42" s="6">
        <v>6.511677647E-3</v>
      </c>
      <c r="Y42" s="6">
        <v>3.2272049342000002E-2</v>
      </c>
      <c r="Z42" s="6">
        <v>3.3145423572000003E-2</v>
      </c>
      <c r="AA42" s="6">
        <v>6.1312145190000004E-3</v>
      </c>
      <c r="AB42" s="6">
        <v>7.8060365080000013E-2</v>
      </c>
      <c r="AC42" s="6" t="s">
        <v>390</v>
      </c>
      <c r="AD42" s="6" t="s">
        <v>390</v>
      </c>
      <c r="AE42" s="60"/>
      <c r="AF42" s="26">
        <v>5154.4290641368989</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4.7249427185849999</v>
      </c>
      <c r="F43" s="6">
        <v>0.46064523356199999</v>
      </c>
      <c r="G43" s="6">
        <v>0.37658455531099999</v>
      </c>
      <c r="H43" s="6">
        <v>7.9190283900000004E-4</v>
      </c>
      <c r="I43" s="6">
        <v>0.44402612253200002</v>
      </c>
      <c r="J43" s="6">
        <v>0.44882411704399999</v>
      </c>
      <c r="K43" s="6">
        <v>0.45569986016300001</v>
      </c>
      <c r="L43" s="6">
        <v>0.20228257331800001</v>
      </c>
      <c r="M43" s="6">
        <v>2.1634634380939999</v>
      </c>
      <c r="N43" s="6">
        <v>5.6856483457999998E-2</v>
      </c>
      <c r="O43" s="6">
        <v>1.5831507184000001E-2</v>
      </c>
      <c r="P43" s="6">
        <v>9.7611929300000003E-4</v>
      </c>
      <c r="Q43" s="6">
        <v>3.0837828329999999E-3</v>
      </c>
      <c r="R43" s="6">
        <v>2.3864881069000001E-2</v>
      </c>
      <c r="S43" s="6">
        <v>2.4093961115999998E-2</v>
      </c>
      <c r="T43" s="6">
        <v>0.36785038457300001</v>
      </c>
      <c r="U43" s="6">
        <v>4.4736174109E-2</v>
      </c>
      <c r="V43" s="6">
        <v>0.35594299205699997</v>
      </c>
      <c r="W43" s="6">
        <v>0.246104525588</v>
      </c>
      <c r="X43" s="6">
        <v>9.9337570489999999E-3</v>
      </c>
      <c r="Y43" s="6">
        <v>1.6068037611000001E-2</v>
      </c>
      <c r="Z43" s="6">
        <v>4.9799735819999998E-3</v>
      </c>
      <c r="AA43" s="6">
        <v>3.9872178130000002E-3</v>
      </c>
      <c r="AB43" s="6">
        <v>3.4968986054999998E-2</v>
      </c>
      <c r="AC43" s="6">
        <v>3.0039378709999999E-3</v>
      </c>
      <c r="AD43" s="6">
        <v>2.1421518933000001E-2</v>
      </c>
      <c r="AE43" s="60"/>
      <c r="AF43" s="26">
        <v>13654.263049623269</v>
      </c>
      <c r="AG43" s="26" t="s">
        <v>392</v>
      </c>
      <c r="AH43" s="26">
        <v>3563.0119928071304</v>
      </c>
      <c r="AI43" s="26">
        <v>1691.7099409549494</v>
      </c>
      <c r="AJ43" s="26" t="s">
        <v>392</v>
      </c>
      <c r="AK43" s="26" t="s">
        <v>390</v>
      </c>
      <c r="AL43" s="49" t="s">
        <v>390</v>
      </c>
    </row>
    <row r="44" spans="1:38" s="2" customFormat="1" ht="26.25" customHeight="1" thickBot="1" x14ac:dyDescent="0.3">
      <c r="A44" s="70" t="s">
        <v>71</v>
      </c>
      <c r="B44" s="70" t="s">
        <v>112</v>
      </c>
      <c r="C44" s="71" t="s">
        <v>113</v>
      </c>
      <c r="D44" s="72"/>
      <c r="E44" s="6">
        <v>26.627417791073</v>
      </c>
      <c r="F44" s="6">
        <v>3.0977794533680001</v>
      </c>
      <c r="G44" s="6">
        <v>3.2871602755E-2</v>
      </c>
      <c r="H44" s="6">
        <v>1.0280155441E-2</v>
      </c>
      <c r="I44" s="6">
        <v>1.725954757864</v>
      </c>
      <c r="J44" s="6">
        <v>1.725954757864</v>
      </c>
      <c r="K44" s="6">
        <v>1.725954757864</v>
      </c>
      <c r="L44" s="6">
        <v>1.1457421799080001</v>
      </c>
      <c r="M44" s="6">
        <v>18.102793450794</v>
      </c>
      <c r="N44" s="6">
        <v>0.41590588081199997</v>
      </c>
      <c r="O44" s="6">
        <v>3.4251700040999998E-2</v>
      </c>
      <c r="P44" s="6">
        <v>1.8148114077E-2</v>
      </c>
      <c r="Q44" s="6">
        <v>4.1670204471999997E-2</v>
      </c>
      <c r="R44" s="6">
        <v>3.9827058996000003E-2</v>
      </c>
      <c r="S44" s="6">
        <v>0.26828772476200002</v>
      </c>
      <c r="T44" s="6">
        <v>1.892710582681</v>
      </c>
      <c r="U44" s="6">
        <v>0.18603436575999999</v>
      </c>
      <c r="V44" s="6">
        <v>0.28324181655300001</v>
      </c>
      <c r="W44" s="6">
        <v>1.300921425996</v>
      </c>
      <c r="X44" s="6">
        <v>1.6321346790999999E-2</v>
      </c>
      <c r="Y44" s="6">
        <v>5.5230332032999999E-2</v>
      </c>
      <c r="Z44" s="6">
        <v>6.6262127611999996E-2</v>
      </c>
      <c r="AA44" s="6">
        <v>9.9454956889999998E-3</v>
      </c>
      <c r="AB44" s="6">
        <v>0.14775930212499999</v>
      </c>
      <c r="AC44" s="6" t="s">
        <v>390</v>
      </c>
      <c r="AD44" s="6" t="s">
        <v>390</v>
      </c>
      <c r="AE44" s="60"/>
      <c r="AF44" s="26">
        <v>55410.213090824982</v>
      </c>
      <c r="AG44" s="26" t="s">
        <v>390</v>
      </c>
      <c r="AH44" s="26" t="s">
        <v>390</v>
      </c>
      <c r="AI44" s="26" t="s">
        <v>391</v>
      </c>
      <c r="AJ44" s="26" t="s">
        <v>390</v>
      </c>
      <c r="AK44" s="26">
        <v>122.09970996000001</v>
      </c>
      <c r="AL44" s="49" t="s">
        <v>394</v>
      </c>
    </row>
    <row r="45" spans="1:38" s="2" customFormat="1" ht="26.25" customHeight="1" thickBot="1" x14ac:dyDescent="0.3">
      <c r="A45" s="70" t="s">
        <v>71</v>
      </c>
      <c r="B45" s="70" t="s">
        <v>114</v>
      </c>
      <c r="C45" s="71" t="s">
        <v>115</v>
      </c>
      <c r="D45" s="72"/>
      <c r="E45" s="6">
        <v>12.574726804967</v>
      </c>
      <c r="F45" s="6">
        <v>0.41790303372199999</v>
      </c>
      <c r="G45" s="6">
        <v>2.1193841191149998</v>
      </c>
      <c r="H45" s="6">
        <v>1.7617509730000001E-3</v>
      </c>
      <c r="I45" s="6">
        <v>0.24530699055899999</v>
      </c>
      <c r="J45" s="6">
        <v>0.25892652581699999</v>
      </c>
      <c r="K45" s="6">
        <v>0.25892652581699999</v>
      </c>
      <c r="L45" s="6">
        <v>6.7089629817999999E-2</v>
      </c>
      <c r="M45" s="6">
        <v>0.53936623344199996</v>
      </c>
      <c r="N45" s="6">
        <v>2.3972442827E-2</v>
      </c>
      <c r="O45" s="6">
        <v>1.9756870089999998E-3</v>
      </c>
      <c r="P45" s="6">
        <v>5.0713168829999997E-3</v>
      </c>
      <c r="Q45" s="6">
        <v>2.0738910171000002E-2</v>
      </c>
      <c r="R45" s="6">
        <v>2.3142469249999999E-2</v>
      </c>
      <c r="S45" s="6">
        <v>0.162949718943</v>
      </c>
      <c r="T45" s="6">
        <v>0.839376807665</v>
      </c>
      <c r="U45" s="6">
        <v>1.9970806122000001E-2</v>
      </c>
      <c r="V45" s="6">
        <v>0.21141011676300001</v>
      </c>
      <c r="W45" s="6">
        <v>3.017658786E-2</v>
      </c>
      <c r="X45" s="6">
        <v>3.5235019500000001E-4</v>
      </c>
      <c r="Y45" s="6">
        <v>1.7617509730000001E-3</v>
      </c>
      <c r="Z45" s="6">
        <v>1.7617509730000001E-3</v>
      </c>
      <c r="AA45" s="6">
        <v>1.7617509700000001E-4</v>
      </c>
      <c r="AB45" s="6">
        <v>4.0520272379999996E-3</v>
      </c>
      <c r="AC45" s="6">
        <v>1.5377623998E-2</v>
      </c>
      <c r="AD45" s="6">
        <v>1.8076050791000001E-2</v>
      </c>
      <c r="AE45" s="60"/>
      <c r="AF45" s="26">
        <v>7459.5808507030752</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18.866933780935</v>
      </c>
      <c r="F47" s="6">
        <v>0.92009024953999996</v>
      </c>
      <c r="G47" s="6">
        <v>3.628903667955</v>
      </c>
      <c r="H47" s="6">
        <v>2.091395394E-3</v>
      </c>
      <c r="I47" s="6">
        <v>0.39380879522700002</v>
      </c>
      <c r="J47" s="6">
        <v>0.40985416129300001</v>
      </c>
      <c r="K47" s="6">
        <v>0.40985416129300001</v>
      </c>
      <c r="L47" s="6">
        <v>0.105311257873</v>
      </c>
      <c r="M47" s="6">
        <v>4.9482584491699999</v>
      </c>
      <c r="N47" s="6">
        <v>0.35597895764100002</v>
      </c>
      <c r="O47" s="6">
        <v>7.2291002489999999E-3</v>
      </c>
      <c r="P47" s="6">
        <v>6.3255632289999997E-3</v>
      </c>
      <c r="Q47" s="6">
        <v>8.3912700990000002E-3</v>
      </c>
      <c r="R47" s="6">
        <v>1.5594681823000001E-2</v>
      </c>
      <c r="S47" s="6">
        <v>0.195601654731</v>
      </c>
      <c r="T47" s="6">
        <v>0.22712150635100001</v>
      </c>
      <c r="U47" s="6">
        <v>9.4328420849000005E-2</v>
      </c>
      <c r="V47" s="6">
        <v>0.25611198287800002</v>
      </c>
      <c r="W47" s="6">
        <v>2.7188140116999999E-2</v>
      </c>
      <c r="X47" s="6">
        <v>4.1827907899999998E-4</v>
      </c>
      <c r="Y47" s="6">
        <v>2.091395394E-3</v>
      </c>
      <c r="Z47" s="6">
        <v>2.091395394E-3</v>
      </c>
      <c r="AA47" s="6">
        <v>2.0913953899999999E-4</v>
      </c>
      <c r="AB47" s="6">
        <v>4.8102094059999994E-3</v>
      </c>
      <c r="AC47" s="6">
        <v>1.6731163149E-2</v>
      </c>
      <c r="AD47" s="6">
        <v>7.9473024959999996E-3</v>
      </c>
      <c r="AE47" s="60"/>
      <c r="AF47" s="26">
        <v>31472.627276267896</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14.412140000000001</v>
      </c>
      <c r="G48" s="6" t="s">
        <v>390</v>
      </c>
      <c r="H48" s="6" t="s">
        <v>390</v>
      </c>
      <c r="I48" s="6">
        <v>8.4823000056000006E-2</v>
      </c>
      <c r="J48" s="6">
        <v>0.59019233999999998</v>
      </c>
      <c r="K48" s="6">
        <v>1.2437478801740001</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14.818620000000001</v>
      </c>
      <c r="AL48" s="49" t="s">
        <v>123</v>
      </c>
    </row>
    <row r="49" spans="1:38" s="2" customFormat="1" ht="26.25" customHeight="1" thickBot="1" x14ac:dyDescent="0.3">
      <c r="A49" s="70" t="s">
        <v>120</v>
      </c>
      <c r="B49" s="70" t="s">
        <v>124</v>
      </c>
      <c r="C49" s="71" t="s">
        <v>125</v>
      </c>
      <c r="D49" s="72"/>
      <c r="E49" s="6">
        <v>0.203460238711</v>
      </c>
      <c r="F49" s="6">
        <v>0.38795153966200002</v>
      </c>
      <c r="G49" s="6">
        <v>16.966466426493</v>
      </c>
      <c r="H49" s="6">
        <v>0.23396400000000001</v>
      </c>
      <c r="I49" s="6">
        <v>0.81692431796099996</v>
      </c>
      <c r="J49" s="6">
        <v>0.947741282741</v>
      </c>
      <c r="K49" s="6">
        <v>0.98959744390399995</v>
      </c>
      <c r="L49" s="6">
        <v>0.39981461008399999</v>
      </c>
      <c r="M49" s="6">
        <v>10.159010796743001</v>
      </c>
      <c r="N49" s="6">
        <v>2.21418896</v>
      </c>
      <c r="O49" s="6">
        <v>2.8162784E-2</v>
      </c>
      <c r="P49" s="6">
        <v>2.1430688E-2</v>
      </c>
      <c r="Q49" s="6">
        <v>3.5857463999999999E-2</v>
      </c>
      <c r="R49" s="6">
        <v>1.431916808</v>
      </c>
      <c r="S49" s="6">
        <v>0.21497879</v>
      </c>
      <c r="T49" s="6">
        <v>0.80705667999999997</v>
      </c>
      <c r="U49" s="6" t="s">
        <v>390</v>
      </c>
      <c r="V49" s="6">
        <v>2.1604641600000001</v>
      </c>
      <c r="W49" s="6">
        <v>0.70277443174800003</v>
      </c>
      <c r="X49" s="6">
        <v>0.10636838061999999</v>
      </c>
      <c r="Y49" s="6">
        <v>0.13044704738599999</v>
      </c>
      <c r="Z49" s="6">
        <v>6.5219583208000004E-2</v>
      </c>
      <c r="AA49" s="6">
        <v>4.5656198608E-2</v>
      </c>
      <c r="AB49" s="6">
        <v>0.34769120982200002</v>
      </c>
      <c r="AC49" s="6" t="s">
        <v>390</v>
      </c>
      <c r="AD49" s="6">
        <v>5.3655679999999997</v>
      </c>
      <c r="AE49" s="60"/>
      <c r="AF49" s="26" t="s">
        <v>390</v>
      </c>
      <c r="AG49" s="26">
        <v>1260.7164</v>
      </c>
      <c r="AH49" s="26" t="s">
        <v>390</v>
      </c>
      <c r="AI49" s="26" t="s">
        <v>390</v>
      </c>
      <c r="AJ49" s="26" t="s">
        <v>390</v>
      </c>
      <c r="AK49" s="26">
        <v>161427.13392000002</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4.7280000000000003E-2</v>
      </c>
      <c r="F51" s="6">
        <v>23.652587652388998</v>
      </c>
      <c r="G51" s="6">
        <v>1.6000000000000001E-4</v>
      </c>
      <c r="H51" s="6" t="s">
        <v>390</v>
      </c>
      <c r="I51" s="6" t="s">
        <v>390</v>
      </c>
      <c r="J51" s="6" t="s">
        <v>390</v>
      </c>
      <c r="K51" s="6" t="s">
        <v>390</v>
      </c>
      <c r="L51" s="6" t="s">
        <v>390</v>
      </c>
      <c r="M51" s="6">
        <v>0.23005999999999999</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41.1008</v>
      </c>
      <c r="AL51" s="49" t="s">
        <v>397</v>
      </c>
    </row>
    <row r="52" spans="1:38" s="2" customFormat="1" ht="26.25" customHeight="1" thickBot="1" x14ac:dyDescent="0.3">
      <c r="A52" s="70" t="s">
        <v>120</v>
      </c>
      <c r="B52" s="74" t="s">
        <v>130</v>
      </c>
      <c r="C52" s="76" t="s">
        <v>367</v>
      </c>
      <c r="D52" s="73"/>
      <c r="E52" s="6" t="s">
        <v>390</v>
      </c>
      <c r="F52" s="6">
        <v>21.196256102536001</v>
      </c>
      <c r="G52" s="6" t="s">
        <v>391</v>
      </c>
      <c r="H52" s="6">
        <v>0.34238200000000002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65.928080000000008</v>
      </c>
      <c r="AL52" s="49" t="s">
        <v>398</v>
      </c>
    </row>
    <row r="53" spans="1:38" s="2" customFormat="1" ht="26.25" customHeight="1" thickBot="1" x14ac:dyDescent="0.3">
      <c r="A53" s="70" t="s">
        <v>120</v>
      </c>
      <c r="B53" s="74" t="s">
        <v>131</v>
      </c>
      <c r="C53" s="76" t="s">
        <v>132</v>
      </c>
      <c r="D53" s="73"/>
      <c r="E53" s="6" t="s">
        <v>390</v>
      </c>
      <c r="F53" s="6">
        <v>24.022641077808998</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12.573829999999997</v>
      </c>
      <c r="AL53" s="49" t="s">
        <v>399</v>
      </c>
    </row>
    <row r="54" spans="1:38" s="2" customFormat="1" ht="37.5" customHeight="1" thickBot="1" x14ac:dyDescent="0.3">
      <c r="A54" s="70" t="s">
        <v>120</v>
      </c>
      <c r="B54" s="74" t="s">
        <v>133</v>
      </c>
      <c r="C54" s="76" t="s">
        <v>134</v>
      </c>
      <c r="D54" s="73"/>
      <c r="E54" s="6">
        <v>4.3630000000000002E-2</v>
      </c>
      <c r="F54" s="6">
        <v>31.058999734848999</v>
      </c>
      <c r="G54" s="6">
        <v>4.6000000000000001E-4</v>
      </c>
      <c r="H54" s="6" t="s">
        <v>390</v>
      </c>
      <c r="I54" s="6" t="s">
        <v>390</v>
      </c>
      <c r="J54" s="6" t="s">
        <v>390</v>
      </c>
      <c r="K54" s="6" t="s">
        <v>390</v>
      </c>
      <c r="L54" s="6" t="s">
        <v>390</v>
      </c>
      <c r="M54" s="6">
        <v>0.24367</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282.63482864696169</v>
      </c>
      <c r="AL54" s="49" t="s">
        <v>400</v>
      </c>
    </row>
    <row r="55" spans="1:38" s="2" customFormat="1" ht="26.25" customHeight="1" thickBot="1" x14ac:dyDescent="0.3">
      <c r="A55" s="70" t="s">
        <v>120</v>
      </c>
      <c r="B55" s="74" t="s">
        <v>135</v>
      </c>
      <c r="C55" s="76" t="s">
        <v>136</v>
      </c>
      <c r="D55" s="73"/>
      <c r="E55" s="6">
        <v>2.2123819961929998</v>
      </c>
      <c r="F55" s="6">
        <v>34.193266447570998</v>
      </c>
      <c r="G55" s="6">
        <v>0.57860092083100001</v>
      </c>
      <c r="H55" s="6" t="s">
        <v>390</v>
      </c>
      <c r="I55" s="6">
        <v>0.94980921738599999</v>
      </c>
      <c r="J55" s="6">
        <v>0.94980921738599999</v>
      </c>
      <c r="K55" s="6">
        <v>0.94980921738599999</v>
      </c>
      <c r="L55" s="6">
        <v>0.22795421217299999</v>
      </c>
      <c r="M55" s="6">
        <v>9.0251464841590003</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1368.6219385966117</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0.13713778743499999</v>
      </c>
      <c r="G59" s="6" t="s">
        <v>390</v>
      </c>
      <c r="H59" s="6">
        <v>0.36891089034800001</v>
      </c>
      <c r="I59" s="6">
        <v>0.224105049374</v>
      </c>
      <c r="J59" s="6">
        <v>0.25857058869400001</v>
      </c>
      <c r="K59" s="6">
        <v>0.29019252619000002</v>
      </c>
      <c r="L59" s="6">
        <v>2.683678461E-3</v>
      </c>
      <c r="M59" s="6" t="s">
        <v>390</v>
      </c>
      <c r="N59" s="6">
        <v>8.5205030737999995E-2</v>
      </c>
      <c r="O59" s="6">
        <v>1.86502174E-3</v>
      </c>
      <c r="P59" s="6">
        <v>3.7616521739E-2</v>
      </c>
      <c r="Q59" s="6">
        <v>2.3118319870000001E-2</v>
      </c>
      <c r="R59" s="6">
        <v>0.113705618664</v>
      </c>
      <c r="S59" s="6">
        <v>2.2616049999999999E-2</v>
      </c>
      <c r="T59" s="6">
        <v>1.1740715057999999E-2</v>
      </c>
      <c r="U59" s="6">
        <v>1.2586143983260001</v>
      </c>
      <c r="V59" s="6">
        <v>4.9982213569710003</v>
      </c>
      <c r="W59" s="6">
        <v>6.9041605719999998E-3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0.83835000000000004</v>
      </c>
      <c r="J60" s="6">
        <v>8.3834999999999997</v>
      </c>
      <c r="K60" s="6">
        <v>17.102340000000002</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156.94009999999997</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2.5699640796060002</v>
      </c>
      <c r="J61" s="6">
        <v>25.699640796059999</v>
      </c>
      <c r="K61" s="6">
        <v>85.351033131243</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25502751.023539685</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0.56121806834999999</v>
      </c>
      <c r="G63" s="6">
        <v>5.0069999999999997</v>
      </c>
      <c r="H63" s="6" t="s">
        <v>390</v>
      </c>
      <c r="I63" s="6">
        <v>1.1199788426870001</v>
      </c>
      <c r="J63" s="6">
        <v>1.7794301254560001</v>
      </c>
      <c r="K63" s="6">
        <v>2.093447206</v>
      </c>
      <c r="L63" s="6">
        <v>6.8406690499999995E-4</v>
      </c>
      <c r="M63" s="6">
        <v>1.159671010137</v>
      </c>
      <c r="N63" s="6" t="s">
        <v>390</v>
      </c>
      <c r="O63" s="6" t="s">
        <v>390</v>
      </c>
      <c r="P63" s="6" t="s">
        <v>390</v>
      </c>
      <c r="Q63" s="6" t="s">
        <v>390</v>
      </c>
      <c r="R63" s="6">
        <v>1.709593262E-3</v>
      </c>
      <c r="S63" s="6" t="s">
        <v>390</v>
      </c>
      <c r="T63" s="6" t="s">
        <v>390</v>
      </c>
      <c r="U63" s="6" t="s">
        <v>390</v>
      </c>
      <c r="V63" s="6" t="s">
        <v>390</v>
      </c>
      <c r="W63" s="6">
        <v>1.5694482605999999E-2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40.499603490401029</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0.109</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4.0719800009999998E-3</v>
      </c>
      <c r="J68" s="6">
        <v>4.9060000010000002E-3</v>
      </c>
      <c r="K68" s="6">
        <v>5.2191489359999996E-3</v>
      </c>
      <c r="L68" s="6">
        <v>7.3295639999999999E-5</v>
      </c>
      <c r="M68" s="6">
        <v>13.595871000000001</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1265.91670317949</v>
      </c>
      <c r="AG68" s="26" t="s">
        <v>392</v>
      </c>
      <c r="AH68" s="26" t="s">
        <v>390</v>
      </c>
      <c r="AI68" s="26" t="s">
        <v>390</v>
      </c>
      <c r="AJ68" s="26" t="s">
        <v>390</v>
      </c>
      <c r="AK68" s="26">
        <v>220</v>
      </c>
      <c r="AL68" s="49" t="s">
        <v>162</v>
      </c>
    </row>
    <row r="69" spans="1:38" s="2" customFormat="1" ht="26.25" customHeight="1" thickBot="1" x14ac:dyDescent="0.3">
      <c r="A69" s="70" t="s">
        <v>54</v>
      </c>
      <c r="B69" s="70" t="s">
        <v>163</v>
      </c>
      <c r="C69" s="71" t="s">
        <v>164</v>
      </c>
      <c r="D69" s="77"/>
      <c r="E69" s="6" t="s">
        <v>390</v>
      </c>
      <c r="F69" s="6" t="s">
        <v>390</v>
      </c>
      <c r="G69" s="6" t="s">
        <v>390</v>
      </c>
      <c r="H69" s="6">
        <v>1.1890000000000001</v>
      </c>
      <c r="I69" s="6">
        <v>1.0956E-2</v>
      </c>
      <c r="J69" s="6">
        <v>1.32E-2</v>
      </c>
      <c r="K69" s="6">
        <v>1.4042553188E-2</v>
      </c>
      <c r="L69" s="6" t="s">
        <v>392</v>
      </c>
      <c r="M69" s="6">
        <v>4.734</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7.3741000000000001E-2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0.80823758000000001</v>
      </c>
      <c r="F70" s="6">
        <v>14.351229438520001</v>
      </c>
      <c r="G70" s="6">
        <v>0.76413520635300003</v>
      </c>
      <c r="H70" s="6">
        <v>1.067836315716</v>
      </c>
      <c r="I70" s="6">
        <v>8.8745628718E-2</v>
      </c>
      <c r="J70" s="6">
        <v>0.13969917840500001</v>
      </c>
      <c r="K70" s="6">
        <v>0.15918593926300001</v>
      </c>
      <c r="L70" s="6">
        <v>8.3096039699999999E-4</v>
      </c>
      <c r="M70" s="6">
        <v>4.8326558695999999</v>
      </c>
      <c r="N70" s="6">
        <v>2.0317123444440002</v>
      </c>
      <c r="O70" s="6">
        <v>1.198259288E-2</v>
      </c>
      <c r="P70" s="6">
        <v>0.40734008199999999</v>
      </c>
      <c r="Q70" s="6">
        <v>3.3795031580000001E-3</v>
      </c>
      <c r="R70" s="6">
        <v>0.37169285400000002</v>
      </c>
      <c r="S70" s="6">
        <v>1.107756</v>
      </c>
      <c r="T70" s="6">
        <v>0.17114497400000001</v>
      </c>
      <c r="U70" s="6">
        <v>0.1686926</v>
      </c>
      <c r="V70" s="6">
        <v>0.96754549999999995</v>
      </c>
      <c r="W70" s="6">
        <v>2.0226625000000002E-2</v>
      </c>
      <c r="X70" s="6">
        <v>4.2511135066000003E-2</v>
      </c>
      <c r="Y70" s="6" t="s">
        <v>390</v>
      </c>
      <c r="Z70" s="6">
        <v>1.2480116249999999E-3</v>
      </c>
      <c r="AA70" s="6" t="s">
        <v>390</v>
      </c>
      <c r="AB70" s="6">
        <v>4.3759146691000006E-2</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1.0865446649599999</v>
      </c>
      <c r="F72" s="6">
        <v>1.5037359019200001</v>
      </c>
      <c r="G72" s="6">
        <v>1.5387472695969999</v>
      </c>
      <c r="H72" s="6" t="s">
        <v>390</v>
      </c>
      <c r="I72" s="6">
        <v>3.4941917270470002</v>
      </c>
      <c r="J72" s="6">
        <v>6.1127563584680003</v>
      </c>
      <c r="K72" s="6">
        <v>10.896452698014</v>
      </c>
      <c r="L72" s="6">
        <v>1.5678961689000001E-2</v>
      </c>
      <c r="M72" s="6">
        <v>101.25796926720101</v>
      </c>
      <c r="N72" s="6">
        <v>24.619290039058999</v>
      </c>
      <c r="O72" s="6">
        <v>0.73270706281999998</v>
      </c>
      <c r="P72" s="6">
        <v>0.685151217403</v>
      </c>
      <c r="Q72" s="6">
        <v>4.8582926112109996</v>
      </c>
      <c r="R72" s="6">
        <v>2.6581382183229998</v>
      </c>
      <c r="S72" s="6">
        <v>5.7181537957639996</v>
      </c>
      <c r="T72" s="6">
        <v>3.4277406161799999</v>
      </c>
      <c r="U72" s="6">
        <v>1.238848342222</v>
      </c>
      <c r="V72" s="6">
        <v>96.513010971225995</v>
      </c>
      <c r="W72" s="6">
        <v>28.229872851318</v>
      </c>
      <c r="X72" s="6">
        <v>9.4416524219E-2</v>
      </c>
      <c r="Y72" s="6">
        <v>7.0885711936999996E-2</v>
      </c>
      <c r="Z72" s="6">
        <v>3.5440222257999997E-2</v>
      </c>
      <c r="AA72" s="6">
        <v>3.5440071759999997E-2</v>
      </c>
      <c r="AB72" s="6">
        <v>0.23618253017399998</v>
      </c>
      <c r="AC72" s="6">
        <v>0.28411799999999998</v>
      </c>
      <c r="AD72" s="6">
        <v>124.21874099999999</v>
      </c>
      <c r="AE72" s="60"/>
      <c r="AF72" s="26">
        <v>4.1814399999999998E-3</v>
      </c>
      <c r="AG72" s="26">
        <v>158916.81464</v>
      </c>
      <c r="AH72" s="26" t="s">
        <v>390</v>
      </c>
      <c r="AI72" s="26" t="s">
        <v>390</v>
      </c>
      <c r="AJ72" s="26" t="s">
        <v>390</v>
      </c>
      <c r="AK72" s="26">
        <v>11925.5</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2.2622599999999999E-3</v>
      </c>
      <c r="F74" s="6" t="s">
        <v>390</v>
      </c>
      <c r="G74" s="6">
        <v>0.61648946999999998</v>
      </c>
      <c r="H74" s="6" t="s">
        <v>390</v>
      </c>
      <c r="I74" s="6">
        <v>8.3687022547000001E-2</v>
      </c>
      <c r="J74" s="6">
        <v>0.12667348148400001</v>
      </c>
      <c r="K74" s="6">
        <v>0.16021973242099999</v>
      </c>
      <c r="L74" s="6">
        <v>1.924801519E-3</v>
      </c>
      <c r="M74" s="6">
        <v>2.0762525016739999</v>
      </c>
      <c r="N74" s="6">
        <v>0.39266399509700001</v>
      </c>
      <c r="O74" s="6">
        <v>4.4646347301999997E-2</v>
      </c>
      <c r="P74" s="6">
        <v>1.0342798069E-2</v>
      </c>
      <c r="Q74" s="6">
        <v>2.4055310896999998E-2</v>
      </c>
      <c r="R74" s="6">
        <v>0.121266688727</v>
      </c>
      <c r="S74" s="6">
        <v>0.352006262234</v>
      </c>
      <c r="T74" s="6">
        <v>0.51301412097200005</v>
      </c>
      <c r="U74" s="6" t="s">
        <v>390</v>
      </c>
      <c r="V74" s="6">
        <v>1.461871922711</v>
      </c>
      <c r="W74" s="6">
        <v>0.51348928431100005</v>
      </c>
      <c r="X74" s="6">
        <v>4.4245558000000004E-3</v>
      </c>
      <c r="Y74" s="6" t="s">
        <v>390</v>
      </c>
      <c r="Z74" s="6" t="s">
        <v>390</v>
      </c>
      <c r="AA74" s="6">
        <v>2.2122779000000002E-3</v>
      </c>
      <c r="AB74" s="6">
        <v>6.6368337000000006E-3</v>
      </c>
      <c r="AC74" s="6" t="s">
        <v>390</v>
      </c>
      <c r="AD74" s="6" t="s">
        <v>390</v>
      </c>
      <c r="AE74" s="60"/>
      <c r="AF74" s="26" t="s">
        <v>390</v>
      </c>
      <c r="AG74" s="26" t="s">
        <v>390</v>
      </c>
      <c r="AH74" s="26" t="s">
        <v>390</v>
      </c>
      <c r="AI74" s="26" t="s">
        <v>390</v>
      </c>
      <c r="AJ74" s="26" t="s">
        <v>390</v>
      </c>
      <c r="AK74" s="26">
        <v>568.796558</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1.4532750000000001E-2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1.0765</v>
      </c>
      <c r="AL75" s="49" t="s">
        <v>408</v>
      </c>
    </row>
    <row r="76" spans="1:38" s="2" customFormat="1" ht="26.25" customHeight="1" thickBot="1" x14ac:dyDescent="0.3">
      <c r="A76" s="70" t="s">
        <v>54</v>
      </c>
      <c r="B76" s="70" t="s">
        <v>176</v>
      </c>
      <c r="C76" s="71" t="s">
        <v>177</v>
      </c>
      <c r="D76" s="72"/>
      <c r="E76" s="6" t="s">
        <v>390</v>
      </c>
      <c r="F76" s="6" t="s">
        <v>390</v>
      </c>
      <c r="G76" s="6">
        <v>0.47743762151800001</v>
      </c>
      <c r="H76" s="6" t="s">
        <v>390</v>
      </c>
      <c r="I76" s="6">
        <v>2.1937430170000001E-3</v>
      </c>
      <c r="J76" s="6">
        <v>4.3874860329999998E-3</v>
      </c>
      <c r="K76" s="6">
        <v>5.4218517739999996E-3</v>
      </c>
      <c r="L76" s="6" t="s">
        <v>393</v>
      </c>
      <c r="M76" s="6">
        <v>0.41696851009199998</v>
      </c>
      <c r="N76" s="6">
        <v>1.2890701794270001</v>
      </c>
      <c r="O76" s="6">
        <v>1.4759972244E-2</v>
      </c>
      <c r="P76" s="6">
        <v>3.5796370631000003E-2</v>
      </c>
      <c r="Q76" s="6">
        <v>1.3637772102E-2</v>
      </c>
      <c r="R76" s="6" t="s">
        <v>390</v>
      </c>
      <c r="S76" s="6">
        <v>0.11656099701100001</v>
      </c>
      <c r="T76" s="6" t="s">
        <v>390</v>
      </c>
      <c r="U76" s="6">
        <v>5.0529530688999999E-2</v>
      </c>
      <c r="V76" s="6">
        <v>0.28929323292699999</v>
      </c>
      <c r="W76" s="6">
        <v>0.61208946606199999</v>
      </c>
      <c r="X76" s="6" t="s">
        <v>390</v>
      </c>
      <c r="Y76" s="6" t="s">
        <v>390</v>
      </c>
      <c r="Z76" s="6" t="s">
        <v>390</v>
      </c>
      <c r="AA76" s="6" t="s">
        <v>390</v>
      </c>
      <c r="AB76" s="6" t="s">
        <v>390</v>
      </c>
      <c r="AC76" s="6" t="s">
        <v>390</v>
      </c>
      <c r="AD76" s="6">
        <v>9.4720000000000004E-4</v>
      </c>
      <c r="AE76" s="60"/>
      <c r="AF76" s="26" t="s">
        <v>390</v>
      </c>
      <c r="AG76" s="26" t="s">
        <v>390</v>
      </c>
      <c r="AH76" s="26" t="s">
        <v>390</v>
      </c>
      <c r="AI76" s="26" t="s">
        <v>390</v>
      </c>
      <c r="AJ76" s="26" t="s">
        <v>390</v>
      </c>
      <c r="AK76" s="26">
        <v>296</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9.4752034300000002E-4</v>
      </c>
      <c r="J77" s="6">
        <v>1.2390650640000001E-3</v>
      </c>
      <c r="K77" s="6">
        <v>1.5306097849999999E-3</v>
      </c>
      <c r="L77" s="6" t="s">
        <v>390</v>
      </c>
      <c r="M77" s="6" t="s">
        <v>390</v>
      </c>
      <c r="N77" s="6" t="s">
        <v>390</v>
      </c>
      <c r="O77" s="6">
        <v>7.0993322000000004E-4</v>
      </c>
      <c r="P77" s="6" t="s">
        <v>390</v>
      </c>
      <c r="Q77" s="6" t="s">
        <v>390</v>
      </c>
      <c r="R77" s="6" t="s">
        <v>390</v>
      </c>
      <c r="S77" s="6" t="s">
        <v>390</v>
      </c>
      <c r="T77" s="6" t="s">
        <v>390</v>
      </c>
      <c r="U77" s="6" t="s">
        <v>390</v>
      </c>
      <c r="V77" s="6">
        <v>2.3900981346919998</v>
      </c>
      <c r="W77" s="6">
        <v>7.3755625221000001E-2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189.09599999999998</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3.046204834E-3</v>
      </c>
      <c r="J78" s="6">
        <v>4.0081642550000001E-3</v>
      </c>
      <c r="K78" s="6">
        <v>5.1304502470000003E-3</v>
      </c>
      <c r="L78" s="6">
        <v>3.0462050000000001E-6</v>
      </c>
      <c r="M78" s="6">
        <v>0.23349801750099999</v>
      </c>
      <c r="N78" s="6">
        <v>7.9873181242999997E-2</v>
      </c>
      <c r="O78" s="6">
        <v>5.0835543950000003E-3</v>
      </c>
      <c r="P78" s="6">
        <v>1E-3</v>
      </c>
      <c r="Q78" s="6">
        <v>1.5E-3</v>
      </c>
      <c r="R78" s="6" t="s">
        <v>390</v>
      </c>
      <c r="S78" s="6">
        <v>6.3790089566999997E-2</v>
      </c>
      <c r="T78" s="6">
        <v>2.0988897531999999E-2</v>
      </c>
      <c r="U78" s="6" t="s">
        <v>390</v>
      </c>
      <c r="V78" s="6">
        <v>0.15</v>
      </c>
      <c r="W78" s="6">
        <v>2.1343433499E-2</v>
      </c>
      <c r="X78" s="6" t="s">
        <v>390</v>
      </c>
      <c r="Y78" s="6" t="s">
        <v>390</v>
      </c>
      <c r="Z78" s="6" t="s">
        <v>390</v>
      </c>
      <c r="AA78" s="6" t="s">
        <v>390</v>
      </c>
      <c r="AB78" s="6" t="s">
        <v>390</v>
      </c>
      <c r="AC78" s="6" t="s">
        <v>390</v>
      </c>
      <c r="AD78" s="6">
        <v>5.2835999999999996E-4</v>
      </c>
      <c r="AE78" s="60"/>
      <c r="AF78" s="26" t="s">
        <v>390</v>
      </c>
      <c r="AG78" s="26" t="s">
        <v>390</v>
      </c>
      <c r="AH78" s="26" t="s">
        <v>390</v>
      </c>
      <c r="AI78" s="26" t="s">
        <v>390</v>
      </c>
      <c r="AJ78" s="26" t="s">
        <v>390</v>
      </c>
      <c r="AK78" s="26">
        <v>142.80000000000001</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7.9200000000000007E-2</v>
      </c>
      <c r="U79" s="6" t="s">
        <v>390</v>
      </c>
      <c r="V79" s="6" t="s">
        <v>390</v>
      </c>
      <c r="W79" s="6">
        <v>0.57240000000000002</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42.4</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0.35519479207999999</v>
      </c>
      <c r="J80" s="6">
        <v>0.36886174256699999</v>
      </c>
      <c r="K80" s="6">
        <v>0.4009366768</v>
      </c>
      <c r="L80" s="6" t="s">
        <v>393</v>
      </c>
      <c r="M80" s="6">
        <v>0.95163799999999998</v>
      </c>
      <c r="N80" s="6">
        <v>4.2145823822009998</v>
      </c>
      <c r="O80" s="6">
        <v>0.10610089285099999</v>
      </c>
      <c r="P80" s="6">
        <v>0.25940526031599997</v>
      </c>
      <c r="Q80" s="6">
        <v>0.23651340252899999</v>
      </c>
      <c r="R80" s="6">
        <v>2.2444390622619999</v>
      </c>
      <c r="S80" s="6">
        <v>1.683577229425</v>
      </c>
      <c r="T80" s="6">
        <v>0.67934341202600002</v>
      </c>
      <c r="U80" s="6">
        <v>0.48025947901600002</v>
      </c>
      <c r="V80" s="6">
        <v>7.2495953131049999</v>
      </c>
      <c r="W80" s="6">
        <v>0.86181304923699997</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544.22213488489501</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176.778807100714</v>
      </c>
      <c r="G82" s="6" t="s">
        <v>390</v>
      </c>
      <c r="H82" s="6">
        <v>1.2057813490010001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179.12844633676403</v>
      </c>
      <c r="AL82" s="49" t="s">
        <v>199</v>
      </c>
    </row>
    <row r="83" spans="1:38" s="2" customFormat="1" ht="26.25" customHeight="1" thickBot="1" x14ac:dyDescent="0.3">
      <c r="A83" s="70" t="s">
        <v>54</v>
      </c>
      <c r="B83" s="81" t="s">
        <v>192</v>
      </c>
      <c r="C83" s="82" t="s">
        <v>193</v>
      </c>
      <c r="D83" s="72"/>
      <c r="E83" s="6" t="s">
        <v>390</v>
      </c>
      <c r="F83" s="6">
        <v>0.91676608000000004</v>
      </c>
      <c r="G83" s="6" t="s">
        <v>390</v>
      </c>
      <c r="H83" s="6" t="s">
        <v>390</v>
      </c>
      <c r="I83" s="6">
        <v>0.17982319999999999</v>
      </c>
      <c r="J83" s="6">
        <v>0.62007999999999996</v>
      </c>
      <c r="K83" s="6">
        <v>0.65965957432300004</v>
      </c>
      <c r="L83" s="6">
        <v>1.02499224E-2</v>
      </c>
      <c r="M83" s="6" t="s">
        <v>390</v>
      </c>
      <c r="N83" s="6" t="s">
        <v>390</v>
      </c>
      <c r="O83" s="6" t="s">
        <v>390</v>
      </c>
      <c r="P83" s="6" t="s">
        <v>390</v>
      </c>
      <c r="Q83" s="6" t="s">
        <v>390</v>
      </c>
      <c r="R83" s="6" t="s">
        <v>390</v>
      </c>
      <c r="S83" s="6" t="s">
        <v>390</v>
      </c>
      <c r="T83" s="6" t="s">
        <v>390</v>
      </c>
      <c r="U83" s="6" t="s">
        <v>390</v>
      </c>
      <c r="V83" s="6" t="s">
        <v>390</v>
      </c>
      <c r="W83" s="6">
        <v>0.108514</v>
      </c>
      <c r="X83" s="6">
        <v>7.5058984880000002E-3</v>
      </c>
      <c r="Y83" s="6" t="s">
        <v>390</v>
      </c>
      <c r="Z83" s="6">
        <v>1.2480116249999999E-3</v>
      </c>
      <c r="AA83" s="6" t="s">
        <v>390</v>
      </c>
      <c r="AB83" s="6">
        <v>8.7539101130000001E-3</v>
      </c>
      <c r="AC83" s="6" t="s">
        <v>390</v>
      </c>
      <c r="AD83" s="6" t="s">
        <v>390</v>
      </c>
      <c r="AE83" s="60"/>
      <c r="AF83" s="26" t="s">
        <v>390</v>
      </c>
      <c r="AG83" s="26" t="s">
        <v>390</v>
      </c>
      <c r="AH83" s="26" t="s">
        <v>390</v>
      </c>
      <c r="AI83" s="26" t="s">
        <v>390</v>
      </c>
      <c r="AJ83" s="26" t="s">
        <v>390</v>
      </c>
      <c r="AK83" s="26">
        <v>15502</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88.401318236961004</v>
      </c>
      <c r="G85" s="6" t="s">
        <v>390</v>
      </c>
      <c r="H85" s="6" t="s">
        <v>390</v>
      </c>
      <c r="I85" s="6">
        <v>0.248966408438</v>
      </c>
      <c r="J85" s="6">
        <v>0.60374299553800004</v>
      </c>
      <c r="K85" s="6">
        <v>0.64227978234600003</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12.17828891105</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27.245537184901309</v>
      </c>
      <c r="AL86" s="49" t="s">
        <v>199</v>
      </c>
    </row>
    <row r="87" spans="1:38" s="2" customFormat="1" ht="26.25" customHeight="1" thickBot="1" x14ac:dyDescent="0.3">
      <c r="A87" s="70" t="s">
        <v>189</v>
      </c>
      <c r="B87" s="76" t="s">
        <v>200</v>
      </c>
      <c r="C87" s="80" t="s">
        <v>201</v>
      </c>
      <c r="D87" s="72"/>
      <c r="E87" s="6" t="s">
        <v>390</v>
      </c>
      <c r="F87" s="6">
        <v>0.66569689112800001</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0.66569689112780039</v>
      </c>
      <c r="AL87" s="49" t="s">
        <v>199</v>
      </c>
    </row>
    <row r="88" spans="1:38" s="2" customFormat="1" ht="26.25" customHeight="1" thickBot="1" x14ac:dyDescent="0.3">
      <c r="A88" s="70" t="s">
        <v>189</v>
      </c>
      <c r="B88" s="76" t="s">
        <v>202</v>
      </c>
      <c r="C88" s="80" t="s">
        <v>203</v>
      </c>
      <c r="D88" s="72"/>
      <c r="E88" s="6" t="s">
        <v>390</v>
      </c>
      <c r="F88" s="6">
        <v>8.0383353519249994</v>
      </c>
      <c r="G88" s="6" t="s">
        <v>390</v>
      </c>
      <c r="H88" s="6" t="s">
        <v>390</v>
      </c>
      <c r="I88" s="6">
        <v>4.9581364101000003E-2</v>
      </c>
      <c r="J88" s="6">
        <v>0.14166104028900001</v>
      </c>
      <c r="K88" s="6">
        <v>0.150703234317</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250.95342238584487</v>
      </c>
      <c r="AL88" s="49" t="s">
        <v>414</v>
      </c>
    </row>
    <row r="89" spans="1:38" s="2" customFormat="1" ht="26.25" customHeight="1" thickBot="1" x14ac:dyDescent="0.3">
      <c r="A89" s="70" t="s">
        <v>189</v>
      </c>
      <c r="B89" s="76" t="s">
        <v>204</v>
      </c>
      <c r="C89" s="80" t="s">
        <v>205</v>
      </c>
      <c r="D89" s="72"/>
      <c r="E89" s="6" t="s">
        <v>390</v>
      </c>
      <c r="F89" s="6">
        <v>9.8141812051239992</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34.674901435311</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68.072899188931743</v>
      </c>
      <c r="AL90" s="49" t="s">
        <v>199</v>
      </c>
    </row>
    <row r="91" spans="1:38" s="2" customFormat="1" ht="26.25" customHeight="1" thickBot="1" x14ac:dyDescent="0.3">
      <c r="A91" s="70" t="s">
        <v>189</v>
      </c>
      <c r="B91" s="74" t="s">
        <v>379</v>
      </c>
      <c r="C91" s="76" t="s">
        <v>208</v>
      </c>
      <c r="D91" s="72"/>
      <c r="E91" s="6">
        <v>7.9347809246000003E-2</v>
      </c>
      <c r="F91" s="6">
        <v>0.20734513860699999</v>
      </c>
      <c r="G91" s="6">
        <v>0.78053330005900001</v>
      </c>
      <c r="H91" s="6">
        <v>0.17778560438400001</v>
      </c>
      <c r="I91" s="6">
        <v>1.603357598411</v>
      </c>
      <c r="J91" s="6">
        <v>2.0159820620110001</v>
      </c>
      <c r="K91" s="6">
        <v>2.101207331236</v>
      </c>
      <c r="L91" s="6">
        <v>5.2050484180000004E-3</v>
      </c>
      <c r="M91" s="6">
        <v>2.4219682204140001</v>
      </c>
      <c r="N91" s="6">
        <v>6.7533190383650004</v>
      </c>
      <c r="O91" s="6">
        <v>1.751722875909</v>
      </c>
      <c r="P91" s="6">
        <v>4.9019579899999997E-4</v>
      </c>
      <c r="Q91" s="6">
        <v>1.1437901978999999E-2</v>
      </c>
      <c r="R91" s="6">
        <v>6.4821988492770002</v>
      </c>
      <c r="S91" s="6">
        <v>261.27757355512199</v>
      </c>
      <c r="T91" s="6">
        <v>10.917363217446001</v>
      </c>
      <c r="U91" s="6">
        <v>1.501046958096</v>
      </c>
      <c r="V91" s="6">
        <v>151.199961473765</v>
      </c>
      <c r="W91" s="6">
        <v>4.283990467E-3</v>
      </c>
      <c r="X91" s="6">
        <v>4.7552294179999998E-3</v>
      </c>
      <c r="Y91" s="6">
        <v>1.9277957099999999E-3</v>
      </c>
      <c r="Z91" s="6">
        <v>1.9277957099999999E-3</v>
      </c>
      <c r="AA91" s="6">
        <v>1.9277957099999999E-3</v>
      </c>
      <c r="AB91" s="6">
        <v>1.0538616547999998E-2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1.0817000000000001</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1.0817000000000001</v>
      </c>
      <c r="AL92" s="49" t="s">
        <v>415</v>
      </c>
    </row>
    <row r="93" spans="1:38" s="2" customFormat="1" ht="26.25" customHeight="1" thickBot="1" x14ac:dyDescent="0.3">
      <c r="A93" s="70" t="s">
        <v>54</v>
      </c>
      <c r="B93" s="74" t="s">
        <v>211</v>
      </c>
      <c r="C93" s="71" t="s">
        <v>380</v>
      </c>
      <c r="D93" s="77"/>
      <c r="E93" s="6" t="s">
        <v>390</v>
      </c>
      <c r="F93" s="6">
        <v>96.992586419248994</v>
      </c>
      <c r="G93" s="6" t="s">
        <v>390</v>
      </c>
      <c r="H93" s="6">
        <v>0.84316000000000002</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8823.9509528309864</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0.393975339988</v>
      </c>
      <c r="J94" s="6">
        <v>1.313251133294</v>
      </c>
      <c r="K94" s="6">
        <v>1.5450013329779999</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1.185208866243</v>
      </c>
      <c r="G95" s="6" t="s">
        <v>390</v>
      </c>
      <c r="H95" s="6" t="s">
        <v>390</v>
      </c>
      <c r="I95" s="6">
        <v>0.91646510959100003</v>
      </c>
      <c r="J95" s="6">
        <v>1.1455813869889999</v>
      </c>
      <c r="K95" s="6">
        <v>1.218703602912</v>
      </c>
      <c r="L95" s="6" t="s">
        <v>390</v>
      </c>
      <c r="M95" s="6" t="s">
        <v>390</v>
      </c>
      <c r="N95" s="6">
        <v>2.71</v>
      </c>
      <c r="O95" s="6">
        <v>3.6457000000000003E-2</v>
      </c>
      <c r="P95" s="6">
        <v>1.4926992512E-2</v>
      </c>
      <c r="Q95" s="6">
        <v>0.13189999999999999</v>
      </c>
      <c r="R95" s="6">
        <v>0.25740000000000002</v>
      </c>
      <c r="S95" s="6">
        <v>0.35039999999999999</v>
      </c>
      <c r="T95" s="6">
        <v>0.12227</v>
      </c>
      <c r="U95" s="6" t="s">
        <v>390</v>
      </c>
      <c r="V95" s="6">
        <v>1.6096381216219999</v>
      </c>
      <c r="W95" s="6" t="s">
        <v>390</v>
      </c>
      <c r="X95" s="6">
        <v>1.2552348725999999E-2</v>
      </c>
      <c r="Y95" s="6">
        <v>6.3359474519999997E-3</v>
      </c>
      <c r="Z95" s="6">
        <v>6.3359474519999997E-3</v>
      </c>
      <c r="AA95" s="6">
        <v>6.3359474519999997E-3</v>
      </c>
      <c r="AB95" s="6">
        <v>3.1560191081999998E-2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2.8333760344000002E-2</v>
      </c>
      <c r="X97" s="6" t="s">
        <v>390</v>
      </c>
      <c r="Y97" s="6" t="s">
        <v>390</v>
      </c>
      <c r="Z97" s="6" t="s">
        <v>390</v>
      </c>
      <c r="AA97" s="6" t="s">
        <v>390</v>
      </c>
      <c r="AB97" s="6" t="s">
        <v>390</v>
      </c>
      <c r="AC97" s="6" t="s">
        <v>390</v>
      </c>
      <c r="AD97" s="6">
        <v>339.32647119089597</v>
      </c>
      <c r="AE97" s="60"/>
      <c r="AF97" s="26" t="s">
        <v>390</v>
      </c>
      <c r="AG97" s="26" t="s">
        <v>390</v>
      </c>
      <c r="AH97" s="26" t="s">
        <v>390</v>
      </c>
      <c r="AI97" s="26" t="s">
        <v>390</v>
      </c>
      <c r="AJ97" s="26" t="s">
        <v>390</v>
      </c>
      <c r="AK97" s="26">
        <v>52.012180537122603</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0.18526038179099999</v>
      </c>
      <c r="F99" s="6">
        <v>25.497938061073</v>
      </c>
      <c r="G99" s="6" t="s">
        <v>390</v>
      </c>
      <c r="H99" s="6">
        <v>31.435546205626999</v>
      </c>
      <c r="I99" s="6">
        <v>0.59184625411199998</v>
      </c>
      <c r="J99" s="6">
        <v>0.90942229290400001</v>
      </c>
      <c r="K99" s="6">
        <v>1.992067879695</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1798.9994163399699</v>
      </c>
      <c r="AL99" s="49" t="s">
        <v>417</v>
      </c>
    </row>
    <row r="100" spans="1:38" s="2" customFormat="1" ht="26.25" customHeight="1" thickBot="1" x14ac:dyDescent="0.3">
      <c r="A100" s="70" t="s">
        <v>222</v>
      </c>
      <c r="B100" s="70" t="s">
        <v>224</v>
      </c>
      <c r="C100" s="71" t="s">
        <v>383</v>
      </c>
      <c r="D100" s="84"/>
      <c r="E100" s="6">
        <v>0.95650313606799997</v>
      </c>
      <c r="F100" s="6">
        <v>29.486734422982</v>
      </c>
      <c r="G100" s="6" t="s">
        <v>390</v>
      </c>
      <c r="H100" s="6">
        <v>36.165203851127004</v>
      </c>
      <c r="I100" s="6">
        <v>0.77673828754100005</v>
      </c>
      <c r="J100" s="6">
        <v>1.1674984186670001</v>
      </c>
      <c r="K100" s="6">
        <v>2.5488978159300002</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7938.8233239429592</v>
      </c>
      <c r="AL100" s="49" t="s">
        <v>417</v>
      </c>
    </row>
    <row r="101" spans="1:38" s="2" customFormat="1" ht="26.25" customHeight="1" thickBot="1" x14ac:dyDescent="0.3">
      <c r="A101" s="70" t="s">
        <v>222</v>
      </c>
      <c r="B101" s="70" t="s">
        <v>225</v>
      </c>
      <c r="C101" s="71" t="s">
        <v>226</v>
      </c>
      <c r="D101" s="84"/>
      <c r="E101" s="6">
        <v>1.7451582840999999E-2</v>
      </c>
      <c r="F101" s="6">
        <v>2.1331933736469999</v>
      </c>
      <c r="G101" s="6" t="s">
        <v>390</v>
      </c>
      <c r="H101" s="6">
        <v>2.0303898436719998</v>
      </c>
      <c r="I101" s="6">
        <v>2.5554359589E-2</v>
      </c>
      <c r="J101" s="6">
        <v>7.6663078765999995E-2</v>
      </c>
      <c r="K101" s="6">
        <v>0.17888051712</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33548.478091258497</v>
      </c>
      <c r="AL101" s="49" t="s">
        <v>417</v>
      </c>
    </row>
    <row r="102" spans="1:38" s="2" customFormat="1" ht="26.25" customHeight="1" thickBot="1" x14ac:dyDescent="0.3">
      <c r="A102" s="70" t="s">
        <v>222</v>
      </c>
      <c r="B102" s="70" t="s">
        <v>227</v>
      </c>
      <c r="C102" s="71" t="s">
        <v>361</v>
      </c>
      <c r="D102" s="84"/>
      <c r="E102" s="6">
        <v>0.186458502582</v>
      </c>
      <c r="F102" s="6">
        <v>2.1160044920579999</v>
      </c>
      <c r="G102" s="6" t="s">
        <v>390</v>
      </c>
      <c r="H102" s="6">
        <v>11.545420903384001</v>
      </c>
      <c r="I102" s="6">
        <v>2.5902265870999999E-2</v>
      </c>
      <c r="J102" s="6">
        <v>0.57586851722700005</v>
      </c>
      <c r="K102" s="6">
        <v>3.8336977064790001</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4878.9710058179944</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5.0267876799999997E-4</v>
      </c>
      <c r="F104" s="6">
        <v>7.9430901439999993E-3</v>
      </c>
      <c r="G104" s="6" t="s">
        <v>390</v>
      </c>
      <c r="H104" s="6">
        <v>1.1828599698E-2</v>
      </c>
      <c r="I104" s="6">
        <v>1.6050903900000001E-4</v>
      </c>
      <c r="J104" s="6">
        <v>4.8152711600000001E-4</v>
      </c>
      <c r="K104" s="6">
        <v>1.123563271E-3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97.642998582974897</v>
      </c>
      <c r="AL104" s="49" t="s">
        <v>417</v>
      </c>
    </row>
    <row r="105" spans="1:38" s="2" customFormat="1" ht="26.25" customHeight="1" thickBot="1" x14ac:dyDescent="0.3">
      <c r="A105" s="70" t="s">
        <v>222</v>
      </c>
      <c r="B105" s="70" t="s">
        <v>232</v>
      </c>
      <c r="C105" s="71" t="s">
        <v>233</v>
      </c>
      <c r="D105" s="84"/>
      <c r="E105" s="6">
        <v>2.9318952378000002E-2</v>
      </c>
      <c r="F105" s="6">
        <v>0.51273432234600003</v>
      </c>
      <c r="G105" s="6" t="s">
        <v>390</v>
      </c>
      <c r="H105" s="6">
        <v>0.634119200607</v>
      </c>
      <c r="I105" s="6">
        <v>1.0248091212E-2</v>
      </c>
      <c r="J105" s="6">
        <v>1.6104143333E-2</v>
      </c>
      <c r="K105" s="6">
        <v>3.5136312725999999E-2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293.60700887908303</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3.2189855953000002E-2</v>
      </c>
      <c r="F107" s="6">
        <v>1.493805515444</v>
      </c>
      <c r="G107" s="6" t="s">
        <v>390</v>
      </c>
      <c r="H107" s="6">
        <v>3.8131004448220001</v>
      </c>
      <c r="I107" s="6">
        <v>8.2579622773999994E-2</v>
      </c>
      <c r="J107" s="6">
        <v>1.1010616369840001</v>
      </c>
      <c r="K107" s="6">
        <v>5.2300427756719996</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27526.540926476799</v>
      </c>
      <c r="AL107" s="49" t="s">
        <v>417</v>
      </c>
    </row>
    <row r="108" spans="1:38" s="2" customFormat="1" ht="26.25" customHeight="1" thickBot="1" x14ac:dyDescent="0.3">
      <c r="A108" s="70" t="s">
        <v>222</v>
      </c>
      <c r="B108" s="70" t="s">
        <v>237</v>
      </c>
      <c r="C108" s="71" t="s">
        <v>355</v>
      </c>
      <c r="D108" s="84"/>
      <c r="E108" s="6">
        <v>5.9620434249000001E-2</v>
      </c>
      <c r="F108" s="6">
        <v>9.3642951032109991</v>
      </c>
      <c r="G108" s="6" t="s">
        <v>390</v>
      </c>
      <c r="H108" s="6">
        <v>2.959357745133</v>
      </c>
      <c r="I108" s="6">
        <v>0.20915276800099999</v>
      </c>
      <c r="J108" s="6">
        <v>2.0915276800070002</v>
      </c>
      <c r="K108" s="6">
        <v>4.1830553600140004</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104576.384024606</v>
      </c>
      <c r="AL108" s="49" t="s">
        <v>417</v>
      </c>
    </row>
    <row r="109" spans="1:38" s="2" customFormat="1" ht="26.25" customHeight="1" thickBot="1" x14ac:dyDescent="0.3">
      <c r="A109" s="70" t="s">
        <v>222</v>
      </c>
      <c r="B109" s="70" t="s">
        <v>238</v>
      </c>
      <c r="C109" s="71" t="s">
        <v>356</v>
      </c>
      <c r="D109" s="84"/>
      <c r="E109" s="6">
        <v>1.2468140078E-2</v>
      </c>
      <c r="F109" s="6">
        <v>0.63467004321099996</v>
      </c>
      <c r="G109" s="6" t="s">
        <v>390</v>
      </c>
      <c r="H109" s="6">
        <v>2.0902075307689998</v>
      </c>
      <c r="I109" s="6">
        <v>8.2501199294000002E-2</v>
      </c>
      <c r="J109" s="6">
        <v>0.45375659611699998</v>
      </c>
      <c r="K109" s="6">
        <v>0.45375659611699998</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4125.0599654706102</v>
      </c>
      <c r="AL109" s="49" t="s">
        <v>417</v>
      </c>
    </row>
    <row r="110" spans="1:38" s="2" customFormat="1" ht="26.25" customHeight="1" thickBot="1" x14ac:dyDescent="0.3">
      <c r="A110" s="70" t="s">
        <v>222</v>
      </c>
      <c r="B110" s="70" t="s">
        <v>239</v>
      </c>
      <c r="C110" s="71" t="s">
        <v>357</v>
      </c>
      <c r="D110" s="84"/>
      <c r="E110" s="6">
        <v>4.1663413819000003E-2</v>
      </c>
      <c r="F110" s="6">
        <v>0.869303000258</v>
      </c>
      <c r="G110" s="6" t="s">
        <v>390</v>
      </c>
      <c r="H110" s="6">
        <v>3.271608643854</v>
      </c>
      <c r="I110" s="6">
        <v>0.24122474272</v>
      </c>
      <c r="J110" s="6">
        <v>2.1961462657299999</v>
      </c>
      <c r="K110" s="6">
        <v>5.1492964769789999</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26570.63211844191</v>
      </c>
      <c r="AL110" s="49" t="s">
        <v>417</v>
      </c>
    </row>
    <row r="111" spans="1:38" s="2" customFormat="1" ht="26.25" customHeight="1" thickBot="1" x14ac:dyDescent="0.3">
      <c r="A111" s="70" t="s">
        <v>222</v>
      </c>
      <c r="B111" s="70" t="s">
        <v>240</v>
      </c>
      <c r="C111" s="71" t="s">
        <v>351</v>
      </c>
      <c r="D111" s="84"/>
      <c r="E111" s="6">
        <v>1.597033295E-3</v>
      </c>
      <c r="F111" s="6">
        <v>2.0353692910000001E-3</v>
      </c>
      <c r="G111" s="6" t="s">
        <v>390</v>
      </c>
      <c r="H111" s="6">
        <v>4.1302335136999997E-2</v>
      </c>
      <c r="I111" s="6">
        <v>1.1100553929999999E-3</v>
      </c>
      <c r="J111" s="6">
        <v>1.7443727599999999E-3</v>
      </c>
      <c r="K111" s="6">
        <v>3.8059042040000002E-3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31.802999877482996</v>
      </c>
      <c r="AL111" s="49" t="s">
        <v>417</v>
      </c>
    </row>
    <row r="112" spans="1:38" s="2" customFormat="1" ht="26.25" customHeight="1" thickBot="1" x14ac:dyDescent="0.3">
      <c r="A112" s="70" t="s">
        <v>241</v>
      </c>
      <c r="B112" s="70" t="s">
        <v>242</v>
      </c>
      <c r="C112" s="71" t="s">
        <v>243</v>
      </c>
      <c r="D112" s="72"/>
      <c r="E112" s="6">
        <v>13.532390385976001</v>
      </c>
      <c r="F112" s="6" t="s">
        <v>390</v>
      </c>
      <c r="G112" s="6" t="s">
        <v>390</v>
      </c>
      <c r="H112" s="6">
        <v>39.363737264054997</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1096.5916547541271</v>
      </c>
      <c r="AL112" s="49" t="s">
        <v>418</v>
      </c>
    </row>
    <row r="113" spans="1:38" s="2" customFormat="1" ht="26.25" customHeight="1" thickBot="1" x14ac:dyDescent="0.3">
      <c r="A113" s="70" t="s">
        <v>241</v>
      </c>
      <c r="B113" s="85" t="s">
        <v>244</v>
      </c>
      <c r="C113" s="86" t="s">
        <v>245</v>
      </c>
      <c r="D113" s="72"/>
      <c r="E113" s="6">
        <v>4.2612233200149996</v>
      </c>
      <c r="F113" s="6">
        <v>33.306214817327998</v>
      </c>
      <c r="G113" s="6" t="s">
        <v>390</v>
      </c>
      <c r="H113" s="6">
        <v>58.911996099181003</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211386.94187969423</v>
      </c>
      <c r="AL113" s="49" t="s">
        <v>417</v>
      </c>
    </row>
    <row r="114" spans="1:38" s="2" customFormat="1" ht="26.25" customHeight="1" thickBot="1" x14ac:dyDescent="0.3">
      <c r="A114" s="70" t="s">
        <v>241</v>
      </c>
      <c r="B114" s="85" t="s">
        <v>246</v>
      </c>
      <c r="C114" s="86" t="s">
        <v>362</v>
      </c>
      <c r="D114" s="72"/>
      <c r="E114" s="6">
        <v>0.79430608098900002</v>
      </c>
      <c r="F114" s="6" t="s">
        <v>390</v>
      </c>
      <c r="G114" s="6" t="s">
        <v>390</v>
      </c>
      <c r="H114" s="6">
        <v>3.8663737479679998</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6.9042995716999997E-2</v>
      </c>
      <c r="AE114" s="60"/>
      <c r="AF114" s="26" t="s">
        <v>392</v>
      </c>
      <c r="AG114" s="26" t="s">
        <v>392</v>
      </c>
      <c r="AH114" s="26" t="s">
        <v>392</v>
      </c>
      <c r="AI114" s="26" t="s">
        <v>392</v>
      </c>
      <c r="AJ114" s="26" t="s">
        <v>392</v>
      </c>
      <c r="AK114" s="26">
        <v>1322.6627531940528</v>
      </c>
      <c r="AL114" s="49" t="s">
        <v>419</v>
      </c>
    </row>
    <row r="115" spans="1:38" s="2" customFormat="1" ht="26.25" customHeight="1" thickBot="1" x14ac:dyDescent="0.3">
      <c r="A115" s="70" t="s">
        <v>241</v>
      </c>
      <c r="B115" s="85" t="s">
        <v>247</v>
      </c>
      <c r="C115" s="86" t="s">
        <v>248</v>
      </c>
      <c r="D115" s="72"/>
      <c r="E115" s="6">
        <v>0.34838870130600003</v>
      </c>
      <c r="F115" s="6" t="s">
        <v>390</v>
      </c>
      <c r="G115" s="6" t="s">
        <v>390</v>
      </c>
      <c r="H115" s="6">
        <v>6.1173160255430004</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36.471361665016481</v>
      </c>
      <c r="AL115" s="49" t="s">
        <v>431</v>
      </c>
    </row>
    <row r="116" spans="1:38" s="2" customFormat="1" ht="26.25" customHeight="1" thickBot="1" x14ac:dyDescent="0.3">
      <c r="A116" s="70" t="s">
        <v>241</v>
      </c>
      <c r="B116" s="70" t="s">
        <v>249</v>
      </c>
      <c r="C116" s="76" t="s">
        <v>384</v>
      </c>
      <c r="D116" s="72"/>
      <c r="E116" s="6">
        <v>2.787435863557</v>
      </c>
      <c r="F116" s="6">
        <v>1.1930835974880001</v>
      </c>
      <c r="G116" s="6" t="s">
        <v>390</v>
      </c>
      <c r="H116" s="6">
        <v>18.580969596283001</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211386.94187969423</v>
      </c>
      <c r="AL116" s="49" t="s">
        <v>417</v>
      </c>
    </row>
    <row r="117" spans="1:38" s="2" customFormat="1" ht="26.25" customHeight="1" thickBot="1" x14ac:dyDescent="0.3">
      <c r="A117" s="70" t="s">
        <v>241</v>
      </c>
      <c r="B117" s="70" t="s">
        <v>250</v>
      </c>
      <c r="C117" s="76" t="s">
        <v>251</v>
      </c>
      <c r="D117" s="72"/>
      <c r="E117" s="6">
        <v>4.3730416152549996</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0.69433900441600005</v>
      </c>
      <c r="J119" s="6">
        <v>6.5373714455230001</v>
      </c>
      <c r="K119" s="6">
        <v>6.5373714455230001</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11.847417794710005</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8.4541430118859999</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16.788672087156002</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8.0529491980079992</v>
      </c>
      <c r="AD122" s="6" t="s">
        <v>390</v>
      </c>
      <c r="AE122" s="60"/>
      <c r="AF122" s="26" t="s">
        <v>390</v>
      </c>
      <c r="AG122" s="26" t="s">
        <v>390</v>
      </c>
      <c r="AH122" s="26" t="s">
        <v>390</v>
      </c>
      <c r="AI122" s="26" t="s">
        <v>390</v>
      </c>
      <c r="AJ122" s="26" t="s">
        <v>390</v>
      </c>
      <c r="AK122" s="26">
        <v>845.15162975099997</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2.5425128362109999</v>
      </c>
      <c r="G125" s="6" t="s">
        <v>390</v>
      </c>
      <c r="H125" s="6">
        <v>0.456100664529</v>
      </c>
      <c r="I125" s="6">
        <v>1.598298303E-3</v>
      </c>
      <c r="J125" s="6">
        <v>1.0606888740999999E-2</v>
      </c>
      <c r="K125" s="6">
        <v>1.3426441446E-2</v>
      </c>
      <c r="L125" s="6" t="s">
        <v>390</v>
      </c>
      <c r="M125" s="6" t="s">
        <v>390</v>
      </c>
      <c r="N125" s="6" t="s">
        <v>390</v>
      </c>
      <c r="O125" s="6" t="s">
        <v>390</v>
      </c>
      <c r="P125" s="6">
        <v>0.35548352214099999</v>
      </c>
      <c r="Q125" s="6" t="s">
        <v>390</v>
      </c>
      <c r="R125" s="6" t="s">
        <v>390</v>
      </c>
      <c r="S125" s="6" t="s">
        <v>390</v>
      </c>
      <c r="T125" s="6" t="s">
        <v>390</v>
      </c>
      <c r="U125" s="6" t="s">
        <v>390</v>
      </c>
      <c r="V125" s="6" t="s">
        <v>390</v>
      </c>
      <c r="W125" s="6">
        <v>0.83779544132299999</v>
      </c>
      <c r="X125" s="6" t="s">
        <v>390</v>
      </c>
      <c r="Y125" s="6" t="s">
        <v>390</v>
      </c>
      <c r="Z125" s="6" t="s">
        <v>390</v>
      </c>
      <c r="AA125" s="6" t="s">
        <v>390</v>
      </c>
      <c r="AB125" s="6" t="s">
        <v>390</v>
      </c>
      <c r="AC125" s="6" t="s">
        <v>390</v>
      </c>
      <c r="AD125" s="6">
        <v>0.63872699547199996</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4.6431528777790003</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0.405968426509</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0.25130310562199998</v>
      </c>
      <c r="F130" s="6">
        <v>1.3236285315999999E-2</v>
      </c>
      <c r="G130" s="6">
        <v>2.2233384461E-2</v>
      </c>
      <c r="H130" s="6">
        <v>1.6071591059999999E-3</v>
      </c>
      <c r="I130" s="6">
        <v>3.3183932370000001E-3</v>
      </c>
      <c r="J130" s="6">
        <v>5.8071881690000002E-3</v>
      </c>
      <c r="K130" s="6">
        <v>8.2959831009999999E-3</v>
      </c>
      <c r="L130" s="6">
        <v>1.16143763E-4</v>
      </c>
      <c r="M130" s="6">
        <v>8.7754438254000006E-2</v>
      </c>
      <c r="N130" s="6">
        <v>0.117887763454</v>
      </c>
      <c r="O130" s="6">
        <v>4.1480125730000003E-3</v>
      </c>
      <c r="P130" s="6">
        <v>2.6647226377999999E-2</v>
      </c>
      <c r="Q130" s="6">
        <v>3.6688070990000001E-3</v>
      </c>
      <c r="R130" s="6">
        <v>4.3479210608000002E-2</v>
      </c>
      <c r="S130" s="6">
        <v>4.3424874479000002E-2</v>
      </c>
      <c r="T130" s="6">
        <v>5.8263634334000003E-2</v>
      </c>
      <c r="U130" s="6" t="s">
        <v>390</v>
      </c>
      <c r="V130" s="6">
        <v>3.589963E-6</v>
      </c>
      <c r="W130" s="6">
        <v>2.3348362703890002</v>
      </c>
      <c r="X130" s="6">
        <v>2.5054118E-5</v>
      </c>
      <c r="Y130" s="6">
        <v>1.08567843E-4</v>
      </c>
      <c r="Z130" s="6">
        <v>1.08567843E-4</v>
      </c>
      <c r="AA130" s="6" t="s">
        <v>390</v>
      </c>
      <c r="AB130" s="6">
        <v>2.4218980400000001E-4</v>
      </c>
      <c r="AC130" s="6">
        <v>8.3513724999999997E-2</v>
      </c>
      <c r="AD130" s="6">
        <v>8.7545422068999998E-2</v>
      </c>
      <c r="AE130" s="60"/>
      <c r="AF130" s="26" t="s">
        <v>390</v>
      </c>
      <c r="AG130" s="26" t="s">
        <v>390</v>
      </c>
      <c r="AH130" s="26" t="s">
        <v>390</v>
      </c>
      <c r="AI130" s="26" t="s">
        <v>390</v>
      </c>
      <c r="AJ130" s="26" t="s">
        <v>390</v>
      </c>
      <c r="AK130" s="26">
        <v>167.02744999999999</v>
      </c>
      <c r="AL130" s="49" t="s">
        <v>278</v>
      </c>
    </row>
    <row r="131" spans="1:38" s="2" customFormat="1" ht="26.25" customHeight="1" thickBot="1" x14ac:dyDescent="0.3">
      <c r="A131" s="70" t="s">
        <v>266</v>
      </c>
      <c r="B131" s="74" t="s">
        <v>281</v>
      </c>
      <c r="C131" s="82" t="s">
        <v>282</v>
      </c>
      <c r="D131" s="72"/>
      <c r="E131" s="6">
        <v>0.18209886125399999</v>
      </c>
      <c r="F131" s="6">
        <v>7.0816223821000002E-2</v>
      </c>
      <c r="G131" s="6">
        <v>0.111282637433</v>
      </c>
      <c r="H131" s="6" t="s">
        <v>390</v>
      </c>
      <c r="I131" s="6">
        <v>9.7697484219999992E-3</v>
      </c>
      <c r="J131" s="6">
        <v>1.7097059751E-2</v>
      </c>
      <c r="K131" s="6">
        <v>2.442437108E-2</v>
      </c>
      <c r="L131" s="6">
        <v>3.4194119499999999E-4</v>
      </c>
      <c r="M131" s="6">
        <v>0.151749051045</v>
      </c>
      <c r="N131" s="6">
        <v>3.3003812158000002E-2</v>
      </c>
      <c r="O131" s="6">
        <v>4.4352941780000004E-3</v>
      </c>
      <c r="P131" s="6">
        <v>2.0057103321000001E-2</v>
      </c>
      <c r="Q131" s="6">
        <v>5.1760449409999996E-3</v>
      </c>
      <c r="R131" s="6">
        <v>6.9053784692999998E-2</v>
      </c>
      <c r="S131" s="6">
        <v>2.5799766116E-2</v>
      </c>
      <c r="T131" s="6">
        <v>0.13163152011099999</v>
      </c>
      <c r="U131" s="6" t="s">
        <v>390</v>
      </c>
      <c r="V131" s="6">
        <v>0.653302467429</v>
      </c>
      <c r="W131" s="6">
        <v>0.13938815916200001</v>
      </c>
      <c r="X131" s="6">
        <v>7.0816223999999994E-5</v>
      </c>
      <c r="Y131" s="6">
        <v>3.1867300699999998E-4</v>
      </c>
      <c r="Z131" s="6">
        <v>3.1867300699999998E-4</v>
      </c>
      <c r="AA131" s="6" t="s">
        <v>390</v>
      </c>
      <c r="AB131" s="6">
        <v>7.0816223799999994E-4</v>
      </c>
      <c r="AC131" s="6">
        <v>5.0583017015000002E-2</v>
      </c>
      <c r="AD131" s="6">
        <v>2.1174050922999999E-2</v>
      </c>
      <c r="AE131" s="60"/>
      <c r="AF131" s="26" t="s">
        <v>390</v>
      </c>
      <c r="AG131" s="26" t="s">
        <v>390</v>
      </c>
      <c r="AH131" s="26" t="s">
        <v>390</v>
      </c>
      <c r="AI131" s="26" t="s">
        <v>390</v>
      </c>
      <c r="AJ131" s="26" t="s">
        <v>390</v>
      </c>
      <c r="AK131" s="26">
        <v>101.16603403022772</v>
      </c>
      <c r="AL131" s="49" t="s">
        <v>278</v>
      </c>
    </row>
    <row r="132" spans="1:38" s="2" customFormat="1" ht="26.25" customHeight="1" thickBot="1" x14ac:dyDescent="0.3">
      <c r="A132" s="70" t="s">
        <v>266</v>
      </c>
      <c r="B132" s="74" t="s">
        <v>283</v>
      </c>
      <c r="C132" s="82" t="s">
        <v>284</v>
      </c>
      <c r="D132" s="72"/>
      <c r="E132" s="6">
        <v>0.32680742722599998</v>
      </c>
      <c r="F132" s="6">
        <v>0.16811676</v>
      </c>
      <c r="G132" s="6">
        <v>0.44831135999999999</v>
      </c>
      <c r="H132" s="6">
        <v>4.0027800000000002E-2</v>
      </c>
      <c r="I132" s="6">
        <v>5.6267650244000003E-2</v>
      </c>
      <c r="J132" s="6">
        <v>9.8468388000000004E-2</v>
      </c>
      <c r="K132" s="6">
        <v>0.14066912575599999</v>
      </c>
      <c r="L132" s="6">
        <v>1.9693677590000001E-3</v>
      </c>
      <c r="M132" s="6">
        <v>3.1021545000000001</v>
      </c>
      <c r="N132" s="6">
        <v>3.3834796436999999E-2</v>
      </c>
      <c r="O132" s="6">
        <v>8.2719060080000007E-3</v>
      </c>
      <c r="P132" s="6">
        <v>1.1159300570999999E-2</v>
      </c>
      <c r="Q132" s="6">
        <v>1.0920790147E-2</v>
      </c>
      <c r="R132" s="6">
        <v>0.33623352000000001</v>
      </c>
      <c r="S132" s="6">
        <v>0.96066720000000005</v>
      </c>
      <c r="T132" s="6">
        <v>0.19213343999999999</v>
      </c>
      <c r="U132" s="6" t="s">
        <v>390</v>
      </c>
      <c r="V132" s="6">
        <v>1.5851008799999999</v>
      </c>
      <c r="W132" s="6">
        <v>3.2933993176000001E-2</v>
      </c>
      <c r="X132" s="6" t="s">
        <v>390</v>
      </c>
      <c r="Y132" s="6" t="s">
        <v>390</v>
      </c>
      <c r="Z132" s="6" t="s">
        <v>390</v>
      </c>
      <c r="AA132" s="6" t="s">
        <v>390</v>
      </c>
      <c r="AB132" s="6" t="s">
        <v>390</v>
      </c>
      <c r="AC132" s="6">
        <v>0.94065330000000003</v>
      </c>
      <c r="AD132" s="6">
        <v>0.30020849999999999</v>
      </c>
      <c r="AE132" s="60"/>
      <c r="AF132" s="26" t="s">
        <v>390</v>
      </c>
      <c r="AG132" s="26" t="s">
        <v>390</v>
      </c>
      <c r="AH132" s="26" t="s">
        <v>390</v>
      </c>
      <c r="AI132" s="26" t="s">
        <v>390</v>
      </c>
      <c r="AJ132" s="26" t="s">
        <v>390</v>
      </c>
      <c r="AK132" s="26">
        <v>200.13900000000001</v>
      </c>
      <c r="AL132" s="49" t="s">
        <v>278</v>
      </c>
    </row>
    <row r="133" spans="1:38" s="2" customFormat="1" ht="26.25" customHeight="1" thickBot="1" x14ac:dyDescent="0.3">
      <c r="A133" s="70" t="s">
        <v>266</v>
      </c>
      <c r="B133" s="74" t="s">
        <v>285</v>
      </c>
      <c r="C133" s="82" t="s">
        <v>286</v>
      </c>
      <c r="D133" s="72"/>
      <c r="E133" s="6">
        <v>0.60377270000000005</v>
      </c>
      <c r="F133" s="6">
        <v>2.0056533879999998</v>
      </c>
      <c r="G133" s="6">
        <v>0.214140988</v>
      </c>
      <c r="H133" s="6" t="s">
        <v>390</v>
      </c>
      <c r="I133" s="6">
        <v>0.28058923963999999</v>
      </c>
      <c r="J133" s="6">
        <v>0.32509019719999999</v>
      </c>
      <c r="K133" s="6">
        <v>0.45901180380899997</v>
      </c>
      <c r="L133" s="6">
        <v>9.8206233870000003E-3</v>
      </c>
      <c r="M133" s="6">
        <v>3.3608826399999998</v>
      </c>
      <c r="N133" s="6">
        <v>1.305932628E-2</v>
      </c>
      <c r="O133" s="6">
        <v>2.1874262799999999E-3</v>
      </c>
      <c r="P133" s="6">
        <v>0.55757653914100003</v>
      </c>
      <c r="Q133" s="6">
        <v>5.9186623600000002E-3</v>
      </c>
      <c r="R133" s="6">
        <v>5.8969185599999996E-3</v>
      </c>
      <c r="S133" s="6">
        <v>5.4055086799999997E-3</v>
      </c>
      <c r="T133" s="6">
        <v>7.5364010800000004E-3</v>
      </c>
      <c r="U133" s="6">
        <v>8.6018472799999999E-3</v>
      </c>
      <c r="V133" s="6">
        <v>6.9632345119999994E-2</v>
      </c>
      <c r="W133" s="6">
        <v>0.250000345726</v>
      </c>
      <c r="X133" s="6">
        <v>5.7403629999999997E-6</v>
      </c>
      <c r="Y133" s="6">
        <v>3.1354559999999999E-6</v>
      </c>
      <c r="Z133" s="6">
        <v>2.8006010000000002E-6</v>
      </c>
      <c r="AA133" s="6">
        <v>3.0397829999999998E-6</v>
      </c>
      <c r="AB133" s="6">
        <v>1.4716203E-5</v>
      </c>
      <c r="AC133" s="6" t="s">
        <v>390</v>
      </c>
      <c r="AD133" s="6" t="s">
        <v>390</v>
      </c>
      <c r="AE133" s="60"/>
      <c r="AF133" s="26" t="s">
        <v>390</v>
      </c>
      <c r="AG133" s="26" t="s">
        <v>390</v>
      </c>
      <c r="AH133" s="26" t="s">
        <v>390</v>
      </c>
      <c r="AI133" s="26" t="s">
        <v>390</v>
      </c>
      <c r="AJ133" s="26" t="s">
        <v>390</v>
      </c>
      <c r="AK133" s="26">
        <v>434.87599999999992</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0.25751800990399998</v>
      </c>
      <c r="F135" s="6">
        <v>3.7466293153270001</v>
      </c>
      <c r="G135" s="6" t="s">
        <v>390</v>
      </c>
      <c r="H135" s="6" t="s">
        <v>390</v>
      </c>
      <c r="I135" s="6">
        <v>3.7710562973170001</v>
      </c>
      <c r="J135" s="6">
        <v>4.0590605977159999</v>
      </c>
      <c r="K135" s="6">
        <v>4.1760623456410002</v>
      </c>
      <c r="L135" s="6">
        <v>1.583843644873</v>
      </c>
      <c r="M135" s="6">
        <v>14.256823100411999</v>
      </c>
      <c r="N135" s="6">
        <v>0.13263923072200001</v>
      </c>
      <c r="O135" s="6">
        <v>2.706923076E-2</v>
      </c>
      <c r="P135" s="6" t="s">
        <v>390</v>
      </c>
      <c r="Q135" s="6">
        <v>9</v>
      </c>
      <c r="R135" s="6">
        <v>8.6999999999999993</v>
      </c>
      <c r="S135" s="6">
        <v>4.8</v>
      </c>
      <c r="T135" s="6" t="s">
        <v>390</v>
      </c>
      <c r="U135" s="6" t="s">
        <v>390</v>
      </c>
      <c r="V135" s="6" t="s">
        <v>390</v>
      </c>
      <c r="W135" s="6">
        <v>27.409518166908001</v>
      </c>
      <c r="X135" s="6">
        <v>3.5393610938000003E-2</v>
      </c>
      <c r="Y135" s="6">
        <v>0.13389247279300001</v>
      </c>
      <c r="Z135" s="6">
        <v>0.13967560502599999</v>
      </c>
      <c r="AA135" s="6">
        <v>1.0863704950000001E-2</v>
      </c>
      <c r="AB135" s="6">
        <v>0.31982539370700003</v>
      </c>
      <c r="AC135" s="6" t="s">
        <v>390</v>
      </c>
      <c r="AD135" s="6">
        <v>85.044442117629998</v>
      </c>
      <c r="AE135" s="60"/>
      <c r="AF135" s="26" t="s">
        <v>390</v>
      </c>
      <c r="AG135" s="26" t="s">
        <v>390</v>
      </c>
      <c r="AH135" s="26" t="s">
        <v>390</v>
      </c>
      <c r="AI135" s="26" t="s">
        <v>390</v>
      </c>
      <c r="AJ135" s="26" t="s">
        <v>390</v>
      </c>
      <c r="AK135" s="26">
        <v>270.69230759621297</v>
      </c>
      <c r="AL135" s="49" t="s">
        <v>425</v>
      </c>
    </row>
    <row r="136" spans="1:38" s="2" customFormat="1" ht="26.25" customHeight="1" thickBot="1" x14ac:dyDescent="0.3">
      <c r="A136" s="70" t="s">
        <v>266</v>
      </c>
      <c r="B136" s="70" t="s">
        <v>291</v>
      </c>
      <c r="C136" s="71" t="s">
        <v>292</v>
      </c>
      <c r="D136" s="72"/>
      <c r="E136" s="6" t="s">
        <v>390</v>
      </c>
      <c r="F136" s="6">
        <v>4.0481384273999999E-2</v>
      </c>
      <c r="G136" s="6" t="s">
        <v>390</v>
      </c>
      <c r="H136" s="6">
        <v>1.484688250609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64138.433999999994</v>
      </c>
      <c r="AL136" s="49" t="s">
        <v>417</v>
      </c>
    </row>
    <row r="137" spans="1:38" s="2" customFormat="1" ht="26.25" customHeight="1" thickBot="1" x14ac:dyDescent="0.3">
      <c r="A137" s="70" t="s">
        <v>266</v>
      </c>
      <c r="B137" s="70" t="s">
        <v>293</v>
      </c>
      <c r="C137" s="71" t="s">
        <v>294</v>
      </c>
      <c r="D137" s="72"/>
      <c r="E137" s="6" t="s">
        <v>390</v>
      </c>
      <c r="F137" s="6">
        <v>0.46533169594200002</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1184.74813392443</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0.135839727469</v>
      </c>
      <c r="F139" s="6">
        <v>0.66991855173699999</v>
      </c>
      <c r="G139" s="6" t="s">
        <v>390</v>
      </c>
      <c r="H139" s="6" t="s">
        <v>390</v>
      </c>
      <c r="I139" s="6">
        <v>1.8809984150429999</v>
      </c>
      <c r="J139" s="6">
        <v>2.024654618999</v>
      </c>
      <c r="K139" s="6">
        <v>2.083014952299</v>
      </c>
      <c r="L139" s="6">
        <v>0.79001933431799998</v>
      </c>
      <c r="M139" s="6">
        <v>8.884891515424</v>
      </c>
      <c r="N139" s="6" t="s">
        <v>390</v>
      </c>
      <c r="O139" s="6" t="s">
        <v>390</v>
      </c>
      <c r="P139" s="6" t="s">
        <v>390</v>
      </c>
      <c r="Q139" s="6" t="s">
        <v>390</v>
      </c>
      <c r="R139" s="6" t="s">
        <v>390</v>
      </c>
      <c r="S139" s="6" t="s">
        <v>390</v>
      </c>
      <c r="T139" s="6" t="s">
        <v>390</v>
      </c>
      <c r="U139" s="6" t="s">
        <v>390</v>
      </c>
      <c r="V139" s="6" t="s">
        <v>390</v>
      </c>
      <c r="W139" s="6">
        <v>24.337208706165999</v>
      </c>
      <c r="X139" s="6">
        <v>0.26150023048299997</v>
      </c>
      <c r="Y139" s="6">
        <v>0.27772323576500002</v>
      </c>
      <c r="Z139" s="6">
        <v>0.10276854077</v>
      </c>
      <c r="AA139" s="6">
        <v>0.18165194552300001</v>
      </c>
      <c r="AB139" s="6">
        <v>0.82364395254099998</v>
      </c>
      <c r="AC139" s="6" t="s">
        <v>390</v>
      </c>
      <c r="AD139" s="6">
        <v>57.795958297337002</v>
      </c>
      <c r="AE139" s="60"/>
      <c r="AF139" s="26" t="s">
        <v>390</v>
      </c>
      <c r="AG139" s="26" t="s">
        <v>390</v>
      </c>
      <c r="AH139" s="26" t="s">
        <v>390</v>
      </c>
      <c r="AI139" s="26" t="s">
        <v>390</v>
      </c>
      <c r="AJ139" s="26" t="s">
        <v>390</v>
      </c>
      <c r="AK139" s="26">
        <v>162.34215040261154</v>
      </c>
      <c r="AL139" s="49" t="s">
        <v>427</v>
      </c>
    </row>
    <row r="140" spans="1:38" s="2" customFormat="1" ht="26.25" customHeight="1" thickBot="1" x14ac:dyDescent="0.3">
      <c r="A140" s="70" t="s">
        <v>299</v>
      </c>
      <c r="B140" s="74" t="s">
        <v>300</v>
      </c>
      <c r="C140" s="71" t="s">
        <v>353</v>
      </c>
      <c r="D140" s="72"/>
      <c r="E140" s="6">
        <v>0.34999548946199999</v>
      </c>
      <c r="F140" s="6">
        <v>1.5438825811529999</v>
      </c>
      <c r="G140" s="6" t="s">
        <v>390</v>
      </c>
      <c r="H140" s="6">
        <v>13.927105813713</v>
      </c>
      <c r="I140" s="6">
        <v>2.7639863220000001E-2</v>
      </c>
      <c r="J140" s="6">
        <v>4.3434070775E-2</v>
      </c>
      <c r="K140" s="6">
        <v>9.4765245326999994E-2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702.65634449533104</v>
      </c>
      <c r="AL140" s="49" t="s">
        <v>428</v>
      </c>
    </row>
    <row r="141" spans="1:38" s="9" customFormat="1" ht="37.5" customHeight="1" thickBot="1" x14ac:dyDescent="0.35">
      <c r="A141" s="89"/>
      <c r="B141" s="90" t="s">
        <v>301</v>
      </c>
      <c r="C141" s="91" t="s">
        <v>363</v>
      </c>
      <c r="D141" s="89" t="s">
        <v>138</v>
      </c>
      <c r="E141" s="20">
        <v>1137.0743285406588</v>
      </c>
      <c r="F141" s="20">
        <v>872.31952073428738</v>
      </c>
      <c r="G141" s="20">
        <v>413.70671433241881</v>
      </c>
      <c r="H141" s="20">
        <v>256.8445049967948</v>
      </c>
      <c r="I141" s="20">
        <v>79.809378463175364</v>
      </c>
      <c r="J141" s="20">
        <v>144.74934775992301</v>
      </c>
      <c r="K141" s="20">
        <v>248.72677655757332</v>
      </c>
      <c r="L141" s="20">
        <v>18.477553041405351</v>
      </c>
      <c r="M141" s="20">
        <v>1858.2686456029867</v>
      </c>
      <c r="N141" s="20">
        <v>131.275958379629</v>
      </c>
      <c r="O141" s="20">
        <v>4.1471849953180007</v>
      </c>
      <c r="P141" s="20">
        <v>6.4695509465760006</v>
      </c>
      <c r="Q141" s="20">
        <v>18.677166394878</v>
      </c>
      <c r="R141" s="20">
        <v>48.386150148586992</v>
      </c>
      <c r="S141" s="20">
        <v>700.53669178446103</v>
      </c>
      <c r="T141" s="20">
        <v>141.99445648285891</v>
      </c>
      <c r="U141" s="20">
        <v>18.224897715827005</v>
      </c>
      <c r="V141" s="20">
        <v>562.05662758425581</v>
      </c>
      <c r="W141" s="20">
        <v>151.36495856398318</v>
      </c>
      <c r="X141" s="20">
        <v>7.3365372609238504</v>
      </c>
      <c r="Y141" s="20">
        <v>9.6052469255524873</v>
      </c>
      <c r="Z141" s="20">
        <v>4.58983787930371</v>
      </c>
      <c r="AA141" s="20">
        <v>3.8570654978989589</v>
      </c>
      <c r="AB141" s="20">
        <v>25.388687563678999</v>
      </c>
      <c r="AC141" s="20">
        <v>20.807173709413998</v>
      </c>
      <c r="AD141" s="20">
        <v>665.67233140748306</v>
      </c>
      <c r="AE141" s="61"/>
      <c r="AF141" s="20">
        <v>2686152.3685105923</v>
      </c>
      <c r="AG141" s="20">
        <v>1580325.6834896933</v>
      </c>
      <c r="AH141" s="20">
        <v>2724507.9990406339</v>
      </c>
      <c r="AI141" s="20">
        <v>335973.3459661004</v>
      </c>
      <c r="AJ141" s="20">
        <v>18724.42217320366</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168.859370773482</v>
      </c>
      <c r="F143" s="12">
        <v>40.696466598443997</v>
      </c>
      <c r="G143" s="12" t="s">
        <v>393</v>
      </c>
      <c r="H143" s="12">
        <v>7.1314247940830002</v>
      </c>
      <c r="I143" s="12">
        <v>4.0659051395399999</v>
      </c>
      <c r="J143" s="12">
        <v>4.0659051395399999</v>
      </c>
      <c r="K143" s="12">
        <v>4.0659051395399999</v>
      </c>
      <c r="L143" s="12">
        <v>3.2437325747700001</v>
      </c>
      <c r="M143" s="12">
        <v>489.73279338411697</v>
      </c>
      <c r="N143" s="12" t="s">
        <v>393</v>
      </c>
      <c r="O143" s="12" t="s">
        <v>393</v>
      </c>
      <c r="P143" s="12" t="s">
        <v>393</v>
      </c>
      <c r="Q143" s="12" t="s">
        <v>393</v>
      </c>
      <c r="R143" s="12" t="s">
        <v>393</v>
      </c>
      <c r="S143" s="12" t="s">
        <v>393</v>
      </c>
      <c r="T143" s="12" t="s">
        <v>393</v>
      </c>
      <c r="U143" s="12" t="s">
        <v>393</v>
      </c>
      <c r="V143" s="12" t="s">
        <v>393</v>
      </c>
      <c r="W143" s="12">
        <v>7.9731959419280001</v>
      </c>
      <c r="X143" s="12">
        <v>6.9069410774000001E-2</v>
      </c>
      <c r="Y143" s="12">
        <v>7.1998919056000005E-2</v>
      </c>
      <c r="Z143" s="12">
        <v>3.87060766E-2</v>
      </c>
      <c r="AA143" s="12">
        <v>8.1678359487000002E-2</v>
      </c>
      <c r="AB143" s="12">
        <v>0.26145276591700001</v>
      </c>
      <c r="AC143" s="12" t="s">
        <v>390</v>
      </c>
      <c r="AD143" s="12">
        <v>1.594084377E-3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69.876591021821</v>
      </c>
      <c r="F144" s="12">
        <v>5.16134421815</v>
      </c>
      <c r="G144" s="12" t="s">
        <v>393</v>
      </c>
      <c r="H144" s="12">
        <v>0.200196857443</v>
      </c>
      <c r="I144" s="12">
        <v>2.5152490175479998</v>
      </c>
      <c r="J144" s="12">
        <v>2.5152490175479998</v>
      </c>
      <c r="K144" s="12">
        <v>2.5152490175479998</v>
      </c>
      <c r="L144" s="12">
        <v>2.109673213522</v>
      </c>
      <c r="M144" s="12">
        <v>31.601881103027001</v>
      </c>
      <c r="N144" s="12" t="s">
        <v>393</v>
      </c>
      <c r="O144" s="12" t="s">
        <v>393</v>
      </c>
      <c r="P144" s="12" t="s">
        <v>393</v>
      </c>
      <c r="Q144" s="12" t="s">
        <v>393</v>
      </c>
      <c r="R144" s="12" t="s">
        <v>393</v>
      </c>
      <c r="S144" s="12" t="s">
        <v>393</v>
      </c>
      <c r="T144" s="12" t="s">
        <v>393</v>
      </c>
      <c r="U144" s="12" t="s">
        <v>393</v>
      </c>
      <c r="V144" s="12" t="s">
        <v>393</v>
      </c>
      <c r="W144" s="12">
        <v>2.9955641712780001</v>
      </c>
      <c r="X144" s="12">
        <v>2.2102197273000002E-2</v>
      </c>
      <c r="Y144" s="12">
        <v>2.1372652368000001E-2</v>
      </c>
      <c r="Z144" s="12">
        <v>7.5086877660000004E-3</v>
      </c>
      <c r="AA144" s="12">
        <v>2.2493635384E-2</v>
      </c>
      <c r="AB144" s="12">
        <v>7.3477172790999995E-2</v>
      </c>
      <c r="AC144" s="12" t="s">
        <v>390</v>
      </c>
      <c r="AD144" s="12">
        <v>5.9710589000000003E-4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128.86712512319301</v>
      </c>
      <c r="F145" s="12">
        <v>3.1248616161910001</v>
      </c>
      <c r="G145" s="12" t="s">
        <v>393</v>
      </c>
      <c r="H145" s="12">
        <v>0.21792251645300001</v>
      </c>
      <c r="I145" s="12">
        <v>1.8469610727670001</v>
      </c>
      <c r="J145" s="12">
        <v>1.8469610727670001</v>
      </c>
      <c r="K145" s="12">
        <v>1.8469610727670001</v>
      </c>
      <c r="L145" s="12">
        <v>1.2893329830710001</v>
      </c>
      <c r="M145" s="12">
        <v>37.375919422503998</v>
      </c>
      <c r="N145" s="12" t="s">
        <v>393</v>
      </c>
      <c r="O145" s="12" t="s">
        <v>393</v>
      </c>
      <c r="P145" s="12" t="s">
        <v>393</v>
      </c>
      <c r="Q145" s="12" t="s">
        <v>393</v>
      </c>
      <c r="R145" s="12" t="s">
        <v>393</v>
      </c>
      <c r="S145" s="12" t="s">
        <v>393</v>
      </c>
      <c r="T145" s="12" t="s">
        <v>393</v>
      </c>
      <c r="U145" s="12" t="s">
        <v>393</v>
      </c>
      <c r="V145" s="12" t="s">
        <v>393</v>
      </c>
      <c r="W145" s="12">
        <v>1.3400188587869999</v>
      </c>
      <c r="X145" s="12">
        <v>8.3224646609999994E-3</v>
      </c>
      <c r="Y145" s="12">
        <v>5.0397147115999998E-2</v>
      </c>
      <c r="Z145" s="12">
        <v>5.6315344209000001E-2</v>
      </c>
      <c r="AA145" s="12">
        <v>1.1872865747E-2</v>
      </c>
      <c r="AB145" s="12">
        <v>0.126907821733</v>
      </c>
      <c r="AC145" s="12" t="s">
        <v>390</v>
      </c>
      <c r="AD145" s="12">
        <v>1.84428541E-4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0.68187546785800002</v>
      </c>
      <c r="F146" s="12">
        <v>2.7837512276399998</v>
      </c>
      <c r="G146" s="12" t="s">
        <v>393</v>
      </c>
      <c r="H146" s="12">
        <v>8.5389973639999998E-3</v>
      </c>
      <c r="I146" s="12">
        <v>4.9743076318999997E-2</v>
      </c>
      <c r="J146" s="12">
        <v>4.9743076318999997E-2</v>
      </c>
      <c r="K146" s="12">
        <v>4.9743076318999997E-2</v>
      </c>
      <c r="L146" s="12">
        <v>1.0394629484000001E-2</v>
      </c>
      <c r="M146" s="12">
        <v>24.051191332135001</v>
      </c>
      <c r="N146" s="12" t="s">
        <v>393</v>
      </c>
      <c r="O146" s="12" t="s">
        <v>393</v>
      </c>
      <c r="P146" s="12" t="s">
        <v>393</v>
      </c>
      <c r="Q146" s="12" t="s">
        <v>393</v>
      </c>
      <c r="R146" s="12" t="s">
        <v>393</v>
      </c>
      <c r="S146" s="12" t="s">
        <v>393</v>
      </c>
      <c r="T146" s="12" t="s">
        <v>393</v>
      </c>
      <c r="U146" s="12" t="s">
        <v>393</v>
      </c>
      <c r="V146" s="12" t="s">
        <v>393</v>
      </c>
      <c r="W146" s="12">
        <v>7.9087318461000006E-2</v>
      </c>
      <c r="X146" s="12">
        <v>1.2716623667E-2</v>
      </c>
      <c r="Y146" s="12">
        <v>2.3313810056999999E-2</v>
      </c>
      <c r="Z146" s="12">
        <v>7.947889792E-3</v>
      </c>
      <c r="AA146" s="12">
        <v>2.7287754952999999E-2</v>
      </c>
      <c r="AB146" s="12">
        <v>7.1266078469000002E-2</v>
      </c>
      <c r="AC146" s="12" t="s">
        <v>390</v>
      </c>
      <c r="AD146" s="12">
        <v>1.5702453999999998E-5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15.644728397466</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6.5440647369059999</v>
      </c>
      <c r="J148" s="12">
        <v>12.691390464857999</v>
      </c>
      <c r="K148" s="12">
        <v>16.111748422567</v>
      </c>
      <c r="L148" s="12">
        <v>1.4561903409779999</v>
      </c>
      <c r="M148" s="12" t="s">
        <v>390</v>
      </c>
      <c r="N148" s="12" t="s">
        <v>391</v>
      </c>
      <c r="O148" s="12" t="s">
        <v>391</v>
      </c>
      <c r="P148" s="12" t="s">
        <v>391</v>
      </c>
      <c r="Q148" s="12" t="s">
        <v>391</v>
      </c>
      <c r="R148" s="12" t="s">
        <v>391</v>
      </c>
      <c r="S148" s="12" t="s">
        <v>391</v>
      </c>
      <c r="T148" s="12" t="s">
        <v>391</v>
      </c>
      <c r="U148" s="12" t="s">
        <v>391</v>
      </c>
      <c r="V148" s="12" t="s">
        <v>391</v>
      </c>
      <c r="W148" s="12" t="s">
        <v>390</v>
      </c>
      <c r="X148" s="12">
        <v>3.7689990283999997E-2</v>
      </c>
      <c r="Y148" s="12">
        <v>3.343359905E-3</v>
      </c>
      <c r="Z148" s="12">
        <v>4.9354360500000003E-3</v>
      </c>
      <c r="AA148" s="12" t="s">
        <v>390</v>
      </c>
      <c r="AB148" s="12">
        <v>4.5968786238999998E-2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2.5740708203249998</v>
      </c>
      <c r="J149" s="12">
        <v>4.766797815416</v>
      </c>
      <c r="K149" s="12">
        <v>9.533595630832</v>
      </c>
      <c r="L149" s="12">
        <v>0.101056113019</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1125.593383009445</v>
      </c>
      <c r="F152" s="14">
        <v>863.75497281903881</v>
      </c>
      <c r="G152" s="14">
        <v>413.70671433241881</v>
      </c>
      <c r="H152" s="14">
        <v>255.79636522379198</v>
      </c>
      <c r="I152" s="14">
        <v>79.079429566561984</v>
      </c>
      <c r="J152" s="14">
        <v>143.47520157315392</v>
      </c>
      <c r="K152" s="14">
        <v>246.942231565051</v>
      </c>
      <c r="L152" s="14">
        <v>18.387823938215995</v>
      </c>
      <c r="M152" s="14">
        <v>1780.886927432229</v>
      </c>
      <c r="N152" s="14">
        <v>131.275958379629</v>
      </c>
      <c r="O152" s="14">
        <v>4.1471849953180007</v>
      </c>
      <c r="P152" s="14">
        <v>6.4695509465760006</v>
      </c>
      <c r="Q152" s="14">
        <v>18.677166394878</v>
      </c>
      <c r="R152" s="14">
        <v>48.386150148586992</v>
      </c>
      <c r="S152" s="14">
        <v>700.53669178446103</v>
      </c>
      <c r="T152" s="14">
        <v>141.99445648285891</v>
      </c>
      <c r="U152" s="14">
        <v>18.224897715827005</v>
      </c>
      <c r="V152" s="14">
        <v>562.05662758425581</v>
      </c>
      <c r="W152" s="14">
        <v>150.90221016954101</v>
      </c>
      <c r="X152" s="14">
        <v>7.4861794044869985</v>
      </c>
      <c r="Y152" s="14">
        <v>9.7753462675219982</v>
      </c>
      <c r="Z152" s="14">
        <v>4.7050598512930026</v>
      </c>
      <c r="AA152" s="14">
        <v>4.00009053501</v>
      </c>
      <c r="AB152" s="14">
        <v>25.966676058311993</v>
      </c>
      <c r="AC152" s="14">
        <v>20.807173709413998</v>
      </c>
      <c r="AD152" s="14">
        <v>665.67223991427602</v>
      </c>
      <c r="AE152" s="63"/>
      <c r="AF152" s="14">
        <v>2686152.3685105923</v>
      </c>
      <c r="AG152" s="14">
        <v>1580325.6834896933</v>
      </c>
      <c r="AH152" s="14">
        <v>2724507.9990406339</v>
      </c>
      <c r="AI152" s="14">
        <v>335973.3459661004</v>
      </c>
      <c r="AJ152" s="14">
        <v>18724.42217320366</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1125.593383009445</v>
      </c>
      <c r="F154" s="14">
        <v>863.75497281903881</v>
      </c>
      <c r="G154" s="14">
        <v>413.70671433241881</v>
      </c>
      <c r="H154" s="14">
        <v>255.79636522379198</v>
      </c>
      <c r="I154" s="14">
        <v>79.079429566561984</v>
      </c>
      <c r="J154" s="14">
        <v>143.47520157315392</v>
      </c>
      <c r="K154" s="14">
        <v>246.942231565051</v>
      </c>
      <c r="L154" s="14">
        <v>18.387823938215995</v>
      </c>
      <c r="M154" s="14">
        <v>1780.886927432229</v>
      </c>
      <c r="N154" s="14">
        <v>131.275958379629</v>
      </c>
      <c r="O154" s="14">
        <v>4.1471849953180007</v>
      </c>
      <c r="P154" s="14">
        <v>6.4695509465760006</v>
      </c>
      <c r="Q154" s="14">
        <v>18.677166394878</v>
      </c>
      <c r="R154" s="14">
        <v>48.386150148586992</v>
      </c>
      <c r="S154" s="14">
        <v>700.53669178446103</v>
      </c>
      <c r="T154" s="14">
        <v>141.99445648285891</v>
      </c>
      <c r="U154" s="14">
        <v>18.224897715827005</v>
      </c>
      <c r="V154" s="14">
        <v>562.05662758425581</v>
      </c>
      <c r="W154" s="14">
        <v>150.90221016954101</v>
      </c>
      <c r="X154" s="14">
        <v>7.4861794044869985</v>
      </c>
      <c r="Y154" s="14">
        <v>9.7753462675219982</v>
      </c>
      <c r="Z154" s="14">
        <v>4.7050598512930026</v>
      </c>
      <c r="AA154" s="14">
        <v>4.00009053501</v>
      </c>
      <c r="AB154" s="14">
        <v>25.966676058311993</v>
      </c>
      <c r="AC154" s="14">
        <v>20.807173709413998</v>
      </c>
      <c r="AD154" s="14">
        <v>665.67223991427602</v>
      </c>
      <c r="AE154" s="65"/>
      <c r="AF154" s="14">
        <v>2686152.3685105923</v>
      </c>
      <c r="AG154" s="14">
        <v>1580325.6834896933</v>
      </c>
      <c r="AH154" s="14">
        <v>2724507.9990406339</v>
      </c>
      <c r="AI154" s="14">
        <v>335973.3459661004</v>
      </c>
      <c r="AJ154" s="14">
        <v>18724.42217320366</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154.004202182462</v>
      </c>
      <c r="F157" s="23">
        <v>2.0078960787470002</v>
      </c>
      <c r="G157" s="23">
        <v>11.266073508091001</v>
      </c>
      <c r="H157" s="23" t="s">
        <v>390</v>
      </c>
      <c r="I157" s="23">
        <v>1.338781426305</v>
      </c>
      <c r="J157" s="23">
        <v>1.338781426305</v>
      </c>
      <c r="K157" s="23">
        <v>1.338781426305</v>
      </c>
      <c r="L157" s="23">
        <v>0.20081721394599999</v>
      </c>
      <c r="M157" s="23">
        <v>13.02200870345</v>
      </c>
      <c r="N157" s="23">
        <v>0.60628879378900002</v>
      </c>
      <c r="O157" s="23">
        <v>9.5313650661000004E-2</v>
      </c>
      <c r="P157" s="23">
        <v>9.5313650699999997E-4</v>
      </c>
      <c r="Q157" s="23">
        <v>4.7656825299999999E-4</v>
      </c>
      <c r="R157" s="23">
        <v>9.5313650661000004E-2</v>
      </c>
      <c r="S157" s="23">
        <v>0.21445544752699999</v>
      </c>
      <c r="T157" s="23">
        <v>0.33359777731200002</v>
      </c>
      <c r="U157" s="23">
        <v>1.3629890467879999</v>
      </c>
      <c r="V157" s="23">
        <v>9.5315515877999996E-2</v>
      </c>
      <c r="W157" s="23" t="s">
        <v>390</v>
      </c>
      <c r="X157" s="23" t="s">
        <v>390</v>
      </c>
      <c r="Y157" s="23" t="s">
        <v>390</v>
      </c>
      <c r="Z157" s="23" t="s">
        <v>390</v>
      </c>
      <c r="AA157" s="23" t="s">
        <v>390</v>
      </c>
      <c r="AB157" s="23" t="s">
        <v>390</v>
      </c>
      <c r="AC157" s="23" t="s">
        <v>390</v>
      </c>
      <c r="AD157" s="23" t="s">
        <v>390</v>
      </c>
      <c r="AE157" s="63"/>
      <c r="AF157" s="23">
        <v>418702.63912573457</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5.1941457237749997</v>
      </c>
      <c r="F158" s="23">
        <v>0.32551065450099997</v>
      </c>
      <c r="G158" s="23">
        <v>0.43891375646899999</v>
      </c>
      <c r="H158" s="23" t="s">
        <v>390</v>
      </c>
      <c r="I158" s="23">
        <v>4.8325306132E-2</v>
      </c>
      <c r="J158" s="23">
        <v>4.8325306132E-2</v>
      </c>
      <c r="K158" s="23">
        <v>4.8325306132E-2</v>
      </c>
      <c r="L158" s="23">
        <v>7.2487959200000004E-3</v>
      </c>
      <c r="M158" s="23">
        <v>2.3342425008699998</v>
      </c>
      <c r="N158" s="23">
        <v>8.4977145463000003E-2</v>
      </c>
      <c r="O158" s="23">
        <v>3.713314353E-3</v>
      </c>
      <c r="P158" s="23">
        <v>3.7133143999999999E-5</v>
      </c>
      <c r="Q158" s="23">
        <v>1.8566571999999999E-5</v>
      </c>
      <c r="R158" s="23">
        <v>3.713314353E-3</v>
      </c>
      <c r="S158" s="23">
        <v>8.3547476879999999E-3</v>
      </c>
      <c r="T158" s="23">
        <v>1.2996600234E-2</v>
      </c>
      <c r="U158" s="23">
        <v>5.3089165064E-2</v>
      </c>
      <c r="V158" s="23">
        <v>3.7147815920000001E-3</v>
      </c>
      <c r="W158" s="23" t="s">
        <v>390</v>
      </c>
      <c r="X158" s="23" t="s">
        <v>390</v>
      </c>
      <c r="Y158" s="23" t="s">
        <v>390</v>
      </c>
      <c r="Z158" s="23" t="s">
        <v>390</v>
      </c>
      <c r="AA158" s="23" t="s">
        <v>390</v>
      </c>
      <c r="AB158" s="23" t="s">
        <v>390</v>
      </c>
      <c r="AC158" s="23" t="s">
        <v>390</v>
      </c>
      <c r="AD158" s="23" t="s">
        <v>390</v>
      </c>
      <c r="AE158" s="63"/>
      <c r="AF158" s="23">
        <v>16312.278679182444</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247.61057136960801</v>
      </c>
      <c r="F159" s="23">
        <v>8.3265692179710005</v>
      </c>
      <c r="G159" s="23">
        <v>70.372774035733997</v>
      </c>
      <c r="H159" s="23">
        <v>3.4783255088000002E-2</v>
      </c>
      <c r="I159" s="23">
        <v>6.7781757259979996</v>
      </c>
      <c r="J159" s="23">
        <v>7.1545025606900001</v>
      </c>
      <c r="K159" s="23">
        <v>7.1545025606900001</v>
      </c>
      <c r="L159" s="23">
        <v>1.2802490268660001</v>
      </c>
      <c r="M159" s="23">
        <v>10.853890614134</v>
      </c>
      <c r="N159" s="23">
        <v>0.557154643324</v>
      </c>
      <c r="O159" s="23">
        <v>5.5777720523E-2</v>
      </c>
      <c r="P159" s="23">
        <v>8.3355299829999993E-2</v>
      </c>
      <c r="Q159" s="23">
        <v>1.4827788081969999</v>
      </c>
      <c r="R159" s="23">
        <v>1.5805454595899999</v>
      </c>
      <c r="S159" s="23">
        <v>3.8377216688729998</v>
      </c>
      <c r="T159" s="23">
        <v>68.561168357485002</v>
      </c>
      <c r="U159" s="23">
        <v>0.57877167066900004</v>
      </c>
      <c r="V159" s="23">
        <v>4.1739906106040001</v>
      </c>
      <c r="W159" s="23">
        <v>1.1659941409400001</v>
      </c>
      <c r="X159" s="23">
        <v>6.9566510180000003E-3</v>
      </c>
      <c r="Y159" s="23">
        <v>3.4783255088000002E-2</v>
      </c>
      <c r="Z159" s="23">
        <v>3.4783255088000002E-2</v>
      </c>
      <c r="AA159" s="23">
        <v>3.4783255090000001E-3</v>
      </c>
      <c r="AB159" s="23">
        <v>8.0001486703000002E-2</v>
      </c>
      <c r="AC159" s="23">
        <v>0.404232833317</v>
      </c>
      <c r="AD159" s="23">
        <v>1.24908193048</v>
      </c>
      <c r="AE159" s="63"/>
      <c r="AF159" s="23">
        <v>144144.50140194283</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0.31835555555599998</v>
      </c>
      <c r="F163" s="25">
        <v>0.837777777778</v>
      </c>
      <c r="G163" s="25" t="s">
        <v>390</v>
      </c>
      <c r="H163" s="25">
        <v>0.23536572250000001</v>
      </c>
      <c r="I163" s="25">
        <v>0.44417454535599998</v>
      </c>
      <c r="J163" s="25">
        <v>0.54288000000000003</v>
      </c>
      <c r="K163" s="25">
        <v>0.83899636339000006</v>
      </c>
      <c r="L163" s="25">
        <v>3.9975709082000002E-2</v>
      </c>
      <c r="M163" s="25">
        <v>9.048</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0.13394322810000001</v>
      </c>
      <c r="F164" s="25">
        <v>91.388840855802002</v>
      </c>
      <c r="G164" s="25" t="s">
        <v>390</v>
      </c>
      <c r="H164" s="25">
        <v>8.3463765498339999</v>
      </c>
      <c r="I164" s="25">
        <v>6.0741373942720003</v>
      </c>
      <c r="J164" s="25">
        <v>20.646296648343</v>
      </c>
      <c r="K164" s="25">
        <v>40.414750113014001</v>
      </c>
      <c r="L164" s="25">
        <v>3.7878390289000002E-2</v>
      </c>
      <c r="M164" s="25">
        <v>3.810070815529</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2014</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2014</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221.37990695782199</v>
      </c>
      <c r="F14" s="6">
        <v>2.3002582167029999</v>
      </c>
      <c r="G14" s="6">
        <v>121.35552618321501</v>
      </c>
      <c r="H14" s="6">
        <v>0.217816424836</v>
      </c>
      <c r="I14" s="6">
        <v>3.8229107327770002</v>
      </c>
      <c r="J14" s="6">
        <v>6.3278090010270001</v>
      </c>
      <c r="K14" s="6">
        <v>8.5034538304050002</v>
      </c>
      <c r="L14" s="6">
        <v>0.10957379853099999</v>
      </c>
      <c r="M14" s="6">
        <v>68.466613057429001</v>
      </c>
      <c r="N14" s="6">
        <v>2.780104757058</v>
      </c>
      <c r="O14" s="6">
        <v>0.21386473936399999</v>
      </c>
      <c r="P14" s="6">
        <v>1.342372369652</v>
      </c>
      <c r="Q14" s="6">
        <v>0.95450975526199999</v>
      </c>
      <c r="R14" s="6">
        <v>2.2315259297079999</v>
      </c>
      <c r="S14" s="6">
        <v>2.22563657266</v>
      </c>
      <c r="T14" s="6">
        <v>3.0424419704629999</v>
      </c>
      <c r="U14" s="6">
        <v>9.9963597264720008</v>
      </c>
      <c r="V14" s="6">
        <v>8.8289333773529997</v>
      </c>
      <c r="W14" s="6">
        <v>3.8210448558430001</v>
      </c>
      <c r="X14" s="6">
        <v>0.152201024968</v>
      </c>
      <c r="Y14" s="6">
        <v>2.6550978828000001E-2</v>
      </c>
      <c r="Z14" s="6">
        <v>2.3292165813999999E-2</v>
      </c>
      <c r="AA14" s="6">
        <v>3.0604077789000001E-2</v>
      </c>
      <c r="AB14" s="6">
        <v>0.23264824739900003</v>
      </c>
      <c r="AC14" s="6">
        <v>13.689483578200001</v>
      </c>
      <c r="AD14" s="6">
        <v>33.914364215608003</v>
      </c>
      <c r="AE14" s="60"/>
      <c r="AF14" s="26">
        <v>9851.5895151594959</v>
      </c>
      <c r="AG14" s="26">
        <v>932901.29549335211</v>
      </c>
      <c r="AH14" s="26">
        <v>617123.40416084998</v>
      </c>
      <c r="AI14" s="26">
        <v>266363.36399433709</v>
      </c>
      <c r="AJ14" s="26">
        <v>2031.5185271926198</v>
      </c>
      <c r="AK14" s="26" t="s">
        <v>390</v>
      </c>
      <c r="AL14" s="49" t="s">
        <v>390</v>
      </c>
    </row>
    <row r="15" spans="1:38" s="1" customFormat="1" ht="26.25" customHeight="1" thickBot="1" x14ac:dyDescent="0.3">
      <c r="A15" s="70" t="s">
        <v>54</v>
      </c>
      <c r="B15" s="70" t="s">
        <v>55</v>
      </c>
      <c r="C15" s="71" t="s">
        <v>56</v>
      </c>
      <c r="D15" s="72"/>
      <c r="E15" s="6">
        <v>15.355483371324</v>
      </c>
      <c r="F15" s="6">
        <v>0.66240535160799996</v>
      </c>
      <c r="G15" s="6">
        <v>32.310276025554003</v>
      </c>
      <c r="H15" s="6" t="s">
        <v>391</v>
      </c>
      <c r="I15" s="6">
        <v>0.58835288341500003</v>
      </c>
      <c r="J15" s="6">
        <v>0.91760768148899996</v>
      </c>
      <c r="K15" s="6">
        <v>1.191986679609</v>
      </c>
      <c r="L15" s="6">
        <v>1.5108869037000001E-2</v>
      </c>
      <c r="M15" s="6">
        <v>4.9266813224090003</v>
      </c>
      <c r="N15" s="6">
        <v>0.39832772073299999</v>
      </c>
      <c r="O15" s="6">
        <v>1.4067608436999999E-2</v>
      </c>
      <c r="P15" s="6">
        <v>2.2759729384000001E-2</v>
      </c>
      <c r="Q15" s="6">
        <v>3.0466673343999998E-2</v>
      </c>
      <c r="R15" s="6">
        <v>4.2070287172000002E-2</v>
      </c>
      <c r="S15" s="6">
        <v>9.0423264554999994E-2</v>
      </c>
      <c r="T15" s="6">
        <v>2.312276578204</v>
      </c>
      <c r="U15" s="6">
        <v>0.14124146690299999</v>
      </c>
      <c r="V15" s="6">
        <v>0.75560108015899996</v>
      </c>
      <c r="W15" s="6">
        <v>0.115659071909</v>
      </c>
      <c r="X15" s="6">
        <v>1.64699148E-3</v>
      </c>
      <c r="Y15" s="6">
        <v>1.195839217E-3</v>
      </c>
      <c r="Z15" s="6">
        <v>1.0400561240000001E-3</v>
      </c>
      <c r="AA15" s="6">
        <v>1.0385213490000001E-3</v>
      </c>
      <c r="AB15" s="6">
        <v>4.9214081700000006E-3</v>
      </c>
      <c r="AC15" s="6">
        <v>1.255267538E-3</v>
      </c>
      <c r="AD15" s="6" t="s">
        <v>390</v>
      </c>
      <c r="AE15" s="60"/>
      <c r="AF15" s="26">
        <v>158137.68263468851</v>
      </c>
      <c r="AG15" s="26" t="s">
        <v>392</v>
      </c>
      <c r="AH15" s="26">
        <v>45800.085327108798</v>
      </c>
      <c r="AI15" s="26" t="s">
        <v>392</v>
      </c>
      <c r="AJ15" s="26" t="s">
        <v>392</v>
      </c>
      <c r="AK15" s="26" t="s">
        <v>390</v>
      </c>
      <c r="AL15" s="49" t="s">
        <v>390</v>
      </c>
    </row>
    <row r="16" spans="1:38" s="1" customFormat="1" ht="26.25" customHeight="1" thickBot="1" x14ac:dyDescent="0.3">
      <c r="A16" s="70" t="s">
        <v>54</v>
      </c>
      <c r="B16" s="70" t="s">
        <v>57</v>
      </c>
      <c r="C16" s="71" t="s">
        <v>58</v>
      </c>
      <c r="D16" s="72"/>
      <c r="E16" s="6">
        <v>56.934444253899997</v>
      </c>
      <c r="F16" s="6">
        <v>3.087086213758</v>
      </c>
      <c r="G16" s="6">
        <v>5.3776550808510004</v>
      </c>
      <c r="H16" s="6" t="s">
        <v>391</v>
      </c>
      <c r="I16" s="6">
        <v>0.39750074796000001</v>
      </c>
      <c r="J16" s="6">
        <v>0.45364163611399999</v>
      </c>
      <c r="K16" s="6">
        <v>0.550255919388</v>
      </c>
      <c r="L16" s="6">
        <v>0.170958425222</v>
      </c>
      <c r="M16" s="6">
        <v>17.221940508608</v>
      </c>
      <c r="N16" s="6">
        <v>0.446568401758</v>
      </c>
      <c r="O16" s="6">
        <v>1.787252433E-2</v>
      </c>
      <c r="P16" s="6">
        <v>9.9983373100000009E-3</v>
      </c>
      <c r="Q16" s="6">
        <v>2.3124480900000001E-2</v>
      </c>
      <c r="R16" s="6">
        <v>2.093729582E-2</v>
      </c>
      <c r="S16" s="6">
        <v>0.14650992230000001</v>
      </c>
      <c r="T16" s="6">
        <v>1.0116579940999999</v>
      </c>
      <c r="U16" s="6">
        <v>9.2882909E-2</v>
      </c>
      <c r="V16" s="6">
        <v>0.1546748631</v>
      </c>
      <c r="W16" s="6">
        <v>0.30429983307000003</v>
      </c>
      <c r="X16" s="6">
        <v>1.5558045699999999E-4</v>
      </c>
      <c r="Y16" s="6">
        <v>5.7400486500000004E-4</v>
      </c>
      <c r="Z16" s="6">
        <v>2.20425354E-4</v>
      </c>
      <c r="AA16" s="6">
        <v>2.15063558E-4</v>
      </c>
      <c r="AB16" s="6">
        <v>1.165074234E-3</v>
      </c>
      <c r="AC16" s="6">
        <v>1.0415628000000001E-5</v>
      </c>
      <c r="AD16" s="6">
        <v>6.0999999999999997E-4</v>
      </c>
      <c r="AE16" s="60"/>
      <c r="AF16" s="26">
        <v>27535.631637151524</v>
      </c>
      <c r="AG16" s="26">
        <v>14619.673800000002</v>
      </c>
      <c r="AH16" s="26">
        <v>181172.50560321426</v>
      </c>
      <c r="AI16" s="26" t="s">
        <v>392</v>
      </c>
      <c r="AJ16" s="26" t="s">
        <v>392</v>
      </c>
      <c r="AK16" s="26" t="s">
        <v>390</v>
      </c>
      <c r="AL16" s="49" t="s">
        <v>390</v>
      </c>
    </row>
    <row r="17" spans="1:38" s="2" customFormat="1" ht="26.25" customHeight="1" thickBot="1" x14ac:dyDescent="0.3">
      <c r="A17" s="70" t="s">
        <v>54</v>
      </c>
      <c r="B17" s="70" t="s">
        <v>59</v>
      </c>
      <c r="C17" s="71" t="s">
        <v>60</v>
      </c>
      <c r="D17" s="72"/>
      <c r="E17" s="6">
        <v>11.954106771251</v>
      </c>
      <c r="F17" s="6">
        <v>0.83545597882400002</v>
      </c>
      <c r="G17" s="6">
        <v>14.982516616479</v>
      </c>
      <c r="H17" s="6" t="s">
        <v>393</v>
      </c>
      <c r="I17" s="6">
        <v>0.438008062069</v>
      </c>
      <c r="J17" s="6">
        <v>0.95673613943900004</v>
      </c>
      <c r="K17" s="6">
        <v>0.96627842539200004</v>
      </c>
      <c r="L17" s="6">
        <v>5.9856380876000002E-2</v>
      </c>
      <c r="M17" s="6">
        <v>177.08586741091301</v>
      </c>
      <c r="N17" s="6">
        <v>0.112757681291</v>
      </c>
      <c r="O17" s="6">
        <v>4.5802013180000004E-3</v>
      </c>
      <c r="P17" s="6">
        <v>4.1057998419E-2</v>
      </c>
      <c r="Q17" s="6">
        <v>2.2604459338E-2</v>
      </c>
      <c r="R17" s="6">
        <v>1.1548722765E-2</v>
      </c>
      <c r="S17" s="6">
        <v>1.8001289845999999E-2</v>
      </c>
      <c r="T17" s="6">
        <v>0.30191224787799997</v>
      </c>
      <c r="U17" s="6">
        <v>5.4946782060000003E-3</v>
      </c>
      <c r="V17" s="6">
        <v>0.14505135934800001</v>
      </c>
      <c r="W17" s="6">
        <v>0.16829790552500001</v>
      </c>
      <c r="X17" s="6">
        <v>5.9487025000000003E-5</v>
      </c>
      <c r="Y17" s="6">
        <v>1.24934983E-4</v>
      </c>
      <c r="Z17" s="6">
        <v>7.9993957000000003E-5</v>
      </c>
      <c r="AA17" s="6">
        <v>7.7518132E-5</v>
      </c>
      <c r="AB17" s="6">
        <v>3.41934097E-4</v>
      </c>
      <c r="AC17" s="6">
        <v>1.3236996729999999E-3</v>
      </c>
      <c r="AD17" s="6">
        <v>5.4239999999999997E-2</v>
      </c>
      <c r="AE17" s="60"/>
      <c r="AF17" s="26">
        <v>725.03736476675397</v>
      </c>
      <c r="AG17" s="26">
        <v>79479.724954310412</v>
      </c>
      <c r="AH17" s="26">
        <v>20102.360733923248</v>
      </c>
      <c r="AI17" s="26" t="s">
        <v>391</v>
      </c>
      <c r="AJ17" s="26" t="s">
        <v>391</v>
      </c>
      <c r="AK17" s="26" t="s">
        <v>390</v>
      </c>
      <c r="AL17" s="49" t="s">
        <v>390</v>
      </c>
    </row>
    <row r="18" spans="1:38" s="2" customFormat="1" ht="26.25" customHeight="1" thickBot="1" x14ac:dyDescent="0.3">
      <c r="A18" s="70" t="s">
        <v>54</v>
      </c>
      <c r="B18" s="70" t="s">
        <v>61</v>
      </c>
      <c r="C18" s="71" t="s">
        <v>62</v>
      </c>
      <c r="D18" s="72"/>
      <c r="E18" s="6">
        <v>0.65317697498000005</v>
      </c>
      <c r="F18" s="6">
        <v>3.6448181635999999E-2</v>
      </c>
      <c r="G18" s="6">
        <v>1.3035730680790001</v>
      </c>
      <c r="H18" s="6" t="s">
        <v>393</v>
      </c>
      <c r="I18" s="6">
        <v>0.14401596232899999</v>
      </c>
      <c r="J18" s="6">
        <v>0.15570817809000001</v>
      </c>
      <c r="K18" s="6">
        <v>0.16480212369800001</v>
      </c>
      <c r="L18" s="6">
        <v>4.8078479460000002E-3</v>
      </c>
      <c r="M18" s="6">
        <v>1.2035922457549999</v>
      </c>
      <c r="N18" s="6">
        <v>0.106194334844</v>
      </c>
      <c r="O18" s="6">
        <v>1.3375041249999999E-3</v>
      </c>
      <c r="P18" s="6">
        <v>2.7058554265E-2</v>
      </c>
      <c r="Q18" s="6">
        <v>1.4212472157E-2</v>
      </c>
      <c r="R18" s="6">
        <v>1.1378238259000001E-2</v>
      </c>
      <c r="S18" s="6">
        <v>1.2249898245E-2</v>
      </c>
      <c r="T18" s="6">
        <v>2.9890272525999999E-2</v>
      </c>
      <c r="U18" s="6">
        <v>2.983382478E-3</v>
      </c>
      <c r="V18" s="6">
        <v>0.14840282494099999</v>
      </c>
      <c r="W18" s="6">
        <v>0.252825126515</v>
      </c>
      <c r="X18" s="6">
        <v>7.1922555999999994E-5</v>
      </c>
      <c r="Y18" s="6">
        <v>7.6685891599999995E-4</v>
      </c>
      <c r="Z18" s="6">
        <v>5.2622520300000001E-4</v>
      </c>
      <c r="AA18" s="6">
        <v>3.9808073299999998E-4</v>
      </c>
      <c r="AB18" s="6">
        <v>1.7630874080000001E-3</v>
      </c>
      <c r="AC18" s="6">
        <v>3.7064767910000001E-3</v>
      </c>
      <c r="AD18" s="6">
        <v>6.0729999999999999E-2</v>
      </c>
      <c r="AE18" s="60"/>
      <c r="AF18" s="26">
        <v>18.744824362799999</v>
      </c>
      <c r="AG18" s="26">
        <v>1460.3398611100001</v>
      </c>
      <c r="AH18" s="26">
        <v>7428.8599454873201</v>
      </c>
      <c r="AI18" s="26" t="s">
        <v>391</v>
      </c>
      <c r="AJ18" s="26" t="s">
        <v>391</v>
      </c>
      <c r="AK18" s="26" t="s">
        <v>390</v>
      </c>
      <c r="AL18" s="49" t="s">
        <v>390</v>
      </c>
    </row>
    <row r="19" spans="1:38" s="2" customFormat="1" ht="26.25" customHeight="1" thickBot="1" x14ac:dyDescent="0.3">
      <c r="A19" s="70" t="s">
        <v>54</v>
      </c>
      <c r="B19" s="70" t="s">
        <v>63</v>
      </c>
      <c r="C19" s="71" t="s">
        <v>64</v>
      </c>
      <c r="D19" s="72"/>
      <c r="E19" s="6">
        <v>7.3837196757430004</v>
      </c>
      <c r="F19" s="6">
        <v>0.39053375838600002</v>
      </c>
      <c r="G19" s="6">
        <v>4.4132477191100001</v>
      </c>
      <c r="H19" s="6">
        <v>3.2259294999999998E-5</v>
      </c>
      <c r="I19" s="6">
        <v>0.36699975701199999</v>
      </c>
      <c r="J19" s="6">
        <v>0.40447444191300003</v>
      </c>
      <c r="K19" s="6">
        <v>0.42114379028299997</v>
      </c>
      <c r="L19" s="6">
        <v>4.0738372182E-2</v>
      </c>
      <c r="M19" s="6">
        <v>5.6030915605780001</v>
      </c>
      <c r="N19" s="6">
        <v>0.35648651813600002</v>
      </c>
      <c r="O19" s="6">
        <v>1.0552097178E-2</v>
      </c>
      <c r="P19" s="6">
        <v>0.134566685357</v>
      </c>
      <c r="Q19" s="6">
        <v>6.4814167142000001E-2</v>
      </c>
      <c r="R19" s="6">
        <v>2.9703875657999999E-2</v>
      </c>
      <c r="S19" s="6">
        <v>4.556590831E-2</v>
      </c>
      <c r="T19" s="6">
        <v>0.63376930810900001</v>
      </c>
      <c r="U19" s="6">
        <v>1.5289691389E-2</v>
      </c>
      <c r="V19" s="6">
        <v>0.43332968938700001</v>
      </c>
      <c r="W19" s="6">
        <v>0.34724123179299998</v>
      </c>
      <c r="X19" s="6">
        <v>9.6431175000000004E-5</v>
      </c>
      <c r="Y19" s="6">
        <v>1.6320133499999999E-4</v>
      </c>
      <c r="Z19" s="6">
        <v>1.3304726600000001E-4</v>
      </c>
      <c r="AA19" s="6">
        <v>1.2817486400000001E-4</v>
      </c>
      <c r="AB19" s="6">
        <v>5.2085464E-4</v>
      </c>
      <c r="AC19" s="6">
        <v>3.1383773750000002E-3</v>
      </c>
      <c r="AD19" s="6">
        <v>0.18758</v>
      </c>
      <c r="AE19" s="60"/>
      <c r="AF19" s="26">
        <v>45584.858278397704</v>
      </c>
      <c r="AG19" s="26">
        <v>4727.0159999999996</v>
      </c>
      <c r="AH19" s="26">
        <v>92222.798205317202</v>
      </c>
      <c r="AI19" s="26">
        <v>26.882746126595599</v>
      </c>
      <c r="AJ19" s="26" t="s">
        <v>391</v>
      </c>
      <c r="AK19" s="26" t="s">
        <v>390</v>
      </c>
      <c r="AL19" s="49" t="s">
        <v>390</v>
      </c>
    </row>
    <row r="20" spans="1:38" s="2" customFormat="1" ht="26.25" customHeight="1" thickBot="1" x14ac:dyDescent="0.3">
      <c r="A20" s="70" t="s">
        <v>54</v>
      </c>
      <c r="B20" s="70" t="s">
        <v>65</v>
      </c>
      <c r="C20" s="71" t="s">
        <v>66</v>
      </c>
      <c r="D20" s="72"/>
      <c r="E20" s="6">
        <v>5.1135638901810001</v>
      </c>
      <c r="F20" s="6">
        <v>0.36713513289499999</v>
      </c>
      <c r="G20" s="6">
        <v>3.849340772313</v>
      </c>
      <c r="H20" s="6">
        <v>1.3737157449E-2</v>
      </c>
      <c r="I20" s="6">
        <v>0.66483794191000001</v>
      </c>
      <c r="J20" s="6">
        <v>0.71149250991199997</v>
      </c>
      <c r="K20" s="6">
        <v>0.74936409368199997</v>
      </c>
      <c r="L20" s="6">
        <v>8.6385625822000003E-2</v>
      </c>
      <c r="M20" s="6">
        <v>6.1851723988440002</v>
      </c>
      <c r="N20" s="6">
        <v>0.566819664615</v>
      </c>
      <c r="O20" s="6">
        <v>0.15219121334499999</v>
      </c>
      <c r="P20" s="6">
        <v>0.10510140804900001</v>
      </c>
      <c r="Q20" s="6">
        <v>5.3786121829E-2</v>
      </c>
      <c r="R20" s="6">
        <v>0.28150984091300002</v>
      </c>
      <c r="S20" s="6">
        <v>0.100012282461</v>
      </c>
      <c r="T20" s="6">
        <v>0.106353282898</v>
      </c>
      <c r="U20" s="6">
        <v>1.4579378866E-2</v>
      </c>
      <c r="V20" s="6">
        <v>6.1931655788009996</v>
      </c>
      <c r="W20" s="6">
        <v>1.3557362149029999</v>
      </c>
      <c r="X20" s="6">
        <v>1.3812733E-4</v>
      </c>
      <c r="Y20" s="6">
        <v>2.2704723299999999E-4</v>
      </c>
      <c r="Z20" s="6">
        <v>9.5025860999999994E-5</v>
      </c>
      <c r="AA20" s="6">
        <v>8.3163455999999997E-5</v>
      </c>
      <c r="AB20" s="6">
        <v>5.4336388E-4</v>
      </c>
      <c r="AC20" s="6">
        <v>2.978315543E-3</v>
      </c>
      <c r="AD20" s="6">
        <v>0.17299</v>
      </c>
      <c r="AE20" s="60"/>
      <c r="AF20" s="26">
        <v>42.787099089000002</v>
      </c>
      <c r="AG20" s="26">
        <v>4788.5522279029001</v>
      </c>
      <c r="AH20" s="26">
        <v>38573.713996413302</v>
      </c>
      <c r="AI20" s="26">
        <v>11533.17784007023</v>
      </c>
      <c r="AJ20" s="26" t="s">
        <v>391</v>
      </c>
      <c r="AK20" s="26" t="s">
        <v>390</v>
      </c>
      <c r="AL20" s="49" t="s">
        <v>390</v>
      </c>
    </row>
    <row r="21" spans="1:38" s="2" customFormat="1" ht="26.25" customHeight="1" thickBot="1" x14ac:dyDescent="0.3">
      <c r="A21" s="70" t="s">
        <v>54</v>
      </c>
      <c r="B21" s="70" t="s">
        <v>67</v>
      </c>
      <c r="C21" s="71" t="s">
        <v>68</v>
      </c>
      <c r="D21" s="72"/>
      <c r="E21" s="6">
        <v>4.3653592976939999</v>
      </c>
      <c r="F21" s="6">
        <v>0.32440437885700002</v>
      </c>
      <c r="G21" s="6">
        <v>3.4685932898759999</v>
      </c>
      <c r="H21" s="6">
        <v>1.6163662499999999E-4</v>
      </c>
      <c r="I21" s="6">
        <v>0.33739780675199998</v>
      </c>
      <c r="J21" s="6">
        <v>0.39771734630099997</v>
      </c>
      <c r="K21" s="6">
        <v>0.40912685941900001</v>
      </c>
      <c r="L21" s="6">
        <v>8.2482126303999995E-2</v>
      </c>
      <c r="M21" s="6">
        <v>2.9291653323700002</v>
      </c>
      <c r="N21" s="6">
        <v>0.25049205999700003</v>
      </c>
      <c r="O21" s="6">
        <v>3.3205676950999997E-2</v>
      </c>
      <c r="P21" s="6">
        <v>7.8402015330999997E-2</v>
      </c>
      <c r="Q21" s="6">
        <v>4.8258774860999998E-2</v>
      </c>
      <c r="R21" s="6">
        <v>5.2529194813000002E-2</v>
      </c>
      <c r="S21" s="6">
        <v>6.4047495898999995E-2</v>
      </c>
      <c r="T21" s="6">
        <v>2.5237133364869999</v>
      </c>
      <c r="U21" s="6">
        <v>2.0032599639E-2</v>
      </c>
      <c r="V21" s="6">
        <v>0.37598892773699999</v>
      </c>
      <c r="W21" s="6">
        <v>0.19081115582200001</v>
      </c>
      <c r="X21" s="6">
        <v>4.7077508E-5</v>
      </c>
      <c r="Y21" s="6">
        <v>8.5607660999999997E-5</v>
      </c>
      <c r="Z21" s="6">
        <v>6.8037403999999998E-5</v>
      </c>
      <c r="AA21" s="6">
        <v>6.8337323999999999E-5</v>
      </c>
      <c r="AB21" s="6">
        <v>2.6905989699999998E-4</v>
      </c>
      <c r="AC21" s="6">
        <v>2.400238507E-3</v>
      </c>
      <c r="AD21" s="6">
        <v>8.6139999999999994E-2</v>
      </c>
      <c r="AE21" s="60"/>
      <c r="AF21" s="26">
        <v>4125.0838483613998</v>
      </c>
      <c r="AG21" s="26">
        <v>2407.6129999999998</v>
      </c>
      <c r="AH21" s="26">
        <v>70511.260956902406</v>
      </c>
      <c r="AI21" s="26">
        <v>278.49950163453701</v>
      </c>
      <c r="AJ21" s="26" t="s">
        <v>391</v>
      </c>
      <c r="AK21" s="26" t="s">
        <v>390</v>
      </c>
      <c r="AL21" s="49" t="s">
        <v>390</v>
      </c>
    </row>
    <row r="22" spans="1:38" s="2" customFormat="1" ht="26.25" customHeight="1" thickBot="1" x14ac:dyDescent="0.3">
      <c r="A22" s="70" t="s">
        <v>54</v>
      </c>
      <c r="B22" s="74" t="s">
        <v>69</v>
      </c>
      <c r="C22" s="71" t="s">
        <v>70</v>
      </c>
      <c r="D22" s="72"/>
      <c r="E22" s="6">
        <v>17.131826286067</v>
      </c>
      <c r="F22" s="6">
        <v>0.56586080212400003</v>
      </c>
      <c r="G22" s="6">
        <v>4.7452896758680003</v>
      </c>
      <c r="H22" s="6">
        <v>0.40434101929299998</v>
      </c>
      <c r="I22" s="6">
        <v>0.36390249212199999</v>
      </c>
      <c r="J22" s="6">
        <v>0.65709579334500001</v>
      </c>
      <c r="K22" s="6">
        <v>0.95373312732399995</v>
      </c>
      <c r="L22" s="6">
        <v>3.2741318903999998E-2</v>
      </c>
      <c r="M22" s="6">
        <v>25.810045510161999</v>
      </c>
      <c r="N22" s="6">
        <v>1.9427198685039999</v>
      </c>
      <c r="O22" s="6">
        <v>9.2888711136000002E-2</v>
      </c>
      <c r="P22" s="6">
        <v>0.21332290753800001</v>
      </c>
      <c r="Q22" s="6">
        <v>3.5994419614000003E-2</v>
      </c>
      <c r="R22" s="6">
        <v>0.67492895718000001</v>
      </c>
      <c r="S22" s="6">
        <v>1.045330134182</v>
      </c>
      <c r="T22" s="6">
        <v>1.359170665787</v>
      </c>
      <c r="U22" s="6">
        <v>0.48620651523399999</v>
      </c>
      <c r="V22" s="6">
        <v>3.5997212462350001</v>
      </c>
      <c r="W22" s="6">
        <v>1.6681205972490001</v>
      </c>
      <c r="X22" s="6">
        <v>4.3818498429999998E-3</v>
      </c>
      <c r="Y22" s="6">
        <v>4.3476391699999998E-4</v>
      </c>
      <c r="Z22" s="6">
        <v>3.7342477099999998E-4</v>
      </c>
      <c r="AA22" s="6">
        <v>3.6855298699999998E-4</v>
      </c>
      <c r="AB22" s="6">
        <v>5.5585915179999995E-3</v>
      </c>
      <c r="AC22" s="6">
        <v>8.3632278136999999E-2</v>
      </c>
      <c r="AD22" s="6">
        <v>0.71226667327199999</v>
      </c>
      <c r="AE22" s="60"/>
      <c r="AF22" s="26">
        <v>1280.1018336733</v>
      </c>
      <c r="AG22" s="26">
        <v>15562.370107974999</v>
      </c>
      <c r="AH22" s="26">
        <v>5118.7133170045699</v>
      </c>
      <c r="AI22" s="26">
        <v>4773.6893440971699</v>
      </c>
      <c r="AJ22" s="26">
        <v>9595.5594861848131</v>
      </c>
      <c r="AK22" s="26" t="s">
        <v>390</v>
      </c>
      <c r="AL22" s="49" t="s">
        <v>390</v>
      </c>
    </row>
    <row r="23" spans="1:38" s="2" customFormat="1" ht="26.25" customHeight="1" thickBot="1" x14ac:dyDescent="0.3">
      <c r="A23" s="70" t="s">
        <v>71</v>
      </c>
      <c r="B23" s="74" t="s">
        <v>368</v>
      </c>
      <c r="C23" s="71" t="s">
        <v>364</v>
      </c>
      <c r="D23" s="117"/>
      <c r="E23" s="6">
        <v>16.757880893313999</v>
      </c>
      <c r="F23" s="6">
        <v>12.194257200204</v>
      </c>
      <c r="G23" s="6">
        <v>2.1355585406000001E-2</v>
      </c>
      <c r="H23" s="6">
        <v>8.3361994299999999E-3</v>
      </c>
      <c r="I23" s="6">
        <v>1.239253233004</v>
      </c>
      <c r="J23" s="6">
        <v>1.239253233004</v>
      </c>
      <c r="K23" s="6">
        <v>1.239253233004</v>
      </c>
      <c r="L23" s="6">
        <v>0.72876998302499996</v>
      </c>
      <c r="M23" s="6">
        <v>265.02681151485001</v>
      </c>
      <c r="N23" s="6">
        <v>0.30674963749799999</v>
      </c>
      <c r="O23" s="6">
        <v>2.5310433803E-2</v>
      </c>
      <c r="P23" s="6">
        <v>1.5483337414999999E-2</v>
      </c>
      <c r="Q23" s="6">
        <v>3.0806038692999999E-2</v>
      </c>
      <c r="R23" s="6">
        <v>3.3233171335999998E-2</v>
      </c>
      <c r="S23" s="6">
        <v>0.198959798933</v>
      </c>
      <c r="T23" s="6">
        <v>1.3965154651509999</v>
      </c>
      <c r="U23" s="6">
        <v>0.137257102114</v>
      </c>
      <c r="V23" s="6">
        <v>0.21686277630299999</v>
      </c>
      <c r="W23" s="6">
        <v>1.2006698313290001</v>
      </c>
      <c r="X23" s="6">
        <v>1.9178230038999999E-2</v>
      </c>
      <c r="Y23" s="6">
        <v>7.4163147794000003E-2</v>
      </c>
      <c r="Z23" s="6">
        <v>8.2275497631000005E-2</v>
      </c>
      <c r="AA23" s="6">
        <v>1.402572536E-2</v>
      </c>
      <c r="AB23" s="6">
        <v>0.189642600824</v>
      </c>
      <c r="AC23" s="6" t="s">
        <v>390</v>
      </c>
      <c r="AD23" s="6" t="s">
        <v>390</v>
      </c>
      <c r="AE23" s="60"/>
      <c r="AF23" s="26">
        <v>51645.902102801192</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44.753232673710997</v>
      </c>
      <c r="F24" s="6">
        <v>4.6795146544730004</v>
      </c>
      <c r="G24" s="6">
        <v>57.453315582293001</v>
      </c>
      <c r="H24" s="6">
        <v>3.5941662952999998E-2</v>
      </c>
      <c r="I24" s="6">
        <v>4.4556811939810004</v>
      </c>
      <c r="J24" s="6">
        <v>4.8885947954560001</v>
      </c>
      <c r="K24" s="6">
        <v>5.0941309758589997</v>
      </c>
      <c r="L24" s="6">
        <v>0.55680754311299996</v>
      </c>
      <c r="M24" s="6">
        <v>39.003854367449001</v>
      </c>
      <c r="N24" s="6">
        <v>9.5148895111250003</v>
      </c>
      <c r="O24" s="6">
        <v>0.32514047382700001</v>
      </c>
      <c r="P24" s="6">
        <v>0.87412164106300005</v>
      </c>
      <c r="Q24" s="6">
        <v>1.011424281749</v>
      </c>
      <c r="R24" s="6">
        <v>1.230811466249</v>
      </c>
      <c r="S24" s="6">
        <v>2.1934481515950002</v>
      </c>
      <c r="T24" s="6">
        <v>39.984448438454997</v>
      </c>
      <c r="U24" s="6">
        <v>0.383250638531</v>
      </c>
      <c r="V24" s="6">
        <v>116.039660292821</v>
      </c>
      <c r="W24" s="6">
        <v>15.427878743353</v>
      </c>
      <c r="X24" s="6">
        <v>1.1724516354E-2</v>
      </c>
      <c r="Y24" s="6">
        <v>1.4750019437E-2</v>
      </c>
      <c r="Z24" s="6">
        <v>5.5458529899999999E-3</v>
      </c>
      <c r="AA24" s="6">
        <v>1.4780858680000001E-3</v>
      </c>
      <c r="AB24" s="6">
        <v>3.3498474649000007E-2</v>
      </c>
      <c r="AC24" s="6">
        <v>2.691491E-2</v>
      </c>
      <c r="AD24" s="6">
        <v>2.3284524867740002</v>
      </c>
      <c r="AE24" s="60"/>
      <c r="AF24" s="26">
        <v>45343.254070655232</v>
      </c>
      <c r="AG24" s="26">
        <v>39557.134852058203</v>
      </c>
      <c r="AH24" s="26">
        <v>190714.60155755421</v>
      </c>
      <c r="AI24" s="26">
        <v>43321.85206213763</v>
      </c>
      <c r="AJ24" s="26">
        <v>6745.6233795878925</v>
      </c>
      <c r="AK24" s="26">
        <v>12099.376630005601</v>
      </c>
      <c r="AL24" s="49" t="s">
        <v>394</v>
      </c>
    </row>
    <row r="25" spans="1:38" s="2" customFormat="1" ht="26.25" customHeight="1" thickBot="1" x14ac:dyDescent="0.3">
      <c r="A25" s="70" t="s">
        <v>74</v>
      </c>
      <c r="B25" s="74" t="s">
        <v>75</v>
      </c>
      <c r="C25" s="76" t="s">
        <v>76</v>
      </c>
      <c r="D25" s="72"/>
      <c r="E25" s="6">
        <v>10.050486713463</v>
      </c>
      <c r="F25" s="6">
        <v>1.324185902502</v>
      </c>
      <c r="G25" s="6">
        <v>1.152517351425</v>
      </c>
      <c r="H25" s="6" t="s">
        <v>390</v>
      </c>
      <c r="I25" s="6">
        <v>0.13963571850299999</v>
      </c>
      <c r="J25" s="6">
        <v>0.19796835497500001</v>
      </c>
      <c r="K25" s="6">
        <v>0.22810188906000001</v>
      </c>
      <c r="L25" s="6">
        <v>2.4859174817E-2</v>
      </c>
      <c r="M25" s="6">
        <v>7.7685586440729999</v>
      </c>
      <c r="N25" s="6">
        <v>0.56740523913700003</v>
      </c>
      <c r="O25" s="6">
        <v>9.7260536960000008E-3</v>
      </c>
      <c r="P25" s="6">
        <v>7.6580235999999994E-5</v>
      </c>
      <c r="Q25" s="6">
        <v>5.5294638389999998E-3</v>
      </c>
      <c r="R25" s="6">
        <v>0.18806249694800001</v>
      </c>
      <c r="S25" s="6">
        <v>3.9820221904120001</v>
      </c>
      <c r="T25" s="6">
        <v>5.4226009073999999E-2</v>
      </c>
      <c r="U25" s="6">
        <v>0.112479157276</v>
      </c>
      <c r="V25" s="6">
        <v>1.209840398906</v>
      </c>
      <c r="W25" s="6" t="s">
        <v>390</v>
      </c>
      <c r="X25" s="6">
        <v>2.2786906100000001E-4</v>
      </c>
      <c r="Y25" s="6" t="s">
        <v>390</v>
      </c>
      <c r="Z25" s="6" t="s">
        <v>390</v>
      </c>
      <c r="AA25" s="6" t="s">
        <v>390</v>
      </c>
      <c r="AB25" s="6">
        <v>2.2786906100000001E-4</v>
      </c>
      <c r="AC25" s="6" t="s">
        <v>390</v>
      </c>
      <c r="AD25" s="6" t="s">
        <v>390</v>
      </c>
      <c r="AE25" s="60"/>
      <c r="AF25" s="26">
        <v>33659.157698586467</v>
      </c>
      <c r="AG25" s="26" t="s">
        <v>390</v>
      </c>
      <c r="AH25" s="26" t="s">
        <v>390</v>
      </c>
      <c r="AI25" s="26" t="s">
        <v>390</v>
      </c>
      <c r="AJ25" s="26" t="s">
        <v>390</v>
      </c>
      <c r="AK25" s="26">
        <v>40.749618179999999</v>
      </c>
      <c r="AL25" s="49" t="s">
        <v>394</v>
      </c>
    </row>
    <row r="26" spans="1:38" s="2" customFormat="1" ht="26.25" customHeight="1" thickBot="1" x14ac:dyDescent="0.3">
      <c r="A26" s="70" t="s">
        <v>74</v>
      </c>
      <c r="B26" s="70" t="s">
        <v>77</v>
      </c>
      <c r="C26" s="71" t="s">
        <v>78</v>
      </c>
      <c r="D26" s="72"/>
      <c r="E26" s="6">
        <v>1.5283619025649999</v>
      </c>
      <c r="F26" s="6">
        <v>0.72199096346199998</v>
      </c>
      <c r="G26" s="6">
        <v>0.22155740460699999</v>
      </c>
      <c r="H26" s="6" t="s">
        <v>393</v>
      </c>
      <c r="I26" s="6">
        <v>2.8752636695999999E-2</v>
      </c>
      <c r="J26" s="6">
        <v>3.7363243325000003E-2</v>
      </c>
      <c r="K26" s="6">
        <v>4.0428193334000002E-2</v>
      </c>
      <c r="L26" s="6">
        <v>4.5395741769999999E-3</v>
      </c>
      <c r="M26" s="6">
        <v>16.631565472877</v>
      </c>
      <c r="N26" s="6">
        <v>12.447225311164001</v>
      </c>
      <c r="O26" s="6">
        <v>1.787923933E-3</v>
      </c>
      <c r="P26" s="6">
        <v>1.4750826000000001E-5</v>
      </c>
      <c r="Q26" s="6">
        <v>8.7715587299999999E-4</v>
      </c>
      <c r="R26" s="6">
        <v>3.0505654048999999E-2</v>
      </c>
      <c r="S26" s="6">
        <v>0.64286306322300002</v>
      </c>
      <c r="T26" s="6">
        <v>9.457265506E-3</v>
      </c>
      <c r="U26" s="6">
        <v>1.9191730662000001E-2</v>
      </c>
      <c r="V26" s="6">
        <v>0.16243411543399999</v>
      </c>
      <c r="W26" s="6" t="s">
        <v>390</v>
      </c>
      <c r="X26" s="6">
        <v>2.6046967E-5</v>
      </c>
      <c r="Y26" s="6" t="s">
        <v>390</v>
      </c>
      <c r="Z26" s="6" t="s">
        <v>390</v>
      </c>
      <c r="AA26" s="6" t="s">
        <v>390</v>
      </c>
      <c r="AB26" s="6">
        <v>2.6046967E-5</v>
      </c>
      <c r="AC26" s="6" t="s">
        <v>390</v>
      </c>
      <c r="AD26" s="6" t="s">
        <v>390</v>
      </c>
      <c r="AE26" s="60"/>
      <c r="AF26" s="26">
        <v>6500.7239543882706</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176.02094657738689</v>
      </c>
      <c r="F27" s="6">
        <v>39.89855881978098</v>
      </c>
      <c r="G27" s="6">
        <v>0.25456356301299998</v>
      </c>
      <c r="H27" s="6">
        <v>7.2871578568844813</v>
      </c>
      <c r="I27" s="6">
        <v>3.5958018546047983</v>
      </c>
      <c r="J27" s="6">
        <v>3.5958018546047974</v>
      </c>
      <c r="K27" s="6">
        <v>3.5958018546047983</v>
      </c>
      <c r="L27" s="6">
        <v>2.8302284003799536</v>
      </c>
      <c r="M27" s="6">
        <v>488.96494632350999</v>
      </c>
      <c r="N27" s="6">
        <v>0.44440365298000001</v>
      </c>
      <c r="O27" s="6">
        <v>2.8421525029999999E-3</v>
      </c>
      <c r="P27" s="6">
        <v>0.156863255678</v>
      </c>
      <c r="Q27" s="6">
        <v>4.5290657289999998E-3</v>
      </c>
      <c r="R27" s="6">
        <v>0.16316464572100001</v>
      </c>
      <c r="S27" s="6">
        <v>0.112596597612</v>
      </c>
      <c r="T27" s="6">
        <v>2.8697199175999999E-2</v>
      </c>
      <c r="U27" s="6">
        <v>3.3738264519999998E-3</v>
      </c>
      <c r="V27" s="6">
        <v>0.57263158301600003</v>
      </c>
      <c r="W27" s="6">
        <v>7.6409869555101562</v>
      </c>
      <c r="X27" s="6">
        <v>1.0127659057575725E-4</v>
      </c>
      <c r="Y27" s="6">
        <v>1.0597847458808587E-4</v>
      </c>
      <c r="Z27" s="6">
        <v>5.8130858937170915E-5</v>
      </c>
      <c r="AA27" s="6">
        <v>1.2064758840713981E-4</v>
      </c>
      <c r="AB27" s="6">
        <v>3.860335125081539E-4</v>
      </c>
      <c r="AC27" s="6" t="s">
        <v>390</v>
      </c>
      <c r="AD27" s="6">
        <v>1.5278995104608816E-3</v>
      </c>
      <c r="AE27" s="60"/>
      <c r="AF27" s="26">
        <v>878407.93110487831</v>
      </c>
      <c r="AG27" s="26" t="s">
        <v>390</v>
      </c>
      <c r="AH27" s="26" t="s">
        <v>390</v>
      </c>
      <c r="AI27" s="26" t="s">
        <v>391</v>
      </c>
      <c r="AJ27" s="26" t="s">
        <v>390</v>
      </c>
      <c r="AK27" s="26">
        <v>13846.998630573502</v>
      </c>
      <c r="AL27" s="49" t="s">
        <v>394</v>
      </c>
    </row>
    <row r="28" spans="1:38" s="2" customFormat="1" ht="26.25" customHeight="1" thickBot="1" x14ac:dyDescent="0.3">
      <c r="A28" s="70" t="s">
        <v>79</v>
      </c>
      <c r="B28" s="70" t="s">
        <v>82</v>
      </c>
      <c r="C28" s="71" t="s">
        <v>83</v>
      </c>
      <c r="D28" s="72"/>
      <c r="E28" s="6">
        <v>77.341522776255346</v>
      </c>
      <c r="F28" s="6">
        <v>4.5771910992150096</v>
      </c>
      <c r="G28" s="6">
        <v>6.9789009725999995E-2</v>
      </c>
      <c r="H28" s="6">
        <v>0.22362392749632007</v>
      </c>
      <c r="I28" s="6">
        <v>2.1103183153051259</v>
      </c>
      <c r="J28" s="6">
        <v>2.1103183153051246</v>
      </c>
      <c r="K28" s="6">
        <v>2.1103183153051259</v>
      </c>
      <c r="L28" s="6">
        <v>1.7685035095929378</v>
      </c>
      <c r="M28" s="6">
        <v>29.160729249068623</v>
      </c>
      <c r="N28" s="6">
        <v>1.0707670507E-2</v>
      </c>
      <c r="O28" s="6">
        <v>2.8829841500000001E-4</v>
      </c>
      <c r="P28" s="6">
        <v>2.7866806510000001E-2</v>
      </c>
      <c r="Q28" s="6">
        <v>5.5505422599999999E-4</v>
      </c>
      <c r="R28" s="6">
        <v>4.3043429299999998E-2</v>
      </c>
      <c r="S28" s="6">
        <v>2.8923722815999999E-2</v>
      </c>
      <c r="T28" s="6">
        <v>1.4763327140000001E-3</v>
      </c>
      <c r="U28" s="6">
        <v>5.3351162199999998E-4</v>
      </c>
      <c r="V28" s="6">
        <v>9.5385813897999994E-2</v>
      </c>
      <c r="W28" s="6">
        <v>2.6763905050306245</v>
      </c>
      <c r="X28" s="6">
        <v>3.0543305535830037E-5</v>
      </c>
      <c r="Y28" s="6">
        <v>2.9472589407567629E-5</v>
      </c>
      <c r="Z28" s="6">
        <v>1.0236529260297708E-5</v>
      </c>
      <c r="AA28" s="6">
        <v>3.0696823766993494E-5</v>
      </c>
      <c r="AB28" s="6">
        <v>1.0094924797068888E-4</v>
      </c>
      <c r="AC28" s="6" t="s">
        <v>390</v>
      </c>
      <c r="AD28" s="6">
        <v>5.3375560620526124E-4</v>
      </c>
      <c r="AE28" s="60"/>
      <c r="AF28" s="26">
        <v>202398.3352302846</v>
      </c>
      <c r="AG28" s="26" t="s">
        <v>390</v>
      </c>
      <c r="AH28" s="26" t="s">
        <v>390</v>
      </c>
      <c r="AI28" s="26">
        <v>49273.596742158399</v>
      </c>
      <c r="AJ28" s="26" t="s">
        <v>390</v>
      </c>
      <c r="AK28" s="26" t="s">
        <v>390</v>
      </c>
      <c r="AL28" s="49" t="s">
        <v>390</v>
      </c>
    </row>
    <row r="29" spans="1:38" s="2" customFormat="1" ht="26.25" customHeight="1" thickBot="1" x14ac:dyDescent="0.3">
      <c r="A29" s="70" t="s">
        <v>79</v>
      </c>
      <c r="B29" s="70" t="s">
        <v>84</v>
      </c>
      <c r="C29" s="71" t="s">
        <v>85</v>
      </c>
      <c r="D29" s="72"/>
      <c r="E29" s="6">
        <v>116.82061674618775</v>
      </c>
      <c r="F29" s="6">
        <v>2.7892372243523464</v>
      </c>
      <c r="G29" s="6">
        <v>9.6610715139999997E-2</v>
      </c>
      <c r="H29" s="6">
        <v>0.24055247612527766</v>
      </c>
      <c r="I29" s="6">
        <v>1.6231470016685721</v>
      </c>
      <c r="J29" s="6">
        <v>1.6231470016685718</v>
      </c>
      <c r="K29" s="6">
        <v>1.6231470016685721</v>
      </c>
      <c r="L29" s="6">
        <v>1.1341057596992326</v>
      </c>
      <c r="M29" s="6">
        <v>34.794263240563815</v>
      </c>
      <c r="N29" s="6">
        <v>3.4953225449999999E-3</v>
      </c>
      <c r="O29" s="6">
        <v>3.4953225400000002E-4</v>
      </c>
      <c r="P29" s="6">
        <v>3.7050418975999998E-2</v>
      </c>
      <c r="Q29" s="6">
        <v>6.9906450900000003E-4</v>
      </c>
      <c r="R29" s="6">
        <v>5.9420483263E-2</v>
      </c>
      <c r="S29" s="6">
        <v>3.9846677010999997E-2</v>
      </c>
      <c r="T29" s="6">
        <v>1.3981290180000001E-3</v>
      </c>
      <c r="U29" s="6">
        <v>6.9906450900000003E-4</v>
      </c>
      <c r="V29" s="6">
        <v>0.12583161161500001</v>
      </c>
      <c r="W29" s="6">
        <v>1.2055905162990566</v>
      </c>
      <c r="X29" s="6">
        <v>1.2118454511605403E-5</v>
      </c>
      <c r="Y29" s="6">
        <v>7.3383974542499418E-5</v>
      </c>
      <c r="Z29" s="6">
        <v>8.2001542195196526E-5</v>
      </c>
      <c r="AA29" s="6">
        <v>1.7137041486093182E-5</v>
      </c>
      <c r="AB29" s="6">
        <v>1.8464101273539454E-4</v>
      </c>
      <c r="AC29" s="6" t="s">
        <v>390</v>
      </c>
      <c r="AD29" s="6">
        <v>1.5872058061154295E-4</v>
      </c>
      <c r="AE29" s="60"/>
      <c r="AF29" s="26">
        <v>300083.58777023235</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0.76704066141975036</v>
      </c>
      <c r="F30" s="6">
        <v>3.0748797636169032</v>
      </c>
      <c r="G30" s="6">
        <v>3.2739014030000002E-3</v>
      </c>
      <c r="H30" s="6">
        <v>1.026109485348867E-2</v>
      </c>
      <c r="I30" s="6">
        <v>5.5979868713077016E-2</v>
      </c>
      <c r="J30" s="6">
        <v>5.5979868713077023E-2</v>
      </c>
      <c r="K30" s="6">
        <v>5.5979868713077016E-2</v>
      </c>
      <c r="L30" s="6">
        <v>1.1883668785489864E-2</v>
      </c>
      <c r="M30" s="6">
        <v>26.238222522303463</v>
      </c>
      <c r="N30" s="6">
        <v>5.769473915E-3</v>
      </c>
      <c r="O30" s="6">
        <v>7.7698237799999996E-4</v>
      </c>
      <c r="P30" s="6">
        <v>1.308575311E-3</v>
      </c>
      <c r="Q30" s="6">
        <v>4.5123287E-5</v>
      </c>
      <c r="R30" s="6">
        <v>4.0924319089999999E-3</v>
      </c>
      <c r="S30" s="6">
        <v>0.128108503929</v>
      </c>
      <c r="T30" s="6">
        <v>5.5693326859999996E-3</v>
      </c>
      <c r="U30" s="6">
        <v>7.7370650000000004E-4</v>
      </c>
      <c r="V30" s="6">
        <v>7.8703575551999999E-2</v>
      </c>
      <c r="W30" s="6">
        <v>8.8823245695787895E-2</v>
      </c>
      <c r="X30" s="6">
        <v>7.7778022140122539E-5</v>
      </c>
      <c r="Y30" s="6">
        <v>1.4259304059022448E-4</v>
      </c>
      <c r="Z30" s="6">
        <v>4.8611263837576602E-5</v>
      </c>
      <c r="AA30" s="6">
        <v>1.668986725090129E-4</v>
      </c>
      <c r="AB30" s="6">
        <v>4.3588099907693656E-4</v>
      </c>
      <c r="AC30" s="6" t="s">
        <v>390</v>
      </c>
      <c r="AD30" s="6">
        <v>1.7629800818097477E-5</v>
      </c>
      <c r="AE30" s="60"/>
      <c r="AF30" s="26">
        <v>6740.8476757122426</v>
      </c>
      <c r="AG30" s="26" t="s">
        <v>390</v>
      </c>
      <c r="AH30" s="26" t="s">
        <v>390</v>
      </c>
      <c r="AI30" s="26" t="s">
        <v>391</v>
      </c>
      <c r="AJ30" s="26" t="s">
        <v>390</v>
      </c>
      <c r="AK30" s="26">
        <v>6.6745389077504909</v>
      </c>
      <c r="AL30" s="49" t="s">
        <v>394</v>
      </c>
    </row>
    <row r="31" spans="1:38" s="2" customFormat="1" ht="26.25" customHeight="1" thickBot="1" x14ac:dyDescent="0.3">
      <c r="A31" s="70" t="s">
        <v>79</v>
      </c>
      <c r="B31" s="70" t="s">
        <v>88</v>
      </c>
      <c r="C31" s="71" t="s">
        <v>89</v>
      </c>
      <c r="D31" s="72"/>
      <c r="E31" s="6" t="s">
        <v>390</v>
      </c>
      <c r="F31" s="6">
        <v>17.214061026065348</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529539.61534657108</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7.1803994203728037</v>
      </c>
      <c r="J32" s="6">
        <v>13.933105629985503</v>
      </c>
      <c r="K32" s="6">
        <v>17.679730958415988</v>
      </c>
      <c r="L32" s="6">
        <v>1.49796447693</v>
      </c>
      <c r="M32" s="6" t="s">
        <v>390</v>
      </c>
      <c r="N32" s="6">
        <v>51.160282007051002</v>
      </c>
      <c r="O32" s="6">
        <v>0.22271533265099999</v>
      </c>
      <c r="P32" s="6" t="s">
        <v>390</v>
      </c>
      <c r="Q32" s="6">
        <v>0.58419347088399998</v>
      </c>
      <c r="R32" s="6">
        <v>19.109290798827001</v>
      </c>
      <c r="S32" s="6">
        <v>419.68084439963798</v>
      </c>
      <c r="T32" s="6">
        <v>2.9264923711390001</v>
      </c>
      <c r="U32" s="6">
        <v>0.33142999657099997</v>
      </c>
      <c r="V32" s="6">
        <v>133.35512690363001</v>
      </c>
      <c r="W32" s="6" t="s">
        <v>390</v>
      </c>
      <c r="X32" s="6">
        <v>6.3471292412532613E-5</v>
      </c>
      <c r="Y32" s="6">
        <v>6.0951727484833055E-6</v>
      </c>
      <c r="Z32" s="6">
        <v>8.6460394705569531E-6</v>
      </c>
      <c r="AA32" s="6" t="s">
        <v>390</v>
      </c>
      <c r="AB32" s="6">
        <v>7.8212504631572873E-5</v>
      </c>
      <c r="AC32" s="6" t="s">
        <v>390</v>
      </c>
      <c r="AD32" s="6" t="s">
        <v>390</v>
      </c>
      <c r="AE32" s="60"/>
      <c r="AF32" s="26" t="s">
        <v>390</v>
      </c>
      <c r="AG32" s="26" t="s">
        <v>390</v>
      </c>
      <c r="AH32" s="26" t="s">
        <v>390</v>
      </c>
      <c r="AI32" s="26" t="s">
        <v>390</v>
      </c>
      <c r="AJ32" s="26" t="s">
        <v>390</v>
      </c>
      <c r="AK32" s="26">
        <v>526296.00874527253</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2.8113995848553897</v>
      </c>
      <c r="J33" s="6">
        <v>5.2062955275099796</v>
      </c>
      <c r="K33" s="6">
        <v>10.412591055019961</v>
      </c>
      <c r="L33" s="6">
        <v>0.103722476117</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526296.00874527253</v>
      </c>
      <c r="AL33" s="49" t="s">
        <v>395</v>
      </c>
    </row>
    <row r="34" spans="1:38" s="2" customFormat="1" ht="26.25" customHeight="1" thickBot="1" x14ac:dyDescent="0.3">
      <c r="A34" s="70" t="s">
        <v>71</v>
      </c>
      <c r="B34" s="70" t="s">
        <v>94</v>
      </c>
      <c r="C34" s="71" t="s">
        <v>95</v>
      </c>
      <c r="D34" s="72"/>
      <c r="E34" s="6">
        <v>17.537371056129</v>
      </c>
      <c r="F34" s="6">
        <v>0.94927409088699999</v>
      </c>
      <c r="G34" s="6">
        <v>0.242940941701</v>
      </c>
      <c r="H34" s="6">
        <v>7.9148966579999994E-3</v>
      </c>
      <c r="I34" s="6">
        <v>0.42219562736400001</v>
      </c>
      <c r="J34" s="6">
        <v>0.46785247052399997</v>
      </c>
      <c r="K34" s="6">
        <v>0.50205731985699997</v>
      </c>
      <c r="L34" s="6">
        <v>0.26572926931599999</v>
      </c>
      <c r="M34" s="6">
        <v>5.2672637718070003</v>
      </c>
      <c r="N34" s="6">
        <v>0.25531160566099997</v>
      </c>
      <c r="O34" s="6">
        <v>1.6464756358000002E-2</v>
      </c>
      <c r="P34" s="6">
        <v>1.4193497786999999E-2</v>
      </c>
      <c r="Q34" s="6">
        <v>3.6076953439999997E-2</v>
      </c>
      <c r="R34" s="6">
        <v>2.0721296197E-2</v>
      </c>
      <c r="S34" s="6">
        <v>0.19467481893999999</v>
      </c>
      <c r="T34" s="6">
        <v>0.90216613931699996</v>
      </c>
      <c r="U34" s="6">
        <v>9.3421459203000004E-2</v>
      </c>
      <c r="V34" s="6">
        <v>0.20510020262299999</v>
      </c>
      <c r="W34" s="6">
        <v>0.68427563583100004</v>
      </c>
      <c r="X34" s="6">
        <v>7.7767695000000004E-5</v>
      </c>
      <c r="Y34" s="6">
        <v>8.3592769400000003E-4</v>
      </c>
      <c r="Z34" s="6">
        <v>3.46741832E-4</v>
      </c>
      <c r="AA34" s="6">
        <v>2.5989196900000003E-4</v>
      </c>
      <c r="AB34" s="6">
        <v>1.5203291900000001E-3</v>
      </c>
      <c r="AC34" s="6">
        <v>2.2381380000000001E-4</v>
      </c>
      <c r="AD34" s="6">
        <v>1.26E-2</v>
      </c>
      <c r="AE34" s="60"/>
      <c r="AF34" s="26">
        <v>26009.31290188268</v>
      </c>
      <c r="AG34" s="26">
        <v>360.99</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89.153572461566995</v>
      </c>
      <c r="F36" s="6">
        <v>8.6317067906829994</v>
      </c>
      <c r="G36" s="6">
        <v>16.586865308396</v>
      </c>
      <c r="H36" s="6">
        <v>1.5330437493000001E-2</v>
      </c>
      <c r="I36" s="6">
        <v>2.4787914282000001</v>
      </c>
      <c r="J36" s="6">
        <v>2.5816826314410002</v>
      </c>
      <c r="K36" s="6">
        <v>2.5816826314410002</v>
      </c>
      <c r="L36" s="6">
        <v>0.73519861962999999</v>
      </c>
      <c r="M36" s="6">
        <v>36.971868646423999</v>
      </c>
      <c r="N36" s="6">
        <v>0.22056453785399999</v>
      </c>
      <c r="O36" s="6">
        <v>2.0227175675E-2</v>
      </c>
      <c r="P36" s="6">
        <v>3.8490147378000002E-2</v>
      </c>
      <c r="Q36" s="6">
        <v>0.385271847567</v>
      </c>
      <c r="R36" s="6">
        <v>0.41593307785400002</v>
      </c>
      <c r="S36" s="6">
        <v>1.41831848594</v>
      </c>
      <c r="T36" s="6">
        <v>17.357998921107999</v>
      </c>
      <c r="U36" s="6">
        <v>0.20154547883900001</v>
      </c>
      <c r="V36" s="6">
        <v>1.676070353084</v>
      </c>
      <c r="W36" s="6">
        <v>0.36084608615800001</v>
      </c>
      <c r="X36" s="6">
        <v>1.050552488E-2</v>
      </c>
      <c r="Y36" s="6">
        <v>5.1448178533000002E-2</v>
      </c>
      <c r="Z36" s="6">
        <v>5.3105419394E-2</v>
      </c>
      <c r="AA36" s="6">
        <v>8.5209665270000005E-3</v>
      </c>
      <c r="AB36" s="6">
        <v>0.12358008933400001</v>
      </c>
      <c r="AC36" s="6">
        <v>0.141491290834</v>
      </c>
      <c r="AD36" s="6">
        <v>0.32554986937899999</v>
      </c>
      <c r="AE36" s="60"/>
      <c r="AF36" s="26">
        <v>69077.575838914199</v>
      </c>
      <c r="AG36" s="26" t="s">
        <v>392</v>
      </c>
      <c r="AH36" s="26" t="s">
        <v>390</v>
      </c>
      <c r="AI36" s="26" t="s">
        <v>392</v>
      </c>
      <c r="AJ36" s="26" t="s">
        <v>392</v>
      </c>
      <c r="AK36" s="26">
        <v>855.74198177999983</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6.8309375692719998</v>
      </c>
      <c r="F38" s="6">
        <v>0.98145171768600004</v>
      </c>
      <c r="G38" s="6">
        <v>7.7337868929999998E-3</v>
      </c>
      <c r="H38" s="6">
        <v>3.0474413929999999E-3</v>
      </c>
      <c r="I38" s="6">
        <v>0.54515044932300005</v>
      </c>
      <c r="J38" s="6">
        <v>0.54515044932300005</v>
      </c>
      <c r="K38" s="6">
        <v>0.54515044932300005</v>
      </c>
      <c r="L38" s="6">
        <v>0.33838711325499998</v>
      </c>
      <c r="M38" s="6">
        <v>5.7453379647279998</v>
      </c>
      <c r="N38" s="6">
        <v>0.123624970174</v>
      </c>
      <c r="O38" s="6">
        <v>1.0181066417E-2</v>
      </c>
      <c r="P38" s="6">
        <v>5.3943936959999998E-3</v>
      </c>
      <c r="Q38" s="6">
        <v>1.2386162405E-2</v>
      </c>
      <c r="R38" s="6">
        <v>1.1838300942E-2</v>
      </c>
      <c r="S38" s="6">
        <v>7.9746556858000001E-2</v>
      </c>
      <c r="T38" s="6">
        <v>0.562594327532</v>
      </c>
      <c r="U38" s="6">
        <v>5.5297349664000003E-2</v>
      </c>
      <c r="V38" s="6">
        <v>8.4191550875000007E-2</v>
      </c>
      <c r="W38" s="6">
        <v>0.38668934465100002</v>
      </c>
      <c r="X38" s="6">
        <v>3.6797756069999999E-3</v>
      </c>
      <c r="Y38" s="6">
        <v>1.6008505898999999E-2</v>
      </c>
      <c r="Z38" s="6">
        <v>1.8236254184E-2</v>
      </c>
      <c r="AA38" s="6">
        <v>2.9789558309999999E-3</v>
      </c>
      <c r="AB38" s="6">
        <v>4.0903491520999993E-2</v>
      </c>
      <c r="AC38" s="6" t="s">
        <v>390</v>
      </c>
      <c r="AD38" s="6" t="s">
        <v>390</v>
      </c>
      <c r="AE38" s="60"/>
      <c r="AF38" s="26">
        <v>16460.90338148818</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37.872424592294998</v>
      </c>
      <c r="F39" s="6">
        <v>3.8160841535830001</v>
      </c>
      <c r="G39" s="6">
        <v>5.3445001063120001</v>
      </c>
      <c r="H39" s="6">
        <v>9.8013348400000002E-4</v>
      </c>
      <c r="I39" s="6">
        <v>1.263599664157</v>
      </c>
      <c r="J39" s="6">
        <v>1.4241781353280001</v>
      </c>
      <c r="K39" s="6">
        <v>1.447181573323</v>
      </c>
      <c r="L39" s="6">
        <v>0.45254130711099999</v>
      </c>
      <c r="M39" s="6">
        <v>12.423724426247</v>
      </c>
      <c r="N39" s="6">
        <v>1.3408797280910001</v>
      </c>
      <c r="O39" s="6">
        <v>5.3242528153999998E-2</v>
      </c>
      <c r="P39" s="6">
        <v>0.107770524779</v>
      </c>
      <c r="Q39" s="6">
        <v>0.27249737252900003</v>
      </c>
      <c r="R39" s="6">
        <v>9.2868614885000006E-2</v>
      </c>
      <c r="S39" s="6">
        <v>1.000998374521</v>
      </c>
      <c r="T39" s="6">
        <v>2.6348887374159999</v>
      </c>
      <c r="U39" s="6">
        <v>0.216611679488</v>
      </c>
      <c r="V39" s="6">
        <v>1.4874009539249999</v>
      </c>
      <c r="W39" s="6">
        <v>0.62979954675399996</v>
      </c>
      <c r="X39" s="6">
        <v>3.09850319E-4</v>
      </c>
      <c r="Y39" s="6">
        <v>1.6013965429999999E-3</v>
      </c>
      <c r="Z39" s="6">
        <v>6.5293088799999995E-4</v>
      </c>
      <c r="AA39" s="6">
        <v>5.6842340899999997E-4</v>
      </c>
      <c r="AB39" s="6">
        <v>3.1326011589999998E-3</v>
      </c>
      <c r="AC39" s="6">
        <v>1.183443791E-2</v>
      </c>
      <c r="AD39" s="6">
        <v>0.16623299999999999</v>
      </c>
      <c r="AE39" s="60"/>
      <c r="AF39" s="26">
        <v>41358.280906792039</v>
      </c>
      <c r="AG39" s="26">
        <v>4536.6306653910933</v>
      </c>
      <c r="AH39" s="26">
        <v>303340.61942728632</v>
      </c>
      <c r="AI39" s="26">
        <v>816.77790359103301</v>
      </c>
      <c r="AJ39" s="26" t="s">
        <v>392</v>
      </c>
      <c r="AK39" s="26" t="s">
        <v>390</v>
      </c>
      <c r="AL39" s="49" t="s">
        <v>390</v>
      </c>
    </row>
    <row r="40" spans="1:38" s="2" customFormat="1" ht="26.25" customHeight="1" thickBot="1" x14ac:dyDescent="0.3">
      <c r="A40" s="70" t="s">
        <v>71</v>
      </c>
      <c r="B40" s="70" t="s">
        <v>106</v>
      </c>
      <c r="C40" s="71" t="s">
        <v>366</v>
      </c>
      <c r="D40" s="72"/>
      <c r="E40" s="6">
        <v>3.6196146480809999</v>
      </c>
      <c r="F40" s="6">
        <v>0.60845255445799995</v>
      </c>
      <c r="G40" s="6">
        <v>3.9345477849999999E-3</v>
      </c>
      <c r="H40" s="6">
        <v>1.294460135E-3</v>
      </c>
      <c r="I40" s="6">
        <v>0.174812271692</v>
      </c>
      <c r="J40" s="6">
        <v>0.174812271692</v>
      </c>
      <c r="K40" s="6">
        <v>0.174812271692</v>
      </c>
      <c r="L40" s="6">
        <v>0.107793577037</v>
      </c>
      <c r="M40" s="6">
        <v>1.8576305628800001</v>
      </c>
      <c r="N40" s="6">
        <v>3.2800523632999998E-2</v>
      </c>
      <c r="O40" s="6">
        <v>2.7125251389999998E-3</v>
      </c>
      <c r="P40" s="6">
        <v>1.920894158E-3</v>
      </c>
      <c r="Q40" s="6">
        <v>3.303215417E-3</v>
      </c>
      <c r="R40" s="6">
        <v>3.4955370019999999E-3</v>
      </c>
      <c r="S40" s="6">
        <v>2.1411841304999998E-2</v>
      </c>
      <c r="T40" s="6">
        <v>0.14939854871</v>
      </c>
      <c r="U40" s="6">
        <v>1.4682903880000001E-2</v>
      </c>
      <c r="V40" s="6">
        <v>2.4195187768999999E-2</v>
      </c>
      <c r="W40" s="6">
        <v>0.103849634499</v>
      </c>
      <c r="X40" s="6">
        <v>1.2872804099999999E-3</v>
      </c>
      <c r="Y40" s="6">
        <v>4.3550651409999998E-3</v>
      </c>
      <c r="Z40" s="6">
        <v>5.2207576400000004E-3</v>
      </c>
      <c r="AA40" s="6">
        <v>7.8541951699999998E-4</v>
      </c>
      <c r="AB40" s="6">
        <v>1.1648522708E-2</v>
      </c>
      <c r="AC40" s="6" t="s">
        <v>390</v>
      </c>
      <c r="AD40" s="6" t="s">
        <v>390</v>
      </c>
      <c r="AE40" s="60"/>
      <c r="AF40" s="26">
        <v>6775.4022721692891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31.284429724507</v>
      </c>
      <c r="F41" s="6">
        <v>20.310844226918999</v>
      </c>
      <c r="G41" s="6">
        <v>33.025826449911001</v>
      </c>
      <c r="H41" s="6">
        <v>0.39278963226000002</v>
      </c>
      <c r="I41" s="6">
        <v>15.211723801098</v>
      </c>
      <c r="J41" s="6">
        <v>15.504446900875999</v>
      </c>
      <c r="K41" s="6">
        <v>16.413707042639999</v>
      </c>
      <c r="L41" s="6">
        <v>1.543468311269</v>
      </c>
      <c r="M41" s="6">
        <v>218.45135407193499</v>
      </c>
      <c r="N41" s="6">
        <v>3.5501902332770001</v>
      </c>
      <c r="O41" s="6">
        <v>0.29890968886399999</v>
      </c>
      <c r="P41" s="6">
        <v>0.26861460714199997</v>
      </c>
      <c r="Q41" s="6">
        <v>0.322676029024</v>
      </c>
      <c r="R41" s="6">
        <v>1.2767901780569999</v>
      </c>
      <c r="S41" s="6">
        <v>0.84372093869700004</v>
      </c>
      <c r="T41" s="6">
        <v>44.297996946669002</v>
      </c>
      <c r="U41" s="6">
        <v>0.347378597166</v>
      </c>
      <c r="V41" s="6">
        <v>16.859570400390002</v>
      </c>
      <c r="W41" s="6">
        <v>23.007894538058</v>
      </c>
      <c r="X41" s="6">
        <v>5.8510479552619996</v>
      </c>
      <c r="Y41" s="6">
        <v>7.8700927506809997</v>
      </c>
      <c r="Z41" s="6">
        <v>3.5615317103490001</v>
      </c>
      <c r="AA41" s="6">
        <v>3.1679776990159998</v>
      </c>
      <c r="AB41" s="6">
        <v>20.450650115308001</v>
      </c>
      <c r="AC41" s="6">
        <v>0.138764158892</v>
      </c>
      <c r="AD41" s="6">
        <v>4.6092232009530001</v>
      </c>
      <c r="AE41" s="60"/>
      <c r="AF41" s="26">
        <v>98679.050631741324</v>
      </c>
      <c r="AG41" s="26">
        <v>27591.111664510012</v>
      </c>
      <c r="AH41" s="26">
        <v>921827.57237126911</v>
      </c>
      <c r="AI41" s="26">
        <v>20733.459328467121</v>
      </c>
      <c r="AJ41" s="26" t="s">
        <v>392</v>
      </c>
      <c r="AK41" s="26" t="s">
        <v>390</v>
      </c>
      <c r="AL41" s="49" t="s">
        <v>390</v>
      </c>
    </row>
    <row r="42" spans="1:38" s="2" customFormat="1" ht="26.25" customHeight="1" thickBot="1" x14ac:dyDescent="0.3">
      <c r="A42" s="70" t="s">
        <v>71</v>
      </c>
      <c r="B42" s="70" t="s">
        <v>108</v>
      </c>
      <c r="C42" s="71" t="s">
        <v>109</v>
      </c>
      <c r="D42" s="72"/>
      <c r="E42" s="6">
        <v>0.82547112755300001</v>
      </c>
      <c r="F42" s="6">
        <v>1.6903008762980001</v>
      </c>
      <c r="G42" s="6">
        <v>1.090182134E-3</v>
      </c>
      <c r="H42" s="6">
        <v>5.0465999100000002E-4</v>
      </c>
      <c r="I42" s="6">
        <v>2.0579260775E-2</v>
      </c>
      <c r="J42" s="6">
        <v>2.0579260775E-2</v>
      </c>
      <c r="K42" s="6">
        <v>2.0579260775E-2</v>
      </c>
      <c r="L42" s="6">
        <v>9.6583205670000005E-3</v>
      </c>
      <c r="M42" s="6">
        <v>70.502120352221993</v>
      </c>
      <c r="N42" s="6">
        <v>4.0480731829999998E-3</v>
      </c>
      <c r="O42" s="6">
        <v>2.1616370999999999E-5</v>
      </c>
      <c r="P42" s="6">
        <v>9.72603475E-4</v>
      </c>
      <c r="Q42" s="6">
        <v>3.2682887999999999E-5</v>
      </c>
      <c r="R42" s="6">
        <v>1.9979735170000002E-3</v>
      </c>
      <c r="S42" s="6">
        <v>5.3364285200000004E-4</v>
      </c>
      <c r="T42" s="6">
        <v>2.4471331099999998E-4</v>
      </c>
      <c r="U42" s="6">
        <v>2.2133032000000001E-5</v>
      </c>
      <c r="V42" s="6">
        <v>3.6674501950000001E-3</v>
      </c>
      <c r="W42" s="6">
        <v>0.11583177419</v>
      </c>
      <c r="X42" s="6">
        <v>6.5290173729999996E-3</v>
      </c>
      <c r="Y42" s="6">
        <v>3.2357985488999999E-2</v>
      </c>
      <c r="Z42" s="6">
        <v>3.3233685398E-2</v>
      </c>
      <c r="AA42" s="6">
        <v>6.1475411230000002E-3</v>
      </c>
      <c r="AB42" s="6">
        <v>7.8268229383000001E-2</v>
      </c>
      <c r="AC42" s="6" t="s">
        <v>390</v>
      </c>
      <c r="AD42" s="6" t="s">
        <v>390</v>
      </c>
      <c r="AE42" s="60"/>
      <c r="AF42" s="26">
        <v>5168.4138741595525</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4.5591065598849996</v>
      </c>
      <c r="F43" s="6">
        <v>0.61722219274400003</v>
      </c>
      <c r="G43" s="6">
        <v>0.34941812859499999</v>
      </c>
      <c r="H43" s="6">
        <v>1.3160061920000001E-3</v>
      </c>
      <c r="I43" s="6">
        <v>0.50760490994600005</v>
      </c>
      <c r="J43" s="6">
        <v>0.514282085414</v>
      </c>
      <c r="K43" s="6">
        <v>0.524954090619</v>
      </c>
      <c r="L43" s="6">
        <v>0.212495918132</v>
      </c>
      <c r="M43" s="6">
        <v>2.4931263275240001</v>
      </c>
      <c r="N43" s="6">
        <v>6.7110899188000006E-2</v>
      </c>
      <c r="O43" s="6">
        <v>2.1687636119000001E-2</v>
      </c>
      <c r="P43" s="6">
        <v>1.2329105330000001E-3</v>
      </c>
      <c r="Q43" s="6">
        <v>3.4062938759999999E-3</v>
      </c>
      <c r="R43" s="6">
        <v>3.4230350540000003E-2</v>
      </c>
      <c r="S43" s="6">
        <v>2.6282365041000001E-2</v>
      </c>
      <c r="T43" s="6">
        <v>0.40327583741900003</v>
      </c>
      <c r="U43" s="6">
        <v>4.1627085491999997E-2</v>
      </c>
      <c r="V43" s="6">
        <v>0.580812707983</v>
      </c>
      <c r="W43" s="6">
        <v>0.33394712154400003</v>
      </c>
      <c r="X43" s="6">
        <v>1.4994098149000001E-2</v>
      </c>
      <c r="Y43" s="6">
        <v>2.4152450159999998E-2</v>
      </c>
      <c r="Z43" s="6">
        <v>7.5093774109999999E-3</v>
      </c>
      <c r="AA43" s="6">
        <v>6.010926386E-3</v>
      </c>
      <c r="AB43" s="6">
        <v>5.2666852106000001E-2</v>
      </c>
      <c r="AC43" s="6">
        <v>2.7792733669999999E-3</v>
      </c>
      <c r="AD43" s="6">
        <v>3.2367777357999998E-2</v>
      </c>
      <c r="AE43" s="60"/>
      <c r="AF43" s="26">
        <v>12633.060759307793</v>
      </c>
      <c r="AG43" s="26" t="s">
        <v>392</v>
      </c>
      <c r="AH43" s="26">
        <v>3488.1412487347102</v>
      </c>
      <c r="AI43" s="26">
        <v>2679.6698901127893</v>
      </c>
      <c r="AJ43" s="26" t="s">
        <v>392</v>
      </c>
      <c r="AK43" s="26" t="s">
        <v>390</v>
      </c>
      <c r="AL43" s="49" t="s">
        <v>390</v>
      </c>
    </row>
    <row r="44" spans="1:38" s="2" customFormat="1" ht="26.25" customHeight="1" thickBot="1" x14ac:dyDescent="0.3">
      <c r="A44" s="70" t="s">
        <v>71</v>
      </c>
      <c r="B44" s="70" t="s">
        <v>112</v>
      </c>
      <c r="C44" s="71" t="s">
        <v>113</v>
      </c>
      <c r="D44" s="72"/>
      <c r="E44" s="6">
        <v>25.171444545101998</v>
      </c>
      <c r="F44" s="6">
        <v>2.97194000449</v>
      </c>
      <c r="G44" s="6">
        <v>3.4149824645999999E-2</v>
      </c>
      <c r="H44" s="6">
        <v>1.0790285328000001E-2</v>
      </c>
      <c r="I44" s="6">
        <v>1.5967278579369999</v>
      </c>
      <c r="J44" s="6">
        <v>1.5967278579369999</v>
      </c>
      <c r="K44" s="6">
        <v>1.5967278579369999</v>
      </c>
      <c r="L44" s="6">
        <v>1.059952968191</v>
      </c>
      <c r="M44" s="6">
        <v>17.888047257813</v>
      </c>
      <c r="N44" s="6">
        <v>0.43631559337600001</v>
      </c>
      <c r="O44" s="6">
        <v>3.5932530692000003E-2</v>
      </c>
      <c r="P44" s="6">
        <v>1.9038694876E-2</v>
      </c>
      <c r="Q44" s="6">
        <v>4.3715082736999998E-2</v>
      </c>
      <c r="R44" s="6">
        <v>4.1781488744999998E-2</v>
      </c>
      <c r="S44" s="6">
        <v>0.28145338458800001</v>
      </c>
      <c r="T44" s="6">
        <v>1.985591401974</v>
      </c>
      <c r="U44" s="6">
        <v>0.19516361376399999</v>
      </c>
      <c r="V44" s="6">
        <v>0.29714131720600001</v>
      </c>
      <c r="W44" s="6">
        <v>1.3647614282589999</v>
      </c>
      <c r="X44" s="6">
        <v>1.7126320787E-2</v>
      </c>
      <c r="Y44" s="6">
        <v>5.7959523348000003E-2</v>
      </c>
      <c r="Z44" s="6">
        <v>6.9532681107999997E-2</v>
      </c>
      <c r="AA44" s="6">
        <v>1.0437327115000001E-2</v>
      </c>
      <c r="AB44" s="6">
        <v>0.15505585235800001</v>
      </c>
      <c r="AC44" s="6" t="s">
        <v>390</v>
      </c>
      <c r="AD44" s="6" t="s">
        <v>390</v>
      </c>
      <c r="AE44" s="60"/>
      <c r="AF44" s="26">
        <v>58135.487468681335</v>
      </c>
      <c r="AG44" s="26" t="s">
        <v>390</v>
      </c>
      <c r="AH44" s="26" t="s">
        <v>390</v>
      </c>
      <c r="AI44" s="26" t="s">
        <v>391</v>
      </c>
      <c r="AJ44" s="26" t="s">
        <v>390</v>
      </c>
      <c r="AK44" s="26">
        <v>122.24885454</v>
      </c>
      <c r="AL44" s="49" t="s">
        <v>394</v>
      </c>
    </row>
    <row r="45" spans="1:38" s="2" customFormat="1" ht="26.25" customHeight="1" thickBot="1" x14ac:dyDescent="0.3">
      <c r="A45" s="70" t="s">
        <v>71</v>
      </c>
      <c r="B45" s="70" t="s">
        <v>114</v>
      </c>
      <c r="C45" s="71" t="s">
        <v>115</v>
      </c>
      <c r="D45" s="72"/>
      <c r="E45" s="6">
        <v>13.999807279319</v>
      </c>
      <c r="F45" s="6">
        <v>0.46854334546499998</v>
      </c>
      <c r="G45" s="6">
        <v>2.0620565971309999</v>
      </c>
      <c r="H45" s="6">
        <v>1.9752349900000001E-3</v>
      </c>
      <c r="I45" s="6">
        <v>0.259166124118</v>
      </c>
      <c r="J45" s="6">
        <v>0.27355512362099998</v>
      </c>
      <c r="K45" s="6">
        <v>0.27355512362099998</v>
      </c>
      <c r="L45" s="6">
        <v>7.1177742153999995E-2</v>
      </c>
      <c r="M45" s="6">
        <v>0.60472511337599999</v>
      </c>
      <c r="N45" s="6">
        <v>2.6877355881000001E-2</v>
      </c>
      <c r="O45" s="6">
        <v>2.2150951919999999E-3</v>
      </c>
      <c r="P45" s="6">
        <v>5.6858447700000002E-3</v>
      </c>
      <c r="Q45" s="6">
        <v>2.3251992850999999E-2</v>
      </c>
      <c r="R45" s="6">
        <v>2.5946808445999999E-2</v>
      </c>
      <c r="S45" s="6">
        <v>0.18269550660200001</v>
      </c>
      <c r="T45" s="6">
        <v>0.94109012338700004</v>
      </c>
      <c r="U45" s="6">
        <v>2.2390812119E-2</v>
      </c>
      <c r="V45" s="6">
        <v>0.23702819884099999</v>
      </c>
      <c r="W45" s="6">
        <v>3.3833301721999998E-2</v>
      </c>
      <c r="X45" s="6">
        <v>3.95046998E-4</v>
      </c>
      <c r="Y45" s="6">
        <v>1.9752349900000001E-3</v>
      </c>
      <c r="Z45" s="6">
        <v>1.9752349900000001E-3</v>
      </c>
      <c r="AA45" s="6">
        <v>1.97523499E-4</v>
      </c>
      <c r="AB45" s="6">
        <v>4.5430404770000002E-3</v>
      </c>
      <c r="AC45" s="6">
        <v>1.7241041131000001E-2</v>
      </c>
      <c r="AD45" s="6">
        <v>2.0266455677999999E-2</v>
      </c>
      <c r="AE45" s="60"/>
      <c r="AF45" s="26">
        <v>8364.7042945743779</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16.262832584146</v>
      </c>
      <c r="F47" s="6">
        <v>0.80784484630300002</v>
      </c>
      <c r="G47" s="6">
        <v>3.1042265827989999</v>
      </c>
      <c r="H47" s="6">
        <v>1.782248325E-3</v>
      </c>
      <c r="I47" s="6">
        <v>0.33384060417900002</v>
      </c>
      <c r="J47" s="6">
        <v>0.34717045697799997</v>
      </c>
      <c r="K47" s="6">
        <v>0.34717045697799997</v>
      </c>
      <c r="L47" s="6">
        <v>8.8490394934999994E-2</v>
      </c>
      <c r="M47" s="6">
        <v>4.3959661904739997</v>
      </c>
      <c r="N47" s="6">
        <v>0.15445830086500001</v>
      </c>
      <c r="O47" s="6">
        <v>6.3778954940000004E-3</v>
      </c>
      <c r="P47" s="6">
        <v>5.3927014450000001E-3</v>
      </c>
      <c r="Q47" s="6">
        <v>7.1519715339999996E-3</v>
      </c>
      <c r="R47" s="6">
        <v>1.3506888792E-2</v>
      </c>
      <c r="S47" s="6">
        <v>0.167177714467</v>
      </c>
      <c r="T47" s="6">
        <v>0.194309597546</v>
      </c>
      <c r="U47" s="6">
        <v>8.3521494619999997E-2</v>
      </c>
      <c r="V47" s="6">
        <v>0.21846785567300001</v>
      </c>
      <c r="W47" s="6">
        <v>2.3169228218999999E-2</v>
      </c>
      <c r="X47" s="6">
        <v>3.56449665E-4</v>
      </c>
      <c r="Y47" s="6">
        <v>1.782248325E-3</v>
      </c>
      <c r="Z47" s="6">
        <v>1.782248325E-3</v>
      </c>
      <c r="AA47" s="6">
        <v>1.78224832E-4</v>
      </c>
      <c r="AB47" s="6">
        <v>4.0991711470000003E-3</v>
      </c>
      <c r="AC47" s="6">
        <v>1.4257986596E-2</v>
      </c>
      <c r="AD47" s="6">
        <v>6.7725436330000003E-3</v>
      </c>
      <c r="AE47" s="60"/>
      <c r="AF47" s="26">
        <v>27786.086540026768</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13.045954999999999</v>
      </c>
      <c r="G48" s="6" t="s">
        <v>390</v>
      </c>
      <c r="H48" s="6" t="s">
        <v>390</v>
      </c>
      <c r="I48" s="6">
        <v>7.8144300052000001E-2</v>
      </c>
      <c r="J48" s="6">
        <v>0.54294649500000003</v>
      </c>
      <c r="K48" s="6">
        <v>1.144131040162</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13.638235000000002</v>
      </c>
      <c r="AL48" s="49" t="s">
        <v>123</v>
      </c>
    </row>
    <row r="49" spans="1:38" s="2" customFormat="1" ht="26.25" customHeight="1" thickBot="1" x14ac:dyDescent="0.3">
      <c r="A49" s="70" t="s">
        <v>120</v>
      </c>
      <c r="B49" s="70" t="s">
        <v>124</v>
      </c>
      <c r="C49" s="71" t="s">
        <v>125</v>
      </c>
      <c r="D49" s="72"/>
      <c r="E49" s="6">
        <v>0.26957665635599998</v>
      </c>
      <c r="F49" s="6">
        <v>0.40363109996699997</v>
      </c>
      <c r="G49" s="6">
        <v>16.564233873271</v>
      </c>
      <c r="H49" s="6">
        <v>0.23093166500000001</v>
      </c>
      <c r="I49" s="6">
        <v>0.81592763991899997</v>
      </c>
      <c r="J49" s="6">
        <v>0.94572850644999995</v>
      </c>
      <c r="K49" s="6">
        <v>0.98751082326399997</v>
      </c>
      <c r="L49" s="6">
        <v>0.398966233231</v>
      </c>
      <c r="M49" s="6">
        <v>9.4170985895719994</v>
      </c>
      <c r="N49" s="6">
        <v>2.07939096</v>
      </c>
      <c r="O49" s="6">
        <v>2.6355184E-2</v>
      </c>
      <c r="P49" s="6">
        <v>1.9709648E-2</v>
      </c>
      <c r="Q49" s="6">
        <v>3.3249484000000003E-2</v>
      </c>
      <c r="R49" s="6">
        <v>1.3451986279999999</v>
      </c>
      <c r="S49" s="6">
        <v>0.1964969</v>
      </c>
      <c r="T49" s="6">
        <v>0.75758577999999999</v>
      </c>
      <c r="U49" s="6" t="s">
        <v>390</v>
      </c>
      <c r="V49" s="6">
        <v>2.5933429600000002</v>
      </c>
      <c r="W49" s="6">
        <v>0.65887535344500003</v>
      </c>
      <c r="X49" s="6">
        <v>0.100677913801</v>
      </c>
      <c r="Y49" s="6">
        <v>0.123331805293</v>
      </c>
      <c r="Z49" s="6">
        <v>6.1661624404999997E-2</v>
      </c>
      <c r="AA49" s="6">
        <v>4.316592499E-2</v>
      </c>
      <c r="AB49" s="6">
        <v>0.32883726848899997</v>
      </c>
      <c r="AC49" s="6" t="s">
        <v>390</v>
      </c>
      <c r="AD49" s="6">
        <v>5.1656360000000001</v>
      </c>
      <c r="AE49" s="60"/>
      <c r="AF49" s="26" t="s">
        <v>390</v>
      </c>
      <c r="AG49" s="26">
        <v>2209.6152000000002</v>
      </c>
      <c r="AH49" s="26" t="s">
        <v>390</v>
      </c>
      <c r="AI49" s="26" t="s">
        <v>390</v>
      </c>
      <c r="AJ49" s="26" t="s">
        <v>390</v>
      </c>
      <c r="AK49" s="26">
        <v>155388.54240000001</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0.12285</v>
      </c>
      <c r="F51" s="6">
        <v>22.347049749065999</v>
      </c>
      <c r="G51" s="6">
        <v>4.0000000000000002E-4</v>
      </c>
      <c r="H51" s="6" t="s">
        <v>390</v>
      </c>
      <c r="I51" s="6" t="s">
        <v>390</v>
      </c>
      <c r="J51" s="6" t="s">
        <v>390</v>
      </c>
      <c r="K51" s="6" t="s">
        <v>390</v>
      </c>
      <c r="L51" s="6" t="s">
        <v>390</v>
      </c>
      <c r="M51" s="6">
        <v>0.59755999999999998</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40.327750000000002</v>
      </c>
      <c r="AL51" s="49" t="s">
        <v>397</v>
      </c>
    </row>
    <row r="52" spans="1:38" s="2" customFormat="1" ht="26.25" customHeight="1" thickBot="1" x14ac:dyDescent="0.3">
      <c r="A52" s="70" t="s">
        <v>120</v>
      </c>
      <c r="B52" s="74" t="s">
        <v>130</v>
      </c>
      <c r="C52" s="76" t="s">
        <v>367</v>
      </c>
      <c r="D52" s="73"/>
      <c r="E52" s="6" t="s">
        <v>390</v>
      </c>
      <c r="F52" s="6">
        <v>18.807718156627999</v>
      </c>
      <c r="G52" s="6" t="s">
        <v>391</v>
      </c>
      <c r="H52" s="6">
        <v>0.124887</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61.06606</v>
      </c>
      <c r="AL52" s="49" t="s">
        <v>398</v>
      </c>
    </row>
    <row r="53" spans="1:38" s="2" customFormat="1" ht="26.25" customHeight="1" thickBot="1" x14ac:dyDescent="0.3">
      <c r="A53" s="70" t="s">
        <v>120</v>
      </c>
      <c r="B53" s="74" t="s">
        <v>131</v>
      </c>
      <c r="C53" s="76" t="s">
        <v>132</v>
      </c>
      <c r="D53" s="73"/>
      <c r="E53" s="6" t="s">
        <v>390</v>
      </c>
      <c r="F53" s="6">
        <v>24.528022452854</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12.32602</v>
      </c>
      <c r="AL53" s="49" t="s">
        <v>399</v>
      </c>
    </row>
    <row r="54" spans="1:38" s="2" customFormat="1" ht="37.5" customHeight="1" thickBot="1" x14ac:dyDescent="0.3">
      <c r="A54" s="70" t="s">
        <v>120</v>
      </c>
      <c r="B54" s="74" t="s">
        <v>133</v>
      </c>
      <c r="C54" s="76" t="s">
        <v>134</v>
      </c>
      <c r="D54" s="73"/>
      <c r="E54" s="6">
        <v>5.6303371999999997E-2</v>
      </c>
      <c r="F54" s="6">
        <v>28.128294983711001</v>
      </c>
      <c r="G54" s="6">
        <v>5.9000000000000003E-4</v>
      </c>
      <c r="H54" s="6" t="s">
        <v>390</v>
      </c>
      <c r="I54" s="6" t="s">
        <v>390</v>
      </c>
      <c r="J54" s="6" t="s">
        <v>390</v>
      </c>
      <c r="K54" s="6" t="s">
        <v>390</v>
      </c>
      <c r="L54" s="6" t="s">
        <v>390</v>
      </c>
      <c r="M54" s="6">
        <v>0.31430000000000002</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259.50916142301202</v>
      </c>
      <c r="AL54" s="49" t="s">
        <v>400</v>
      </c>
    </row>
    <row r="55" spans="1:38" s="2" customFormat="1" ht="26.25" customHeight="1" thickBot="1" x14ac:dyDescent="0.3">
      <c r="A55" s="70" t="s">
        <v>120</v>
      </c>
      <c r="B55" s="74" t="s">
        <v>135</v>
      </c>
      <c r="C55" s="76" t="s">
        <v>136</v>
      </c>
      <c r="D55" s="73"/>
      <c r="E55" s="6">
        <v>1.8651065166009999</v>
      </c>
      <c r="F55" s="6">
        <v>30.707682098562</v>
      </c>
      <c r="G55" s="6">
        <v>0.497459895273</v>
      </c>
      <c r="H55" s="6" t="s">
        <v>390</v>
      </c>
      <c r="I55" s="6">
        <v>0.91934560371200003</v>
      </c>
      <c r="J55" s="6">
        <v>0.91934560371200003</v>
      </c>
      <c r="K55" s="6">
        <v>0.91934560371200003</v>
      </c>
      <c r="L55" s="6">
        <v>0.220642944891</v>
      </c>
      <c r="M55" s="6">
        <v>8.5254916933789993</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1326.4521175977193</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0.18138167199999999</v>
      </c>
      <c r="G59" s="6" t="s">
        <v>390</v>
      </c>
      <c r="H59" s="6">
        <v>0.38030378173899998</v>
      </c>
      <c r="I59" s="6">
        <v>0.24481111928300001</v>
      </c>
      <c r="J59" s="6">
        <v>0.28162554058799999</v>
      </c>
      <c r="K59" s="6">
        <v>0.31635411232999999</v>
      </c>
      <c r="L59" s="6">
        <v>3.0995615259999999E-3</v>
      </c>
      <c r="M59" s="6" t="s">
        <v>390</v>
      </c>
      <c r="N59" s="6">
        <v>8.1389813347000003E-2</v>
      </c>
      <c r="O59" s="6">
        <v>1.717358697E-3</v>
      </c>
      <c r="P59" s="6">
        <v>3.1260869569999998E-3</v>
      </c>
      <c r="Q59" s="6">
        <v>4.611831987E-2</v>
      </c>
      <c r="R59" s="6">
        <v>0.15834383349299999</v>
      </c>
      <c r="S59" s="6">
        <v>2.2616049999999999E-2</v>
      </c>
      <c r="T59" s="6">
        <v>3.2335932449000002E-2</v>
      </c>
      <c r="U59" s="6">
        <v>1.2842374996000001</v>
      </c>
      <c r="V59" s="6">
        <v>0.25468805262299998</v>
      </c>
      <c r="W59" s="6">
        <v>7.1548774720000003E-3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0.93967500000000004</v>
      </c>
      <c r="J60" s="6">
        <v>9.3967500000000008</v>
      </c>
      <c r="K60" s="6">
        <v>19.169370000000001</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177.981875</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2.248867281851</v>
      </c>
      <c r="J61" s="6">
        <v>22.488672818510999</v>
      </c>
      <c r="K61" s="6">
        <v>74.683500665696997</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23217364.918078803</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1.1692755103729999</v>
      </c>
      <c r="G63" s="6">
        <v>5.1890000000000001</v>
      </c>
      <c r="H63" s="6" t="s">
        <v>390</v>
      </c>
      <c r="I63" s="6">
        <v>1.229078936809</v>
      </c>
      <c r="J63" s="6">
        <v>1.95040607912</v>
      </c>
      <c r="K63" s="6">
        <v>2.2945953867409998</v>
      </c>
      <c r="L63" s="6">
        <v>7.5153182300000002E-4</v>
      </c>
      <c r="M63" s="6">
        <v>1.421283092503</v>
      </c>
      <c r="N63" s="6" t="s">
        <v>390</v>
      </c>
      <c r="O63" s="6" t="s">
        <v>390</v>
      </c>
      <c r="P63" s="6" t="s">
        <v>390</v>
      </c>
      <c r="Q63" s="6" t="s">
        <v>390</v>
      </c>
      <c r="R63" s="6">
        <v>8.5479663099999998E-4</v>
      </c>
      <c r="S63" s="6" t="s">
        <v>390</v>
      </c>
      <c r="T63" s="6" t="s">
        <v>390</v>
      </c>
      <c r="U63" s="6" t="s">
        <v>390</v>
      </c>
      <c r="V63" s="6" t="s">
        <v>390</v>
      </c>
      <c r="W63" s="6">
        <v>1.8195844180999999E-2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41.832477284468943</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0.1087</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5.3593100010000004E-3</v>
      </c>
      <c r="J68" s="6">
        <v>6.4570000009999996E-3</v>
      </c>
      <c r="K68" s="6">
        <v>6.869148936E-3</v>
      </c>
      <c r="L68" s="6">
        <v>9.6467579999999996E-5</v>
      </c>
      <c r="M68" s="6">
        <v>12.184115</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1589.3661829743601</v>
      </c>
      <c r="AG68" s="26" t="s">
        <v>392</v>
      </c>
      <c r="AH68" s="26" t="s">
        <v>390</v>
      </c>
      <c r="AI68" s="26" t="s">
        <v>390</v>
      </c>
      <c r="AJ68" s="26" t="s">
        <v>390</v>
      </c>
      <c r="AK68" s="26">
        <v>240</v>
      </c>
      <c r="AL68" s="49" t="s">
        <v>162</v>
      </c>
    </row>
    <row r="69" spans="1:38" s="2" customFormat="1" ht="26.25" customHeight="1" thickBot="1" x14ac:dyDescent="0.3">
      <c r="A69" s="70" t="s">
        <v>54</v>
      </c>
      <c r="B69" s="70" t="s">
        <v>163</v>
      </c>
      <c r="C69" s="71" t="s">
        <v>164</v>
      </c>
      <c r="D69" s="77"/>
      <c r="E69" s="6" t="s">
        <v>390</v>
      </c>
      <c r="F69" s="6" t="s">
        <v>390</v>
      </c>
      <c r="G69" s="6" t="s">
        <v>390</v>
      </c>
      <c r="H69" s="6">
        <v>0.39169999999999999</v>
      </c>
      <c r="I69" s="6">
        <v>4.731E-3</v>
      </c>
      <c r="J69" s="6">
        <v>5.7000000000000002E-3</v>
      </c>
      <c r="K69" s="6">
        <v>6.0638297860000001E-3</v>
      </c>
      <c r="L69" s="6" t="s">
        <v>392</v>
      </c>
      <c r="M69" s="6">
        <v>2.4550000000000001</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3.4537440000000003E-2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0.78317979999999998</v>
      </c>
      <c r="F70" s="6">
        <v>12.569319277484</v>
      </c>
      <c r="G70" s="6">
        <v>0.84116628929399995</v>
      </c>
      <c r="H70" s="6">
        <v>1.295039747533</v>
      </c>
      <c r="I70" s="6">
        <v>0.105665578068</v>
      </c>
      <c r="J70" s="6">
        <v>0.16165343553</v>
      </c>
      <c r="K70" s="6">
        <v>0.18676303082199999</v>
      </c>
      <c r="L70" s="6">
        <v>8.2940051000000002E-4</v>
      </c>
      <c r="M70" s="6">
        <v>4.0250888276000003</v>
      </c>
      <c r="N70" s="6">
        <v>3.0756261222219998</v>
      </c>
      <c r="O70" s="6">
        <v>1.407433288E-2</v>
      </c>
      <c r="P70" s="6">
        <v>0.36534008200000001</v>
      </c>
      <c r="Q70" s="6">
        <v>3.3761873679999999E-3</v>
      </c>
      <c r="R70" s="6">
        <v>0.46113385400000001</v>
      </c>
      <c r="S70" s="6">
        <v>1.1726559999999999</v>
      </c>
      <c r="T70" s="6">
        <v>0.224754974</v>
      </c>
      <c r="U70" s="6">
        <v>0.1677169</v>
      </c>
      <c r="V70" s="6">
        <v>1.16432475</v>
      </c>
      <c r="W70" s="6">
        <v>2.0226625000000002E-2</v>
      </c>
      <c r="X70" s="6">
        <v>8.3467311659999998E-3</v>
      </c>
      <c r="Y70" s="6" t="s">
        <v>390</v>
      </c>
      <c r="Z70" s="6">
        <v>1.2951986249999999E-3</v>
      </c>
      <c r="AA70" s="6" t="s">
        <v>390</v>
      </c>
      <c r="AB70" s="6">
        <v>9.6419297910000003E-3</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1.14825105968</v>
      </c>
      <c r="F72" s="6">
        <v>1.5106748693600001</v>
      </c>
      <c r="G72" s="6">
        <v>1.4397257620170001</v>
      </c>
      <c r="H72" s="6" t="s">
        <v>390</v>
      </c>
      <c r="I72" s="6">
        <v>3.9425276404180001</v>
      </c>
      <c r="J72" s="6">
        <v>6.6813743370649998</v>
      </c>
      <c r="K72" s="6">
        <v>11.879722742823001</v>
      </c>
      <c r="L72" s="6">
        <v>1.7735248831999999E-2</v>
      </c>
      <c r="M72" s="6">
        <v>111.866435917321</v>
      </c>
      <c r="N72" s="6">
        <v>29.134749767285001</v>
      </c>
      <c r="O72" s="6">
        <v>0.98475484642</v>
      </c>
      <c r="P72" s="6">
        <v>0.553906965403</v>
      </c>
      <c r="Q72" s="6">
        <v>4.9224560280330003</v>
      </c>
      <c r="R72" s="6">
        <v>3.0655288776059999</v>
      </c>
      <c r="S72" s="6">
        <v>6.2967128488849999</v>
      </c>
      <c r="T72" s="6">
        <v>3.2937289018090001</v>
      </c>
      <c r="U72" s="6">
        <v>1.4652354235580001</v>
      </c>
      <c r="V72" s="6">
        <v>100.790534332608</v>
      </c>
      <c r="W72" s="6">
        <v>34.316245184167997</v>
      </c>
      <c r="X72" s="6">
        <v>0.101089748832</v>
      </c>
      <c r="Y72" s="6">
        <v>7.8486545165000005E-2</v>
      </c>
      <c r="Z72" s="6">
        <v>3.9240983129999997E-2</v>
      </c>
      <c r="AA72" s="6">
        <v>3.9240852303999998E-2</v>
      </c>
      <c r="AB72" s="6">
        <v>0.25805812943099998</v>
      </c>
      <c r="AC72" s="6">
        <v>0.29113800000000001</v>
      </c>
      <c r="AD72" s="6">
        <v>125.490998</v>
      </c>
      <c r="AE72" s="60"/>
      <c r="AF72" s="26">
        <v>3.7577800000000005E-3</v>
      </c>
      <c r="AG72" s="26">
        <v>157071.59951999999</v>
      </c>
      <c r="AH72" s="26" t="s">
        <v>390</v>
      </c>
      <c r="AI72" s="26" t="s">
        <v>390</v>
      </c>
      <c r="AJ72" s="26" t="s">
        <v>390</v>
      </c>
      <c r="AK72" s="26">
        <v>12101.400000000001</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1.93081E-3</v>
      </c>
      <c r="F74" s="6" t="s">
        <v>390</v>
      </c>
      <c r="G74" s="6">
        <v>0.57616657000000004</v>
      </c>
      <c r="H74" s="6" t="s">
        <v>390</v>
      </c>
      <c r="I74" s="6">
        <v>0.135070506418</v>
      </c>
      <c r="J74" s="6">
        <v>0.19317497188800001</v>
      </c>
      <c r="K74" s="6">
        <v>0.239777541569</v>
      </c>
      <c r="L74" s="6">
        <v>3.106621648E-3</v>
      </c>
      <c r="M74" s="6">
        <v>1.963760781328</v>
      </c>
      <c r="N74" s="6">
        <v>0.39266399509700001</v>
      </c>
      <c r="O74" s="6">
        <v>4.3121019571999999E-2</v>
      </c>
      <c r="P74" s="6">
        <v>1.0342798069E-2</v>
      </c>
      <c r="Q74" s="6">
        <v>2.3567400571E-2</v>
      </c>
      <c r="R74" s="6">
        <v>0.121266688727</v>
      </c>
      <c r="S74" s="6">
        <v>0.34129684335400001</v>
      </c>
      <c r="T74" s="6">
        <v>0.48904180097200001</v>
      </c>
      <c r="U74" s="6" t="s">
        <v>390</v>
      </c>
      <c r="V74" s="6">
        <v>1.437899602711</v>
      </c>
      <c r="W74" s="6">
        <v>0.35652518917300002</v>
      </c>
      <c r="X74" s="6">
        <v>4.1848325999999996E-3</v>
      </c>
      <c r="Y74" s="6" t="s">
        <v>390</v>
      </c>
      <c r="Z74" s="6" t="s">
        <v>390</v>
      </c>
      <c r="AA74" s="6">
        <v>2.0924162999999998E-3</v>
      </c>
      <c r="AB74" s="6">
        <v>6.277248899999999E-3</v>
      </c>
      <c r="AC74" s="6" t="s">
        <v>390</v>
      </c>
      <c r="AD74" s="6" t="s">
        <v>390</v>
      </c>
      <c r="AE74" s="60"/>
      <c r="AF74" s="26" t="s">
        <v>390</v>
      </c>
      <c r="AG74" s="26" t="s">
        <v>390</v>
      </c>
      <c r="AH74" s="26" t="s">
        <v>390</v>
      </c>
      <c r="AI74" s="26" t="s">
        <v>390</v>
      </c>
      <c r="AJ74" s="26" t="s">
        <v>390</v>
      </c>
      <c r="AK74" s="26">
        <v>693.18132600000013</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1.6254000000000001E-2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1.204</v>
      </c>
      <c r="AL75" s="49" t="s">
        <v>408</v>
      </c>
    </row>
    <row r="76" spans="1:38" s="2" customFormat="1" ht="26.25" customHeight="1" thickBot="1" x14ac:dyDescent="0.3">
      <c r="A76" s="70" t="s">
        <v>54</v>
      </c>
      <c r="B76" s="70" t="s">
        <v>176</v>
      </c>
      <c r="C76" s="71" t="s">
        <v>177</v>
      </c>
      <c r="D76" s="72"/>
      <c r="E76" s="6" t="s">
        <v>390</v>
      </c>
      <c r="F76" s="6" t="s">
        <v>390</v>
      </c>
      <c r="G76" s="6">
        <v>0.26220079161999998</v>
      </c>
      <c r="H76" s="6" t="s">
        <v>390</v>
      </c>
      <c r="I76" s="6">
        <v>3.5949534160000002E-3</v>
      </c>
      <c r="J76" s="6">
        <v>7.1899068320000004E-3</v>
      </c>
      <c r="K76" s="6">
        <v>8.9203536469999994E-3</v>
      </c>
      <c r="L76" s="6" t="s">
        <v>393</v>
      </c>
      <c r="M76" s="6">
        <v>0.33585443119300001</v>
      </c>
      <c r="N76" s="6">
        <v>1.645691728451</v>
      </c>
      <c r="O76" s="6">
        <v>1.4998772899E-2</v>
      </c>
      <c r="P76" s="6">
        <v>3.1239774942E-2</v>
      </c>
      <c r="Q76" s="6">
        <v>1.584117958E-2</v>
      </c>
      <c r="R76" s="6" t="s">
        <v>390</v>
      </c>
      <c r="S76" s="6">
        <v>0.128391877302</v>
      </c>
      <c r="T76" s="6" t="s">
        <v>390</v>
      </c>
      <c r="U76" s="6">
        <v>3.0176786866000001E-2</v>
      </c>
      <c r="V76" s="6">
        <v>0.27300551545099999</v>
      </c>
      <c r="W76" s="6">
        <v>0.32436306789000002</v>
      </c>
      <c r="X76" s="6" t="s">
        <v>390</v>
      </c>
      <c r="Y76" s="6" t="s">
        <v>390</v>
      </c>
      <c r="Z76" s="6" t="s">
        <v>390</v>
      </c>
      <c r="AA76" s="6" t="s">
        <v>390</v>
      </c>
      <c r="AB76" s="6" t="s">
        <v>390</v>
      </c>
      <c r="AC76" s="6" t="s">
        <v>390</v>
      </c>
      <c r="AD76" s="6">
        <v>8.5439999999999995E-4</v>
      </c>
      <c r="AE76" s="60"/>
      <c r="AF76" s="26" t="s">
        <v>390</v>
      </c>
      <c r="AG76" s="26" t="s">
        <v>390</v>
      </c>
      <c r="AH76" s="26" t="s">
        <v>390</v>
      </c>
      <c r="AI76" s="26" t="s">
        <v>390</v>
      </c>
      <c r="AJ76" s="26" t="s">
        <v>390</v>
      </c>
      <c r="AK76" s="26">
        <v>267</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1.01452143E-3</v>
      </c>
      <c r="J77" s="6">
        <v>1.3266818699999999E-3</v>
      </c>
      <c r="K77" s="6">
        <v>1.638842311E-3</v>
      </c>
      <c r="L77" s="6" t="s">
        <v>390</v>
      </c>
      <c r="M77" s="6" t="s">
        <v>390</v>
      </c>
      <c r="N77" s="6" t="s">
        <v>390</v>
      </c>
      <c r="O77" s="6">
        <v>7.63113637E-4</v>
      </c>
      <c r="P77" s="6" t="s">
        <v>390</v>
      </c>
      <c r="Q77" s="6" t="s">
        <v>390</v>
      </c>
      <c r="R77" s="6" t="s">
        <v>390</v>
      </c>
      <c r="S77" s="6" t="s">
        <v>390</v>
      </c>
      <c r="T77" s="6" t="s">
        <v>390</v>
      </c>
      <c r="U77" s="6" t="s">
        <v>390</v>
      </c>
      <c r="V77" s="6">
        <v>2.5616471895520001</v>
      </c>
      <c r="W77" s="6">
        <v>8.2118468432000005E-2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203.261</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3.0619636090000002E-3</v>
      </c>
      <c r="J78" s="6">
        <v>4.0288994850000001E-3</v>
      </c>
      <c r="K78" s="6">
        <v>5.1569913409999996E-3</v>
      </c>
      <c r="L78" s="6">
        <v>3.0619639999999999E-6</v>
      </c>
      <c r="M78" s="6">
        <v>0.23071282777400001</v>
      </c>
      <c r="N78" s="6">
        <v>7.8689203632999999E-2</v>
      </c>
      <c r="O78" s="6">
        <v>4.7931972150000004E-3</v>
      </c>
      <c r="P78" s="6">
        <v>1E-3</v>
      </c>
      <c r="Q78" s="6">
        <v>1.1999999999999999E-3</v>
      </c>
      <c r="R78" s="6" t="s">
        <v>390</v>
      </c>
      <c r="S78" s="6">
        <v>2.4730578941E-2</v>
      </c>
      <c r="T78" s="6">
        <v>1.5885322697999998E-2</v>
      </c>
      <c r="U78" s="6" t="s">
        <v>390</v>
      </c>
      <c r="V78" s="6">
        <v>0.12</v>
      </c>
      <c r="W78" s="6">
        <v>3.5299803069999999E-3</v>
      </c>
      <c r="X78" s="6" t="s">
        <v>390</v>
      </c>
      <c r="Y78" s="6" t="s">
        <v>390</v>
      </c>
      <c r="Z78" s="6" t="s">
        <v>390</v>
      </c>
      <c r="AA78" s="6" t="s">
        <v>390</v>
      </c>
      <c r="AB78" s="6" t="s">
        <v>390</v>
      </c>
      <c r="AC78" s="6" t="s">
        <v>390</v>
      </c>
      <c r="AD78" s="6">
        <v>5.2835999999999996E-4</v>
      </c>
      <c r="AE78" s="60"/>
      <c r="AF78" s="26" t="s">
        <v>390</v>
      </c>
      <c r="AG78" s="26" t="s">
        <v>390</v>
      </c>
      <c r="AH78" s="26" t="s">
        <v>390</v>
      </c>
      <c r="AI78" s="26" t="s">
        <v>390</v>
      </c>
      <c r="AJ78" s="26" t="s">
        <v>390</v>
      </c>
      <c r="AK78" s="26">
        <v>142.80000000000001</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2.2700000000000001E-2</v>
      </c>
      <c r="U79" s="6" t="s">
        <v>390</v>
      </c>
      <c r="V79" s="6" t="s">
        <v>390</v>
      </c>
      <c r="W79" s="6">
        <v>0.52785000000000004</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39.1</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0.30248482594800002</v>
      </c>
      <c r="J80" s="6">
        <v>0.31526219221700003</v>
      </c>
      <c r="K80" s="6">
        <v>0.34267629597100002</v>
      </c>
      <c r="L80" s="6" t="s">
        <v>393</v>
      </c>
      <c r="M80" s="6">
        <v>0.35702200000000001</v>
      </c>
      <c r="N80" s="6">
        <v>4.0246735034240002</v>
      </c>
      <c r="O80" s="6">
        <v>9.8916338734000006E-2</v>
      </c>
      <c r="P80" s="6">
        <v>0.24366896745700001</v>
      </c>
      <c r="Q80" s="6">
        <v>0.122749053845</v>
      </c>
      <c r="R80" s="6">
        <v>1.9466837174689999</v>
      </c>
      <c r="S80" s="6">
        <v>0.87430144508200003</v>
      </c>
      <c r="T80" s="6">
        <v>0.63534188163899996</v>
      </c>
      <c r="U80" s="6">
        <v>0.29761645768400002</v>
      </c>
      <c r="V80" s="6">
        <v>6.8482281647440004</v>
      </c>
      <c r="W80" s="6">
        <v>0.81074026485399997</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511.68616612190493</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172.32569213042299</v>
      </c>
      <c r="G82" s="6" t="s">
        <v>390</v>
      </c>
      <c r="H82" s="6">
        <v>1.207120554581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174.7634442846298</v>
      </c>
      <c r="AL82" s="49" t="s">
        <v>199</v>
      </c>
    </row>
    <row r="83" spans="1:38" s="2" customFormat="1" ht="26.25" customHeight="1" thickBot="1" x14ac:dyDescent="0.3">
      <c r="A83" s="70" t="s">
        <v>54</v>
      </c>
      <c r="B83" s="81" t="s">
        <v>192</v>
      </c>
      <c r="C83" s="82" t="s">
        <v>193</v>
      </c>
      <c r="D83" s="72"/>
      <c r="E83" s="6" t="s">
        <v>390</v>
      </c>
      <c r="F83" s="6">
        <v>1.4283340199550001</v>
      </c>
      <c r="G83" s="6" t="s">
        <v>390</v>
      </c>
      <c r="H83" s="6" t="s">
        <v>390</v>
      </c>
      <c r="I83" s="6">
        <v>0.20412520000000001</v>
      </c>
      <c r="J83" s="6">
        <v>0.70387999999999995</v>
      </c>
      <c r="K83" s="6">
        <v>0.74880851047399999</v>
      </c>
      <c r="L83" s="6">
        <v>1.1635136399999999E-2</v>
      </c>
      <c r="M83" s="6" t="s">
        <v>390</v>
      </c>
      <c r="N83" s="6" t="s">
        <v>390</v>
      </c>
      <c r="O83" s="6" t="s">
        <v>390</v>
      </c>
      <c r="P83" s="6" t="s">
        <v>390</v>
      </c>
      <c r="Q83" s="6" t="s">
        <v>390</v>
      </c>
      <c r="R83" s="6" t="s">
        <v>390</v>
      </c>
      <c r="S83" s="6" t="s">
        <v>390</v>
      </c>
      <c r="T83" s="6" t="s">
        <v>390</v>
      </c>
      <c r="U83" s="6" t="s">
        <v>390</v>
      </c>
      <c r="V83" s="6" t="s">
        <v>390</v>
      </c>
      <c r="W83" s="6">
        <v>0.123179</v>
      </c>
      <c r="X83" s="6">
        <v>7.789694588E-3</v>
      </c>
      <c r="Y83" s="6" t="s">
        <v>390</v>
      </c>
      <c r="Z83" s="6">
        <v>1.2951986249999999E-3</v>
      </c>
      <c r="AA83" s="6" t="s">
        <v>390</v>
      </c>
      <c r="AB83" s="6">
        <v>9.0848932129999997E-3</v>
      </c>
      <c r="AC83" s="6" t="s">
        <v>390</v>
      </c>
      <c r="AD83" s="6" t="s">
        <v>390</v>
      </c>
      <c r="AE83" s="60"/>
      <c r="AF83" s="26" t="s">
        <v>390</v>
      </c>
      <c r="AG83" s="26" t="s">
        <v>390</v>
      </c>
      <c r="AH83" s="26" t="s">
        <v>390</v>
      </c>
      <c r="AI83" s="26" t="s">
        <v>390</v>
      </c>
      <c r="AJ83" s="26" t="s">
        <v>390</v>
      </c>
      <c r="AK83" s="26">
        <v>17597</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87.286838620615995</v>
      </c>
      <c r="G85" s="6" t="s">
        <v>390</v>
      </c>
      <c r="H85" s="6" t="s">
        <v>390</v>
      </c>
      <c r="I85" s="6">
        <v>0.27093050393000001</v>
      </c>
      <c r="J85" s="6">
        <v>0.66172395408499995</v>
      </c>
      <c r="K85" s="6">
        <v>0.70396165312699999</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12.396042801231999</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27.53768830059343</v>
      </c>
      <c r="AL86" s="49" t="s">
        <v>199</v>
      </c>
    </row>
    <row r="87" spans="1:38" s="2" customFormat="1" ht="26.25" customHeight="1" thickBot="1" x14ac:dyDescent="0.3">
      <c r="A87" s="70" t="s">
        <v>189</v>
      </c>
      <c r="B87" s="76" t="s">
        <v>200</v>
      </c>
      <c r="C87" s="80" t="s">
        <v>201</v>
      </c>
      <c r="D87" s="72"/>
      <c r="E87" s="6" t="s">
        <v>390</v>
      </c>
      <c r="F87" s="6">
        <v>0.66569849004000003</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0.66569849004019677</v>
      </c>
      <c r="AL87" s="49" t="s">
        <v>199</v>
      </c>
    </row>
    <row r="88" spans="1:38" s="2" customFormat="1" ht="26.25" customHeight="1" thickBot="1" x14ac:dyDescent="0.3">
      <c r="A88" s="70" t="s">
        <v>189</v>
      </c>
      <c r="B88" s="76" t="s">
        <v>202</v>
      </c>
      <c r="C88" s="80" t="s">
        <v>203</v>
      </c>
      <c r="D88" s="72"/>
      <c r="E88" s="6" t="s">
        <v>390</v>
      </c>
      <c r="F88" s="6">
        <v>12.013539469356999</v>
      </c>
      <c r="G88" s="6" t="s">
        <v>390</v>
      </c>
      <c r="H88" s="6" t="s">
        <v>390</v>
      </c>
      <c r="I88" s="6">
        <v>5.3776040812999998E-2</v>
      </c>
      <c r="J88" s="6">
        <v>0.153645830895</v>
      </c>
      <c r="K88" s="6">
        <v>0.16345301155399999</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243.67012620024713</v>
      </c>
      <c r="AL88" s="49" t="s">
        <v>414</v>
      </c>
    </row>
    <row r="89" spans="1:38" s="2" customFormat="1" ht="26.25" customHeight="1" thickBot="1" x14ac:dyDescent="0.3">
      <c r="A89" s="70" t="s">
        <v>189</v>
      </c>
      <c r="B89" s="76" t="s">
        <v>204</v>
      </c>
      <c r="C89" s="80" t="s">
        <v>205</v>
      </c>
      <c r="D89" s="72"/>
      <c r="E89" s="6" t="s">
        <v>390</v>
      </c>
      <c r="F89" s="6">
        <v>8.7755692158799992</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33.889071866385997</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53.515276629599995</v>
      </c>
      <c r="AL90" s="49" t="s">
        <v>199</v>
      </c>
    </row>
    <row r="91" spans="1:38" s="2" customFormat="1" ht="26.25" customHeight="1" thickBot="1" x14ac:dyDescent="0.3">
      <c r="A91" s="70" t="s">
        <v>189</v>
      </c>
      <c r="B91" s="74" t="s">
        <v>379</v>
      </c>
      <c r="C91" s="76" t="s">
        <v>208</v>
      </c>
      <c r="D91" s="72"/>
      <c r="E91" s="6">
        <v>7.5904909229000006E-2</v>
      </c>
      <c r="F91" s="6">
        <v>0.19696978647899999</v>
      </c>
      <c r="G91" s="6">
        <v>0.80631198174800001</v>
      </c>
      <c r="H91" s="6">
        <v>0.16888938303500001</v>
      </c>
      <c r="I91" s="6">
        <v>1.6285230395600001</v>
      </c>
      <c r="J91" s="6">
        <v>2.1178605132319999</v>
      </c>
      <c r="K91" s="6">
        <v>2.2189304245299999</v>
      </c>
      <c r="L91" s="6">
        <v>4.9445927799999997E-3</v>
      </c>
      <c r="M91" s="6">
        <v>2.315283930289</v>
      </c>
      <c r="N91" s="6">
        <v>8.0071252635990007</v>
      </c>
      <c r="O91" s="6">
        <v>1.78437302457</v>
      </c>
      <c r="P91" s="6">
        <v>5.8133047099999998E-4</v>
      </c>
      <c r="Q91" s="6">
        <v>1.3564377666000001E-2</v>
      </c>
      <c r="R91" s="6">
        <v>6.6833921321469996</v>
      </c>
      <c r="S91" s="6">
        <v>269.11773284205702</v>
      </c>
      <c r="T91" s="6">
        <v>11.252283095834001</v>
      </c>
      <c r="U91" s="6">
        <v>1.5427230141179999</v>
      </c>
      <c r="V91" s="6">
        <v>155.74259814440299</v>
      </c>
      <c r="W91" s="6">
        <v>4.0696236880000004E-3</v>
      </c>
      <c r="X91" s="6">
        <v>4.5172822930000002E-3</v>
      </c>
      <c r="Y91" s="6">
        <v>1.8313306589999999E-3</v>
      </c>
      <c r="Z91" s="6">
        <v>1.8313306589999999E-3</v>
      </c>
      <c r="AA91" s="6">
        <v>1.8313306589999999E-3</v>
      </c>
      <c r="AB91" s="6">
        <v>1.0011274269999999E-2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1.0585</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1.0585</v>
      </c>
      <c r="AL92" s="49" t="s">
        <v>415</v>
      </c>
    </row>
    <row r="93" spans="1:38" s="2" customFormat="1" ht="26.25" customHeight="1" thickBot="1" x14ac:dyDescent="0.3">
      <c r="A93" s="70" t="s">
        <v>54</v>
      </c>
      <c r="B93" s="74" t="s">
        <v>211</v>
      </c>
      <c r="C93" s="71" t="s">
        <v>380</v>
      </c>
      <c r="D93" s="77"/>
      <c r="E93" s="6" t="s">
        <v>390</v>
      </c>
      <c r="F93" s="6">
        <v>99.450408365434996</v>
      </c>
      <c r="G93" s="6" t="s">
        <v>390</v>
      </c>
      <c r="H93" s="6">
        <v>0.93095289999999997</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8558.7229460386479</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0.394778146888</v>
      </c>
      <c r="J94" s="6">
        <v>1.315927156294</v>
      </c>
      <c r="K94" s="6">
        <v>1.5481495953310001</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1.156443677652</v>
      </c>
      <c r="G95" s="6" t="s">
        <v>390</v>
      </c>
      <c r="H95" s="6" t="s">
        <v>390</v>
      </c>
      <c r="I95" s="6">
        <v>0.84709644628900005</v>
      </c>
      <c r="J95" s="6">
        <v>1.058870557861</v>
      </c>
      <c r="K95" s="6">
        <v>1.1264580400299999</v>
      </c>
      <c r="L95" s="6" t="s">
        <v>390</v>
      </c>
      <c r="M95" s="6" t="s">
        <v>390</v>
      </c>
      <c r="N95" s="6">
        <v>4.3479999999999999</v>
      </c>
      <c r="O95" s="6">
        <v>2.4587000000000001E-2</v>
      </c>
      <c r="P95" s="6">
        <v>1.0074E-2</v>
      </c>
      <c r="Q95" s="6">
        <v>0.20469999999999999</v>
      </c>
      <c r="R95" s="6">
        <v>0.36199999999999999</v>
      </c>
      <c r="S95" s="6">
        <v>0.3523</v>
      </c>
      <c r="T95" s="6">
        <v>0.13703000000000001</v>
      </c>
      <c r="U95" s="6" t="s">
        <v>390</v>
      </c>
      <c r="V95" s="6">
        <v>1.1966750579150001</v>
      </c>
      <c r="W95" s="6" t="s">
        <v>390</v>
      </c>
      <c r="X95" s="6">
        <v>1.2665207006E-2</v>
      </c>
      <c r="Y95" s="6">
        <v>6.3929140129999999E-3</v>
      </c>
      <c r="Z95" s="6">
        <v>6.3929140129999999E-3</v>
      </c>
      <c r="AA95" s="6">
        <v>6.3929140129999999E-3</v>
      </c>
      <c r="AB95" s="6">
        <v>3.1843949045E-2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2.6224497387000001E-2</v>
      </c>
      <c r="X97" s="6" t="s">
        <v>390</v>
      </c>
      <c r="Y97" s="6" t="s">
        <v>390</v>
      </c>
      <c r="Z97" s="6" t="s">
        <v>390</v>
      </c>
      <c r="AA97" s="6" t="s">
        <v>390</v>
      </c>
      <c r="AB97" s="6" t="s">
        <v>390</v>
      </c>
      <c r="AC97" s="6" t="s">
        <v>390</v>
      </c>
      <c r="AD97" s="6">
        <v>314.06583697355802</v>
      </c>
      <c r="AE97" s="60"/>
      <c r="AF97" s="26" t="s">
        <v>390</v>
      </c>
      <c r="AG97" s="26" t="s">
        <v>390</v>
      </c>
      <c r="AH97" s="26" t="s">
        <v>390</v>
      </c>
      <c r="AI97" s="26" t="s">
        <v>390</v>
      </c>
      <c r="AJ97" s="26" t="s">
        <v>390</v>
      </c>
      <c r="AK97" s="26">
        <v>45.7707188726678</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0.19662283689400001</v>
      </c>
      <c r="F99" s="6">
        <v>27.229170824560999</v>
      </c>
      <c r="G99" s="6" t="s">
        <v>390</v>
      </c>
      <c r="H99" s="6">
        <v>33.714920381871998</v>
      </c>
      <c r="I99" s="6">
        <v>0.60860332887500002</v>
      </c>
      <c r="J99" s="6">
        <v>0.93517096875899997</v>
      </c>
      <c r="K99" s="6">
        <v>2.048469741091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1849.9789110186302</v>
      </c>
      <c r="AL99" s="49" t="s">
        <v>417</v>
      </c>
    </row>
    <row r="100" spans="1:38" s="2" customFormat="1" ht="26.25" customHeight="1" thickBot="1" x14ac:dyDescent="0.3">
      <c r="A100" s="70" t="s">
        <v>222</v>
      </c>
      <c r="B100" s="70" t="s">
        <v>224</v>
      </c>
      <c r="C100" s="71" t="s">
        <v>383</v>
      </c>
      <c r="D100" s="84"/>
      <c r="E100" s="6">
        <v>0.95756992268999996</v>
      </c>
      <c r="F100" s="6">
        <v>29.514801986769999</v>
      </c>
      <c r="G100" s="6" t="s">
        <v>390</v>
      </c>
      <c r="H100" s="6">
        <v>36.265363452477999</v>
      </c>
      <c r="I100" s="6">
        <v>0.75842053728199998</v>
      </c>
      <c r="J100" s="6">
        <v>1.140052314931</v>
      </c>
      <c r="K100" s="6">
        <v>2.4888936054349999</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7852.7309915726983</v>
      </c>
      <c r="AL100" s="49" t="s">
        <v>417</v>
      </c>
    </row>
    <row r="101" spans="1:38" s="2" customFormat="1" ht="26.25" customHeight="1" thickBot="1" x14ac:dyDescent="0.3">
      <c r="A101" s="70" t="s">
        <v>222</v>
      </c>
      <c r="B101" s="70" t="s">
        <v>225</v>
      </c>
      <c r="C101" s="71" t="s">
        <v>226</v>
      </c>
      <c r="D101" s="84"/>
      <c r="E101" s="6">
        <v>1.8579392371000002E-2</v>
      </c>
      <c r="F101" s="6">
        <v>2.2863327038430001</v>
      </c>
      <c r="G101" s="6" t="s">
        <v>390</v>
      </c>
      <c r="H101" s="6">
        <v>2.1590671940899999</v>
      </c>
      <c r="I101" s="6">
        <v>2.6259427078999999E-2</v>
      </c>
      <c r="J101" s="6">
        <v>7.8778281238E-2</v>
      </c>
      <c r="K101" s="6">
        <v>0.183815989555</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34447.673543466219</v>
      </c>
      <c r="AL101" s="49" t="s">
        <v>417</v>
      </c>
    </row>
    <row r="102" spans="1:38" s="2" customFormat="1" ht="26.25" customHeight="1" thickBot="1" x14ac:dyDescent="0.3">
      <c r="A102" s="70" t="s">
        <v>222</v>
      </c>
      <c r="B102" s="70" t="s">
        <v>227</v>
      </c>
      <c r="C102" s="71" t="s">
        <v>361</v>
      </c>
      <c r="D102" s="84"/>
      <c r="E102" s="6">
        <v>0.181680529969</v>
      </c>
      <c r="F102" s="6">
        <v>2.0474639600710001</v>
      </c>
      <c r="G102" s="6" t="s">
        <v>390</v>
      </c>
      <c r="H102" s="6">
        <v>11.232854982000999</v>
      </c>
      <c r="I102" s="6">
        <v>2.5751981298E-2</v>
      </c>
      <c r="J102" s="6">
        <v>0.57346182398199996</v>
      </c>
      <c r="K102" s="6">
        <v>3.838088119584</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4815.3969974330385</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5.1522990800000003E-4</v>
      </c>
      <c r="F104" s="6">
        <v>8.1414172730000008E-3</v>
      </c>
      <c r="G104" s="6" t="s">
        <v>390</v>
      </c>
      <c r="H104" s="6">
        <v>1.2123942213E-2</v>
      </c>
      <c r="I104" s="6">
        <v>1.6451671E-4</v>
      </c>
      <c r="J104" s="6">
        <v>4.9355013099999995E-4</v>
      </c>
      <c r="K104" s="6">
        <v>1.1516169720000001E-3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100.080998813549</v>
      </c>
      <c r="AL104" s="49" t="s">
        <v>417</v>
      </c>
    </row>
    <row r="105" spans="1:38" s="2" customFormat="1" ht="26.25" customHeight="1" thickBot="1" x14ac:dyDescent="0.3">
      <c r="A105" s="70" t="s">
        <v>222</v>
      </c>
      <c r="B105" s="70" t="s">
        <v>232</v>
      </c>
      <c r="C105" s="71" t="s">
        <v>233</v>
      </c>
      <c r="D105" s="84"/>
      <c r="E105" s="6">
        <v>3.0294462800000001E-2</v>
      </c>
      <c r="F105" s="6">
        <v>0.52979419777600001</v>
      </c>
      <c r="G105" s="6" t="s">
        <v>390</v>
      </c>
      <c r="H105" s="6">
        <v>0.65521783609499995</v>
      </c>
      <c r="I105" s="6">
        <v>1.0589069281000001E-2</v>
      </c>
      <c r="J105" s="6">
        <v>1.6639966012999999E-2</v>
      </c>
      <c r="K105" s="6">
        <v>3.6305380392999999E-2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303.37600381138299</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3.2661641764E-2</v>
      </c>
      <c r="F107" s="6">
        <v>1.524205306611</v>
      </c>
      <c r="G107" s="6" t="s">
        <v>390</v>
      </c>
      <c r="H107" s="6">
        <v>3.7851833089250002</v>
      </c>
      <c r="I107" s="6">
        <v>8.4337127341000004E-2</v>
      </c>
      <c r="J107" s="6">
        <v>1.1244950312090001</v>
      </c>
      <c r="K107" s="6">
        <v>5.3413513982419998</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28112.375786614695</v>
      </c>
      <c r="AL107" s="49" t="s">
        <v>417</v>
      </c>
    </row>
    <row r="108" spans="1:38" s="2" customFormat="1" ht="26.25" customHeight="1" thickBot="1" x14ac:dyDescent="0.3">
      <c r="A108" s="70" t="s">
        <v>222</v>
      </c>
      <c r="B108" s="70" t="s">
        <v>237</v>
      </c>
      <c r="C108" s="71" t="s">
        <v>355</v>
      </c>
      <c r="D108" s="84"/>
      <c r="E108" s="6">
        <v>5.9530781264E-2</v>
      </c>
      <c r="F108" s="6">
        <v>10.089210619665</v>
      </c>
      <c r="G108" s="6" t="s">
        <v>390</v>
      </c>
      <c r="H108" s="6">
        <v>2.8626627684639998</v>
      </c>
      <c r="I108" s="6">
        <v>0.22074826799399999</v>
      </c>
      <c r="J108" s="6">
        <v>2.2074826799410001</v>
      </c>
      <c r="K108" s="6">
        <v>4.4149653598830003</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110374.13402596998</v>
      </c>
      <c r="AL108" s="49" t="s">
        <v>417</v>
      </c>
    </row>
    <row r="109" spans="1:38" s="2" customFormat="1" ht="26.25" customHeight="1" thickBot="1" x14ac:dyDescent="0.3">
      <c r="A109" s="70" t="s">
        <v>222</v>
      </c>
      <c r="B109" s="70" t="s">
        <v>238</v>
      </c>
      <c r="C109" s="71" t="s">
        <v>356</v>
      </c>
      <c r="D109" s="84"/>
      <c r="E109" s="6">
        <v>1.1453538009E-2</v>
      </c>
      <c r="F109" s="6">
        <v>0.58396746611299999</v>
      </c>
      <c r="G109" s="6" t="s">
        <v>390</v>
      </c>
      <c r="H109" s="6">
        <v>1.8928939630429999</v>
      </c>
      <c r="I109" s="6">
        <v>7.5680043010000003E-2</v>
      </c>
      <c r="J109" s="6">
        <v>0.41624023655600001</v>
      </c>
      <c r="K109" s="6">
        <v>0.41624023655600001</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3784.0021514903401</v>
      </c>
      <c r="AL109" s="49" t="s">
        <v>417</v>
      </c>
    </row>
    <row r="110" spans="1:38" s="2" customFormat="1" ht="26.25" customHeight="1" thickBot="1" x14ac:dyDescent="0.3">
      <c r="A110" s="70" t="s">
        <v>222</v>
      </c>
      <c r="B110" s="70" t="s">
        <v>239</v>
      </c>
      <c r="C110" s="71" t="s">
        <v>357</v>
      </c>
      <c r="D110" s="84"/>
      <c r="E110" s="6">
        <v>4.2321502492999999E-2</v>
      </c>
      <c r="F110" s="6">
        <v>0.879309079321</v>
      </c>
      <c r="G110" s="6" t="s">
        <v>390</v>
      </c>
      <c r="H110" s="6">
        <v>3.1784612554230001</v>
      </c>
      <c r="I110" s="6">
        <v>0.25414142823500002</v>
      </c>
      <c r="J110" s="6">
        <v>2.3169727953949999</v>
      </c>
      <c r="K110" s="6">
        <v>5.3606696517110004</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27413.889226410363</v>
      </c>
      <c r="AL110" s="49" t="s">
        <v>417</v>
      </c>
    </row>
    <row r="111" spans="1:38" s="2" customFormat="1" ht="26.25" customHeight="1" thickBot="1" x14ac:dyDescent="0.3">
      <c r="A111" s="70" t="s">
        <v>222</v>
      </c>
      <c r="B111" s="70" t="s">
        <v>240</v>
      </c>
      <c r="C111" s="71" t="s">
        <v>351</v>
      </c>
      <c r="D111" s="84"/>
      <c r="E111" s="6">
        <v>1.6049173020000001E-3</v>
      </c>
      <c r="F111" s="6">
        <v>2.0454172129999999E-3</v>
      </c>
      <c r="G111" s="6" t="s">
        <v>390</v>
      </c>
      <c r="H111" s="6">
        <v>4.1506230636000001E-2</v>
      </c>
      <c r="I111" s="6">
        <v>1.1155353560000001E-3</v>
      </c>
      <c r="J111" s="6">
        <v>1.7529841320000001E-3</v>
      </c>
      <c r="K111" s="6">
        <v>3.8246926510000002E-3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31.960000407519999</v>
      </c>
      <c r="AL111" s="49" t="s">
        <v>417</v>
      </c>
    </row>
    <row r="112" spans="1:38" s="2" customFormat="1" ht="26.25" customHeight="1" thickBot="1" x14ac:dyDescent="0.3">
      <c r="A112" s="70" t="s">
        <v>241</v>
      </c>
      <c r="B112" s="70" t="s">
        <v>242</v>
      </c>
      <c r="C112" s="71" t="s">
        <v>243</v>
      </c>
      <c r="D112" s="72"/>
      <c r="E112" s="6">
        <v>13.590059109030999</v>
      </c>
      <c r="F112" s="6" t="s">
        <v>390</v>
      </c>
      <c r="G112" s="6" t="s">
        <v>390</v>
      </c>
      <c r="H112" s="6">
        <v>45.843721944687999</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1138.8850832752387</v>
      </c>
      <c r="AL112" s="49" t="s">
        <v>418</v>
      </c>
    </row>
    <row r="113" spans="1:38" s="2" customFormat="1" ht="26.25" customHeight="1" thickBot="1" x14ac:dyDescent="0.3">
      <c r="A113" s="70" t="s">
        <v>241</v>
      </c>
      <c r="B113" s="85" t="s">
        <v>244</v>
      </c>
      <c r="C113" s="86" t="s">
        <v>245</v>
      </c>
      <c r="D113" s="72"/>
      <c r="E113" s="6">
        <v>4.3456410598059998</v>
      </c>
      <c r="F113" s="6">
        <v>35.802766483837999</v>
      </c>
      <c r="G113" s="6" t="s">
        <v>390</v>
      </c>
      <c r="H113" s="6">
        <v>59.272923515951</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219085.59863700843</v>
      </c>
      <c r="AL113" s="49" t="s">
        <v>417</v>
      </c>
    </row>
    <row r="114" spans="1:38" s="2" customFormat="1" ht="26.25" customHeight="1" thickBot="1" x14ac:dyDescent="0.3">
      <c r="A114" s="70" t="s">
        <v>241</v>
      </c>
      <c r="B114" s="85" t="s">
        <v>246</v>
      </c>
      <c r="C114" s="86" t="s">
        <v>362</v>
      </c>
      <c r="D114" s="72"/>
      <c r="E114" s="6">
        <v>0.82216760541599998</v>
      </c>
      <c r="F114" s="6" t="s">
        <v>390</v>
      </c>
      <c r="G114" s="6" t="s">
        <v>390</v>
      </c>
      <c r="H114" s="6">
        <v>4.0019928363809996</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7.1464786456999996E-2</v>
      </c>
      <c r="AE114" s="60"/>
      <c r="AF114" s="26" t="s">
        <v>392</v>
      </c>
      <c r="AG114" s="26" t="s">
        <v>392</v>
      </c>
      <c r="AH114" s="26" t="s">
        <v>392</v>
      </c>
      <c r="AI114" s="26" t="s">
        <v>392</v>
      </c>
      <c r="AJ114" s="26" t="s">
        <v>392</v>
      </c>
      <c r="AK114" s="26">
        <v>1369.0572118154737</v>
      </c>
      <c r="AL114" s="49" t="s">
        <v>419</v>
      </c>
    </row>
    <row r="115" spans="1:38" s="2" customFormat="1" ht="26.25" customHeight="1" thickBot="1" x14ac:dyDescent="0.3">
      <c r="A115" s="70" t="s">
        <v>241</v>
      </c>
      <c r="B115" s="85" t="s">
        <v>247</v>
      </c>
      <c r="C115" s="86" t="s">
        <v>248</v>
      </c>
      <c r="D115" s="72"/>
      <c r="E115" s="6">
        <v>0.535887849847</v>
      </c>
      <c r="F115" s="6" t="s">
        <v>390</v>
      </c>
      <c r="G115" s="6" t="s">
        <v>390</v>
      </c>
      <c r="H115" s="6">
        <v>9.1438558843029991</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55.331245403124377</v>
      </c>
      <c r="AL115" s="49" t="s">
        <v>431</v>
      </c>
    </row>
    <row r="116" spans="1:38" s="2" customFormat="1" ht="26.25" customHeight="1" thickBot="1" x14ac:dyDescent="0.3">
      <c r="A116" s="70" t="s">
        <v>241</v>
      </c>
      <c r="B116" s="70" t="s">
        <v>249</v>
      </c>
      <c r="C116" s="76" t="s">
        <v>384</v>
      </c>
      <c r="D116" s="72"/>
      <c r="E116" s="6">
        <v>2.9093181214600001</v>
      </c>
      <c r="F116" s="6">
        <v>1.2383214796699999</v>
      </c>
      <c r="G116" s="6" t="s">
        <v>390</v>
      </c>
      <c r="H116" s="6">
        <v>19.368972134145</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219085.59863700843</v>
      </c>
      <c r="AL116" s="49" t="s">
        <v>417</v>
      </c>
    </row>
    <row r="117" spans="1:38" s="2" customFormat="1" ht="26.25" customHeight="1" thickBot="1" x14ac:dyDescent="0.3">
      <c r="A117" s="70" t="s">
        <v>241</v>
      </c>
      <c r="B117" s="70" t="s">
        <v>250</v>
      </c>
      <c r="C117" s="76" t="s">
        <v>251</v>
      </c>
      <c r="D117" s="72"/>
      <c r="E117" s="6">
        <v>4.967175166953</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0.72951630029799996</v>
      </c>
      <c r="J119" s="6">
        <v>6.7670199489750003</v>
      </c>
      <c r="K119" s="6">
        <v>6.7670199489750003</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11.935582199190003</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8.320571737721</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16.867270396925992</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9.1401369995520003</v>
      </c>
      <c r="AD122" s="6" t="s">
        <v>390</v>
      </c>
      <c r="AE122" s="60"/>
      <c r="AF122" s="26" t="s">
        <v>390</v>
      </c>
      <c r="AG122" s="26" t="s">
        <v>390</v>
      </c>
      <c r="AH122" s="26" t="s">
        <v>390</v>
      </c>
      <c r="AI122" s="26" t="s">
        <v>390</v>
      </c>
      <c r="AJ122" s="26" t="s">
        <v>390</v>
      </c>
      <c r="AK122" s="26">
        <v>1142.517124944</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2.1956912852469999</v>
      </c>
      <c r="G125" s="6" t="s">
        <v>390</v>
      </c>
      <c r="H125" s="6">
        <v>0.40044893276600002</v>
      </c>
      <c r="I125" s="6">
        <v>1.588994762E-3</v>
      </c>
      <c r="J125" s="6">
        <v>1.0545147055999999E-2</v>
      </c>
      <c r="K125" s="6">
        <v>1.3348287414E-2</v>
      </c>
      <c r="L125" s="6" t="s">
        <v>390</v>
      </c>
      <c r="M125" s="6" t="s">
        <v>390</v>
      </c>
      <c r="N125" s="6" t="s">
        <v>390</v>
      </c>
      <c r="O125" s="6" t="s">
        <v>390</v>
      </c>
      <c r="P125" s="6">
        <v>0.35311967411099998</v>
      </c>
      <c r="Q125" s="6" t="s">
        <v>390</v>
      </c>
      <c r="R125" s="6" t="s">
        <v>390</v>
      </c>
      <c r="S125" s="6" t="s">
        <v>390</v>
      </c>
      <c r="T125" s="6" t="s">
        <v>390</v>
      </c>
      <c r="U125" s="6" t="s">
        <v>390</v>
      </c>
      <c r="V125" s="6" t="s">
        <v>390</v>
      </c>
      <c r="W125" s="6">
        <v>0.75234482282100001</v>
      </c>
      <c r="X125" s="6" t="s">
        <v>390</v>
      </c>
      <c r="Y125" s="6" t="s">
        <v>390</v>
      </c>
      <c r="Z125" s="6" t="s">
        <v>390</v>
      </c>
      <c r="AA125" s="6" t="s">
        <v>390</v>
      </c>
      <c r="AB125" s="6" t="s">
        <v>390</v>
      </c>
      <c r="AC125" s="6" t="s">
        <v>390</v>
      </c>
      <c r="AD125" s="6">
        <v>0.55159890547500001</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5.1727234498270001</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0.58226079442800005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0.24082001769200001</v>
      </c>
      <c r="F130" s="6">
        <v>1.2778400484E-2</v>
      </c>
      <c r="G130" s="6">
        <v>2.1780160624999999E-2</v>
      </c>
      <c r="H130" s="6">
        <v>1.377598287E-3</v>
      </c>
      <c r="I130" s="6">
        <v>2.6230049520000001E-3</v>
      </c>
      <c r="J130" s="6">
        <v>4.5902586690000002E-3</v>
      </c>
      <c r="K130" s="6">
        <v>6.5575123859999999E-3</v>
      </c>
      <c r="L130" s="6">
        <v>9.1805173000000006E-5</v>
      </c>
      <c r="M130" s="6">
        <v>6.3387747231000005E-2</v>
      </c>
      <c r="N130" s="6">
        <v>0.120897995072</v>
      </c>
      <c r="O130" s="6">
        <v>3.6208746819999999E-3</v>
      </c>
      <c r="P130" s="6">
        <v>2.8504787627000001E-2</v>
      </c>
      <c r="Q130" s="6">
        <v>3.121361991E-3</v>
      </c>
      <c r="R130" s="6">
        <v>3.9399971776999998E-2</v>
      </c>
      <c r="S130" s="6">
        <v>0.15056370115100001</v>
      </c>
      <c r="T130" s="6">
        <v>5.1959178049E-2</v>
      </c>
      <c r="U130" s="6" t="s">
        <v>390</v>
      </c>
      <c r="V130" s="6">
        <v>3.6814399999999999E-6</v>
      </c>
      <c r="W130" s="6">
        <v>1.9146215211840001</v>
      </c>
      <c r="X130" s="6">
        <v>2.5693868000000001E-5</v>
      </c>
      <c r="Y130" s="6">
        <v>1.11340093E-4</v>
      </c>
      <c r="Z130" s="6">
        <v>1.11340093E-4</v>
      </c>
      <c r="AA130" s="6" t="s">
        <v>390</v>
      </c>
      <c r="AB130" s="6">
        <v>2.4837405399999999E-4</v>
      </c>
      <c r="AC130" s="6">
        <v>8.5646225000000006E-2</v>
      </c>
      <c r="AD130" s="6">
        <v>8.9780870345E-2</v>
      </c>
      <c r="AE130" s="60"/>
      <c r="AF130" s="26" t="s">
        <v>390</v>
      </c>
      <c r="AG130" s="26" t="s">
        <v>390</v>
      </c>
      <c r="AH130" s="26" t="s">
        <v>390</v>
      </c>
      <c r="AI130" s="26" t="s">
        <v>390</v>
      </c>
      <c r="AJ130" s="26" t="s">
        <v>390</v>
      </c>
      <c r="AK130" s="26">
        <v>171.29245</v>
      </c>
      <c r="AL130" s="49" t="s">
        <v>278</v>
      </c>
    </row>
    <row r="131" spans="1:38" s="2" customFormat="1" ht="26.25" customHeight="1" thickBot="1" x14ac:dyDescent="0.3">
      <c r="A131" s="70" t="s">
        <v>266</v>
      </c>
      <c r="B131" s="74" t="s">
        <v>281</v>
      </c>
      <c r="C131" s="82" t="s">
        <v>282</v>
      </c>
      <c r="D131" s="72"/>
      <c r="E131" s="6">
        <v>0.185727941447</v>
      </c>
      <c r="F131" s="6">
        <v>7.2227532785000007E-2</v>
      </c>
      <c r="G131" s="6">
        <v>0.11350040866199999</v>
      </c>
      <c r="H131" s="6" t="s">
        <v>390</v>
      </c>
      <c r="I131" s="6">
        <v>9.964451454E-3</v>
      </c>
      <c r="J131" s="6">
        <v>1.7437790057999999E-2</v>
      </c>
      <c r="K131" s="6">
        <v>2.4911128662000001E-2</v>
      </c>
      <c r="L131" s="6">
        <v>3.4875580100000002E-4</v>
      </c>
      <c r="M131" s="6">
        <v>0.15477328453899999</v>
      </c>
      <c r="N131" s="6">
        <v>3.4370827732000002E-2</v>
      </c>
      <c r="O131" s="6">
        <v>4.3908265610000004E-3</v>
      </c>
      <c r="P131" s="6">
        <v>1.4185008968E-2</v>
      </c>
      <c r="Q131" s="6">
        <v>4.9186301760000004E-3</v>
      </c>
      <c r="R131" s="6">
        <v>7.0429969698E-2</v>
      </c>
      <c r="S131" s="6">
        <v>2.6868390611E-2</v>
      </c>
      <c r="T131" s="6">
        <v>6.1549418331999999E-2</v>
      </c>
      <c r="U131" s="6" t="s">
        <v>390</v>
      </c>
      <c r="V131" s="6">
        <v>0.62192639857300003</v>
      </c>
      <c r="W131" s="6">
        <v>9.7723522775000002E-2</v>
      </c>
      <c r="X131" s="6">
        <v>7.2227532999999996E-5</v>
      </c>
      <c r="Y131" s="6">
        <v>3.2502389800000001E-4</v>
      </c>
      <c r="Z131" s="6">
        <v>3.2502389800000001E-4</v>
      </c>
      <c r="AA131" s="6" t="s">
        <v>390</v>
      </c>
      <c r="AB131" s="6">
        <v>7.2227532900000007E-4</v>
      </c>
      <c r="AC131" s="6">
        <v>5.1591094846000003E-2</v>
      </c>
      <c r="AD131" s="6">
        <v>2.1596032303000001E-2</v>
      </c>
      <c r="AE131" s="60"/>
      <c r="AF131" s="26" t="s">
        <v>390</v>
      </c>
      <c r="AG131" s="26" t="s">
        <v>390</v>
      </c>
      <c r="AH131" s="26" t="s">
        <v>390</v>
      </c>
      <c r="AI131" s="26" t="s">
        <v>390</v>
      </c>
      <c r="AJ131" s="26" t="s">
        <v>390</v>
      </c>
      <c r="AK131" s="26">
        <v>103.18218969283511</v>
      </c>
      <c r="AL131" s="49" t="s">
        <v>278</v>
      </c>
    </row>
    <row r="132" spans="1:38" s="2" customFormat="1" ht="26.25" customHeight="1" thickBot="1" x14ac:dyDescent="0.3">
      <c r="A132" s="70" t="s">
        <v>266</v>
      </c>
      <c r="B132" s="74" t="s">
        <v>283</v>
      </c>
      <c r="C132" s="82" t="s">
        <v>284</v>
      </c>
      <c r="D132" s="72"/>
      <c r="E132" s="6">
        <v>0.28409070386700003</v>
      </c>
      <c r="F132" s="6">
        <v>0.14614236</v>
      </c>
      <c r="G132" s="6">
        <v>0.38971296</v>
      </c>
      <c r="H132" s="6">
        <v>3.4795800000000002E-2</v>
      </c>
      <c r="I132" s="6">
        <v>4.8912953106000003E-2</v>
      </c>
      <c r="J132" s="6">
        <v>8.5597668000000002E-2</v>
      </c>
      <c r="K132" s="6">
        <v>0.12228238289399999</v>
      </c>
      <c r="L132" s="6">
        <v>1.7119533590000001E-3</v>
      </c>
      <c r="M132" s="6">
        <v>2.6966744999999999</v>
      </c>
      <c r="N132" s="6">
        <v>3.2077766470999997E-2</v>
      </c>
      <c r="O132" s="6">
        <v>8.6920431319999995E-3</v>
      </c>
      <c r="P132" s="6">
        <v>1.0875242623999999E-2</v>
      </c>
      <c r="Q132" s="6">
        <v>1.0381729956000001E-2</v>
      </c>
      <c r="R132" s="6">
        <v>0.29228472</v>
      </c>
      <c r="S132" s="6">
        <v>0.83509920000000004</v>
      </c>
      <c r="T132" s="6">
        <v>0.16701984</v>
      </c>
      <c r="U132" s="6" t="s">
        <v>390</v>
      </c>
      <c r="V132" s="6">
        <v>1.37791368</v>
      </c>
      <c r="W132" s="6">
        <v>2.8629218686000001E-2</v>
      </c>
      <c r="X132" s="6" t="s">
        <v>390</v>
      </c>
      <c r="Y132" s="6" t="s">
        <v>390</v>
      </c>
      <c r="Z132" s="6" t="s">
        <v>390</v>
      </c>
      <c r="AA132" s="6" t="s">
        <v>390</v>
      </c>
      <c r="AB132" s="6" t="s">
        <v>390</v>
      </c>
      <c r="AC132" s="6">
        <v>0.81770129999999996</v>
      </c>
      <c r="AD132" s="6">
        <v>0.26096849999999999</v>
      </c>
      <c r="AE132" s="60"/>
      <c r="AF132" s="26" t="s">
        <v>390</v>
      </c>
      <c r="AG132" s="26" t="s">
        <v>390</v>
      </c>
      <c r="AH132" s="26" t="s">
        <v>390</v>
      </c>
      <c r="AI132" s="26" t="s">
        <v>390</v>
      </c>
      <c r="AJ132" s="26" t="s">
        <v>390</v>
      </c>
      <c r="AK132" s="26">
        <v>173.97899999999998</v>
      </c>
      <c r="AL132" s="49" t="s">
        <v>278</v>
      </c>
    </row>
    <row r="133" spans="1:38" s="2" customFormat="1" ht="26.25" customHeight="1" thickBot="1" x14ac:dyDescent="0.3">
      <c r="A133" s="70" t="s">
        <v>266</v>
      </c>
      <c r="B133" s="74" t="s">
        <v>285</v>
      </c>
      <c r="C133" s="82" t="s">
        <v>286</v>
      </c>
      <c r="D133" s="72"/>
      <c r="E133" s="6">
        <v>0.59796222499999996</v>
      </c>
      <c r="F133" s="6">
        <v>2.0055618289999999</v>
      </c>
      <c r="G133" s="6">
        <v>0.21334512899999999</v>
      </c>
      <c r="H133" s="6" t="s">
        <v>390</v>
      </c>
      <c r="I133" s="6">
        <v>0.28034484754</v>
      </c>
      <c r="J133" s="6">
        <v>0.3248458051</v>
      </c>
      <c r="K133" s="6">
        <v>0.45874022572899997</v>
      </c>
      <c r="L133" s="6">
        <v>9.8120696640000005E-3</v>
      </c>
      <c r="M133" s="6">
        <v>3.3598966199999998</v>
      </c>
      <c r="N133" s="6">
        <v>1.2847824989999999E-2</v>
      </c>
      <c r="O133" s="6">
        <v>2.1519999899999999E-3</v>
      </c>
      <c r="P133" s="6">
        <v>0.515678334199</v>
      </c>
      <c r="Q133" s="6">
        <v>5.8228071299999996E-3</v>
      </c>
      <c r="R133" s="6">
        <v>5.8014154799999997E-3</v>
      </c>
      <c r="S133" s="6">
        <v>5.3179641899999998E-3</v>
      </c>
      <c r="T133" s="6">
        <v>7.41434589E-3</v>
      </c>
      <c r="U133" s="6">
        <v>8.4625367400000002E-3</v>
      </c>
      <c r="V133" s="6">
        <v>6.8504619959999999E-2</v>
      </c>
      <c r="W133" s="6">
        <v>0.25000031840999998</v>
      </c>
      <c r="X133" s="6">
        <v>5.6473960000000002E-6</v>
      </c>
      <c r="Y133" s="6">
        <v>3.0846760000000001E-6</v>
      </c>
      <c r="Z133" s="6">
        <v>2.7552450000000001E-6</v>
      </c>
      <c r="AA133" s="6">
        <v>2.990553E-6</v>
      </c>
      <c r="AB133" s="6">
        <v>1.447787E-5</v>
      </c>
      <c r="AC133" s="6" t="s">
        <v>390</v>
      </c>
      <c r="AD133" s="6" t="s">
        <v>390</v>
      </c>
      <c r="AE133" s="60"/>
      <c r="AF133" s="26" t="s">
        <v>390</v>
      </c>
      <c r="AG133" s="26" t="s">
        <v>390</v>
      </c>
      <c r="AH133" s="26" t="s">
        <v>390</v>
      </c>
      <c r="AI133" s="26" t="s">
        <v>390</v>
      </c>
      <c r="AJ133" s="26" t="s">
        <v>390</v>
      </c>
      <c r="AK133" s="26">
        <v>427.83300000000008</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0.25502730671599999</v>
      </c>
      <c r="F135" s="6">
        <v>3.739840837269</v>
      </c>
      <c r="G135" s="6" t="s">
        <v>390</v>
      </c>
      <c r="H135" s="6" t="s">
        <v>390</v>
      </c>
      <c r="I135" s="6">
        <v>3.7733658324450001</v>
      </c>
      <c r="J135" s="6">
        <v>4.061546517389</v>
      </c>
      <c r="K135" s="6">
        <v>4.1786199215359998</v>
      </c>
      <c r="L135" s="6">
        <v>1.584813649627</v>
      </c>
      <c r="M135" s="6">
        <v>14.278076006171</v>
      </c>
      <c r="N135" s="6">
        <v>0.13255683833599999</v>
      </c>
      <c r="O135" s="6">
        <v>2.7052415986999999E-2</v>
      </c>
      <c r="P135" s="6" t="s">
        <v>390</v>
      </c>
      <c r="Q135" s="6">
        <v>9</v>
      </c>
      <c r="R135" s="6">
        <v>8.6999999999999993</v>
      </c>
      <c r="S135" s="6">
        <v>4.8</v>
      </c>
      <c r="T135" s="6" t="s">
        <v>390</v>
      </c>
      <c r="U135" s="6" t="s">
        <v>390</v>
      </c>
      <c r="V135" s="6" t="s">
        <v>390</v>
      </c>
      <c r="W135" s="6">
        <v>27.125254721076001</v>
      </c>
      <c r="X135" s="6">
        <v>3.5922530479000001E-2</v>
      </c>
      <c r="Y135" s="6">
        <v>0.13382437296399999</v>
      </c>
      <c r="Z135" s="6">
        <v>0.13960750519599999</v>
      </c>
      <c r="AA135" s="6">
        <v>1.0863704950000001E-2</v>
      </c>
      <c r="AB135" s="6">
        <v>0.32021811358899999</v>
      </c>
      <c r="AC135" s="6" t="s">
        <v>390</v>
      </c>
      <c r="AD135" s="6">
        <v>84.005701308943003</v>
      </c>
      <c r="AE135" s="60"/>
      <c r="AF135" s="26" t="s">
        <v>390</v>
      </c>
      <c r="AG135" s="26" t="s">
        <v>390</v>
      </c>
      <c r="AH135" s="26" t="s">
        <v>390</v>
      </c>
      <c r="AI135" s="26" t="s">
        <v>390</v>
      </c>
      <c r="AJ135" s="26" t="s">
        <v>390</v>
      </c>
      <c r="AK135" s="26">
        <v>270.52415986926098</v>
      </c>
      <c r="AL135" s="49" t="s">
        <v>425</v>
      </c>
    </row>
    <row r="136" spans="1:38" s="2" customFormat="1" ht="26.25" customHeight="1" thickBot="1" x14ac:dyDescent="0.3">
      <c r="A136" s="70" t="s">
        <v>266</v>
      </c>
      <c r="B136" s="70" t="s">
        <v>291</v>
      </c>
      <c r="C136" s="71" t="s">
        <v>292</v>
      </c>
      <c r="D136" s="72"/>
      <c r="E136" s="6" t="s">
        <v>390</v>
      </c>
      <c r="F136" s="6">
        <v>4.0718628606E-2</v>
      </c>
      <c r="G136" s="6" t="s">
        <v>390</v>
      </c>
      <c r="H136" s="6">
        <v>1.484688250609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64629.94000000001</v>
      </c>
      <c r="AL136" s="49" t="s">
        <v>417</v>
      </c>
    </row>
    <row r="137" spans="1:38" s="2" customFormat="1" ht="26.25" customHeight="1" thickBot="1" x14ac:dyDescent="0.3">
      <c r="A137" s="70" t="s">
        <v>266</v>
      </c>
      <c r="B137" s="70" t="s">
        <v>293</v>
      </c>
      <c r="C137" s="71" t="s">
        <v>294</v>
      </c>
      <c r="D137" s="72"/>
      <c r="E137" s="6" t="s">
        <v>390</v>
      </c>
      <c r="F137" s="6">
        <v>0.52550991932799995</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1336.4788627536823</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0.12467661130799999</v>
      </c>
      <c r="F139" s="6">
        <v>0.61489834683699995</v>
      </c>
      <c r="G139" s="6" t="s">
        <v>390</v>
      </c>
      <c r="H139" s="6" t="s">
        <v>390</v>
      </c>
      <c r="I139" s="6">
        <v>1.8313382408600001</v>
      </c>
      <c r="J139" s="6">
        <v>1.9712017823379999</v>
      </c>
      <c r="K139" s="6">
        <v>2.028021346494</v>
      </c>
      <c r="L139" s="6">
        <v>0.76916206116100005</v>
      </c>
      <c r="M139" s="6">
        <v>8.7100491180950002</v>
      </c>
      <c r="N139" s="6" t="s">
        <v>390</v>
      </c>
      <c r="O139" s="6" t="s">
        <v>390</v>
      </c>
      <c r="P139" s="6" t="s">
        <v>390</v>
      </c>
      <c r="Q139" s="6" t="s">
        <v>390</v>
      </c>
      <c r="R139" s="6" t="s">
        <v>390</v>
      </c>
      <c r="S139" s="6" t="s">
        <v>390</v>
      </c>
      <c r="T139" s="6" t="s">
        <v>390</v>
      </c>
      <c r="U139" s="6" t="s">
        <v>390</v>
      </c>
      <c r="V139" s="6" t="s">
        <v>390</v>
      </c>
      <c r="W139" s="6">
        <v>22.977851275190002</v>
      </c>
      <c r="X139" s="6">
        <v>0.256822883778</v>
      </c>
      <c r="Y139" s="6">
        <v>0.27031743681499998</v>
      </c>
      <c r="Z139" s="6">
        <v>0.100157022193</v>
      </c>
      <c r="AA139" s="6">
        <v>0.176584819926</v>
      </c>
      <c r="AB139" s="6">
        <v>0.80388216271200008</v>
      </c>
      <c r="AC139" s="6" t="s">
        <v>390</v>
      </c>
      <c r="AD139" s="6">
        <v>55.647685698979998</v>
      </c>
      <c r="AE139" s="60"/>
      <c r="AF139" s="26" t="s">
        <v>390</v>
      </c>
      <c r="AG139" s="26" t="s">
        <v>390</v>
      </c>
      <c r="AH139" s="26" t="s">
        <v>390</v>
      </c>
      <c r="AI139" s="26" t="s">
        <v>390</v>
      </c>
      <c r="AJ139" s="26" t="s">
        <v>390</v>
      </c>
      <c r="AK139" s="26">
        <v>158.44436148161196</v>
      </c>
      <c r="AL139" s="49" t="s">
        <v>427</v>
      </c>
    </row>
    <row r="140" spans="1:38" s="2" customFormat="1" ht="26.25" customHeight="1" thickBot="1" x14ac:dyDescent="0.3">
      <c r="A140" s="70" t="s">
        <v>299</v>
      </c>
      <c r="B140" s="74" t="s">
        <v>300</v>
      </c>
      <c r="C140" s="71" t="s">
        <v>353</v>
      </c>
      <c r="D140" s="72"/>
      <c r="E140" s="6">
        <v>0.34182822472000002</v>
      </c>
      <c r="F140" s="6">
        <v>1.5055387899599999</v>
      </c>
      <c r="G140" s="6" t="s">
        <v>390</v>
      </c>
      <c r="H140" s="6">
        <v>13.359168741202</v>
      </c>
      <c r="I140" s="6">
        <v>2.6952156573E-2</v>
      </c>
      <c r="J140" s="6">
        <v>4.2353388899999997E-2</v>
      </c>
      <c r="K140" s="6">
        <v>9.2407393963999995E-2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683.77012565088808</v>
      </c>
      <c r="AL140" s="49" t="s">
        <v>428</v>
      </c>
    </row>
    <row r="141" spans="1:38" s="9" customFormat="1" ht="37.5" customHeight="1" thickBot="1" x14ac:dyDescent="0.35">
      <c r="A141" s="89"/>
      <c r="B141" s="90" t="s">
        <v>301</v>
      </c>
      <c r="C141" s="91" t="s">
        <v>363</v>
      </c>
      <c r="D141" s="89" t="s">
        <v>138</v>
      </c>
      <c r="E141" s="20">
        <v>1066.5937083937138</v>
      </c>
      <c r="F141" s="20">
        <v>853.75425339140043</v>
      </c>
      <c r="G141" s="20">
        <v>338.75733782217111</v>
      </c>
      <c r="H141" s="20">
        <v>268.07939738120461</v>
      </c>
      <c r="I141" s="20">
        <v>76.34049981570378</v>
      </c>
      <c r="J141" s="20">
        <v>139.37412761549405</v>
      </c>
      <c r="K141" s="20">
        <v>236.9960478566656</v>
      </c>
      <c r="L141" s="20">
        <v>17.177072119027613</v>
      </c>
      <c r="M141" s="20">
        <v>1778.8941497341873</v>
      </c>
      <c r="N141" s="20">
        <v>140.83433226370002</v>
      </c>
      <c r="O141" s="20">
        <v>4.6418323230950005</v>
      </c>
      <c r="P141" s="20">
        <v>5.7174848921870032</v>
      </c>
      <c r="Q141" s="20">
        <v>18.407266207690004</v>
      </c>
      <c r="R141" s="20">
        <v>49.40918603989499</v>
      </c>
      <c r="S141" s="20">
        <v>719.31748814501088</v>
      </c>
      <c r="T141" s="20">
        <v>142.307651965432</v>
      </c>
      <c r="U141" s="20">
        <v>17.831890308257005</v>
      </c>
      <c r="V141" s="20">
        <v>569.21628434677996</v>
      </c>
      <c r="W141" s="20">
        <v>153.95125080587064</v>
      </c>
      <c r="X141" s="20">
        <v>6.6286698229131771</v>
      </c>
      <c r="Y141" s="20">
        <v>8.7965870478168782</v>
      </c>
      <c r="Z141" s="20">
        <v>4.2189053162097006</v>
      </c>
      <c r="AA141" s="20">
        <v>3.5330585344651695</v>
      </c>
      <c r="AB141" s="20">
        <v>23.177220721404922</v>
      </c>
      <c r="AC141" s="20">
        <v>24.527649179320004</v>
      </c>
      <c r="AD141" s="20">
        <v>628.06527406421424</v>
      </c>
      <c r="AE141" s="61"/>
      <c r="AF141" s="20">
        <v>2673658.5208002524</v>
      </c>
      <c r="AG141" s="20">
        <v>1287273.7018840495</v>
      </c>
      <c r="AH141" s="20">
        <v>2497424.6368510658</v>
      </c>
      <c r="AI141" s="20">
        <v>399800.96935273265</v>
      </c>
      <c r="AJ141" s="20">
        <v>18372.701392965326</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167.558637705937</v>
      </c>
      <c r="F143" s="12">
        <v>34.930605490849999</v>
      </c>
      <c r="G143" s="12" t="s">
        <v>393</v>
      </c>
      <c r="H143" s="12">
        <v>6.3465439964410004</v>
      </c>
      <c r="I143" s="12">
        <v>3.5127980833839998</v>
      </c>
      <c r="J143" s="12">
        <v>3.5127980833839998</v>
      </c>
      <c r="K143" s="12">
        <v>3.5127980833839998</v>
      </c>
      <c r="L143" s="12">
        <v>2.7837849444009999</v>
      </c>
      <c r="M143" s="12">
        <v>425.14454898672</v>
      </c>
      <c r="N143" s="12" t="s">
        <v>393</v>
      </c>
      <c r="O143" s="12" t="s">
        <v>393</v>
      </c>
      <c r="P143" s="12" t="s">
        <v>393</v>
      </c>
      <c r="Q143" s="12" t="s">
        <v>393</v>
      </c>
      <c r="R143" s="12" t="s">
        <v>393</v>
      </c>
      <c r="S143" s="12" t="s">
        <v>393</v>
      </c>
      <c r="T143" s="12" t="s">
        <v>393</v>
      </c>
      <c r="U143" s="12" t="s">
        <v>393</v>
      </c>
      <c r="V143" s="12" t="s">
        <v>393</v>
      </c>
      <c r="W143" s="12">
        <v>7.2571472738129996</v>
      </c>
      <c r="X143" s="12">
        <v>6.8022562007999998E-2</v>
      </c>
      <c r="Y143" s="12">
        <v>7.0735330306999994E-2</v>
      </c>
      <c r="Z143" s="12">
        <v>3.7775227696000002E-2</v>
      </c>
      <c r="AA143" s="12">
        <v>8.0006544876999999E-2</v>
      </c>
      <c r="AB143" s="12">
        <v>0.25653966488800001</v>
      </c>
      <c r="AC143" s="12" t="s">
        <v>390</v>
      </c>
      <c r="AD143" s="12">
        <v>1.4511312120000001E-3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76.035384007740006</v>
      </c>
      <c r="F144" s="12">
        <v>4.4215657498049996</v>
      </c>
      <c r="G144" s="12" t="s">
        <v>393</v>
      </c>
      <c r="H144" s="12">
        <v>0.20534366369400001</v>
      </c>
      <c r="I144" s="12">
        <v>2.0790251346869999</v>
      </c>
      <c r="J144" s="12">
        <v>2.0790251346869999</v>
      </c>
      <c r="K144" s="12">
        <v>2.0790251346869999</v>
      </c>
      <c r="L144" s="12">
        <v>1.7426011660980001</v>
      </c>
      <c r="M144" s="12">
        <v>27.114451606808998</v>
      </c>
      <c r="N144" s="12" t="s">
        <v>393</v>
      </c>
      <c r="O144" s="12" t="s">
        <v>393</v>
      </c>
      <c r="P144" s="12" t="s">
        <v>393</v>
      </c>
      <c r="Q144" s="12" t="s">
        <v>393</v>
      </c>
      <c r="R144" s="12" t="s">
        <v>393</v>
      </c>
      <c r="S144" s="12" t="s">
        <v>393</v>
      </c>
      <c r="T144" s="12" t="s">
        <v>393</v>
      </c>
      <c r="U144" s="12" t="s">
        <v>393</v>
      </c>
      <c r="V144" s="12" t="s">
        <v>393</v>
      </c>
      <c r="W144" s="12">
        <v>2.633132907777</v>
      </c>
      <c r="X144" s="12">
        <v>2.1655830195E-2</v>
      </c>
      <c r="Y144" s="12">
        <v>2.0877897703000001E-2</v>
      </c>
      <c r="Z144" s="12">
        <v>7.222687389E-3</v>
      </c>
      <c r="AA144" s="12">
        <v>2.1720496283999999E-2</v>
      </c>
      <c r="AB144" s="12">
        <v>7.1476911571000001E-2</v>
      </c>
      <c r="AC144" s="12" t="s">
        <v>390</v>
      </c>
      <c r="AD144" s="12">
        <v>5.2512435199999997E-4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115.04663262589899</v>
      </c>
      <c r="F145" s="12">
        <v>2.74678762974</v>
      </c>
      <c r="G145" s="12" t="s">
        <v>393</v>
      </c>
      <c r="H145" s="12">
        <v>0.23696443762</v>
      </c>
      <c r="I145" s="12">
        <v>1.598480176834</v>
      </c>
      <c r="J145" s="12">
        <v>1.598480176834</v>
      </c>
      <c r="K145" s="12">
        <v>1.598480176834</v>
      </c>
      <c r="L145" s="12">
        <v>1.116863738528</v>
      </c>
      <c r="M145" s="12">
        <v>34.269725625592997</v>
      </c>
      <c r="N145" s="12" t="s">
        <v>393</v>
      </c>
      <c r="O145" s="12" t="s">
        <v>393</v>
      </c>
      <c r="P145" s="12" t="s">
        <v>393</v>
      </c>
      <c r="Q145" s="12" t="s">
        <v>393</v>
      </c>
      <c r="R145" s="12" t="s">
        <v>393</v>
      </c>
      <c r="S145" s="12" t="s">
        <v>393</v>
      </c>
      <c r="T145" s="12" t="s">
        <v>393</v>
      </c>
      <c r="U145" s="12" t="s">
        <v>393</v>
      </c>
      <c r="V145" s="12" t="s">
        <v>393</v>
      </c>
      <c r="W145" s="12">
        <v>1.188356660727</v>
      </c>
      <c r="X145" s="12">
        <v>7.5500331699999996E-3</v>
      </c>
      <c r="Y145" s="12">
        <v>4.5719645309000002E-2</v>
      </c>
      <c r="Z145" s="12">
        <v>5.1088557785000002E-2</v>
      </c>
      <c r="AA145" s="12">
        <v>1.0698599514E-2</v>
      </c>
      <c r="AB145" s="12">
        <v>0.11505683577800001</v>
      </c>
      <c r="AC145" s="12" t="s">
        <v>390</v>
      </c>
      <c r="AD145" s="12">
        <v>1.56451678E-4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0.66201413658800001</v>
      </c>
      <c r="F146" s="12">
        <v>2.6482274185899999</v>
      </c>
      <c r="G146" s="12" t="s">
        <v>393</v>
      </c>
      <c r="H146" s="12">
        <v>8.8538249580000002E-3</v>
      </c>
      <c r="I146" s="12">
        <v>4.8262848216E-2</v>
      </c>
      <c r="J146" s="12">
        <v>4.8262848216E-2</v>
      </c>
      <c r="K146" s="12">
        <v>4.8262848216E-2</v>
      </c>
      <c r="L146" s="12">
        <v>1.0248733974E-2</v>
      </c>
      <c r="M146" s="12">
        <v>22.630742119314</v>
      </c>
      <c r="N146" s="12" t="s">
        <v>393</v>
      </c>
      <c r="O146" s="12" t="s">
        <v>393</v>
      </c>
      <c r="P146" s="12" t="s">
        <v>393</v>
      </c>
      <c r="Q146" s="12" t="s">
        <v>393</v>
      </c>
      <c r="R146" s="12" t="s">
        <v>393</v>
      </c>
      <c r="S146" s="12" t="s">
        <v>393</v>
      </c>
      <c r="T146" s="12" t="s">
        <v>393</v>
      </c>
      <c r="U146" s="12" t="s">
        <v>393</v>
      </c>
      <c r="V146" s="12" t="s">
        <v>393</v>
      </c>
      <c r="W146" s="12">
        <v>7.6914464798000001E-2</v>
      </c>
      <c r="X146" s="12">
        <v>1.3193251782000001E-2</v>
      </c>
      <c r="Y146" s="12">
        <v>2.4187628267000001E-2</v>
      </c>
      <c r="Z146" s="12">
        <v>8.2457823640000004E-3</v>
      </c>
      <c r="AA146" s="12">
        <v>2.8310519449E-2</v>
      </c>
      <c r="AB146" s="12">
        <v>7.3937181862000004E-2</v>
      </c>
      <c r="AC146" s="12" t="s">
        <v>390</v>
      </c>
      <c r="AD146" s="12">
        <v>1.5266123999999998E-5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14.906123734219999</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6.7295602737840001</v>
      </c>
      <c r="J148" s="12">
        <v>13.049367834743</v>
      </c>
      <c r="K148" s="12">
        <v>16.568186537506001</v>
      </c>
      <c r="L148" s="12">
        <v>1.49796447693</v>
      </c>
      <c r="M148" s="12" t="s">
        <v>390</v>
      </c>
      <c r="N148" s="12" t="s">
        <v>391</v>
      </c>
      <c r="O148" s="12" t="s">
        <v>391</v>
      </c>
      <c r="P148" s="12" t="s">
        <v>391</v>
      </c>
      <c r="Q148" s="12" t="s">
        <v>391</v>
      </c>
      <c r="R148" s="12" t="s">
        <v>391</v>
      </c>
      <c r="S148" s="12" t="s">
        <v>391</v>
      </c>
      <c r="T148" s="12" t="s">
        <v>391</v>
      </c>
      <c r="U148" s="12" t="s">
        <v>391</v>
      </c>
      <c r="V148" s="12" t="s">
        <v>391</v>
      </c>
      <c r="W148" s="12" t="s">
        <v>390</v>
      </c>
      <c r="X148" s="12">
        <v>3.8772321888999997E-2</v>
      </c>
      <c r="Y148" s="12">
        <v>3.436627065E-3</v>
      </c>
      <c r="Z148" s="12">
        <v>5.0731161440000002E-3</v>
      </c>
      <c r="AA148" s="12" t="s">
        <v>390</v>
      </c>
      <c r="AB148" s="12">
        <v>4.7282065098000002E-2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2.6419876166559999</v>
      </c>
      <c r="J149" s="12">
        <v>4.8925696604729998</v>
      </c>
      <c r="K149" s="12">
        <v>9.7851393209469997</v>
      </c>
      <c r="L149" s="12">
        <v>0.103722476117</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1054.9462501086282</v>
      </c>
      <c r="F152" s="14">
        <v>845.85363548157488</v>
      </c>
      <c r="G152" s="14">
        <v>338.75733782217111</v>
      </c>
      <c r="H152" s="14">
        <v>267.11550794855805</v>
      </c>
      <c r="I152" s="14">
        <v>75.573567903745015</v>
      </c>
      <c r="J152" s="14">
        <v>138.02998315604401</v>
      </c>
      <c r="K152" s="14">
        <v>235.11037090451208</v>
      </c>
      <c r="L152" s="14">
        <v>17.085849363571</v>
      </c>
      <c r="M152" s="14">
        <v>1708.8954567371773</v>
      </c>
      <c r="N152" s="14">
        <v>140.83433226370002</v>
      </c>
      <c r="O152" s="14">
        <v>4.6418323230950005</v>
      </c>
      <c r="P152" s="14">
        <v>5.7174848921870032</v>
      </c>
      <c r="Q152" s="14">
        <v>18.407266207690004</v>
      </c>
      <c r="R152" s="14">
        <v>49.40918603989499</v>
      </c>
      <c r="S152" s="14">
        <v>719.31748814501088</v>
      </c>
      <c r="T152" s="14">
        <v>142.307651965432</v>
      </c>
      <c r="U152" s="14">
        <v>17.831890308257005</v>
      </c>
      <c r="V152" s="14">
        <v>569.21628434677996</v>
      </c>
      <c r="W152" s="14">
        <v>153.49501089045</v>
      </c>
      <c r="X152" s="14">
        <v>6.7775786342920012</v>
      </c>
      <c r="Y152" s="14">
        <v>8.9611866532160018</v>
      </c>
      <c r="Z152" s="14">
        <v>4.3281030613539997</v>
      </c>
      <c r="AA152" s="14">
        <v>3.6734593144630003</v>
      </c>
      <c r="AB152" s="14">
        <v>23.740327663324997</v>
      </c>
      <c r="AC152" s="14">
        <v>24.527649179320004</v>
      </c>
      <c r="AD152" s="14">
        <v>628.06518403208213</v>
      </c>
      <c r="AE152" s="63"/>
      <c r="AF152" s="14">
        <v>2673658.5208002524</v>
      </c>
      <c r="AG152" s="14">
        <v>1287273.7018840495</v>
      </c>
      <c r="AH152" s="14">
        <v>2497424.6368510658</v>
      </c>
      <c r="AI152" s="14">
        <v>399800.96935273265</v>
      </c>
      <c r="AJ152" s="14">
        <v>18372.701392965326</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1054.9462501086282</v>
      </c>
      <c r="F154" s="14">
        <v>845.85363548157488</v>
      </c>
      <c r="G154" s="14">
        <v>338.75733782217111</v>
      </c>
      <c r="H154" s="14">
        <v>267.11550794855805</v>
      </c>
      <c r="I154" s="14">
        <v>75.573567903745015</v>
      </c>
      <c r="J154" s="14">
        <v>138.02998315604401</v>
      </c>
      <c r="K154" s="14">
        <v>235.11037090451208</v>
      </c>
      <c r="L154" s="14">
        <v>17.085849363571</v>
      </c>
      <c r="M154" s="14">
        <v>1708.8954567371773</v>
      </c>
      <c r="N154" s="14">
        <v>140.83433226370002</v>
      </c>
      <c r="O154" s="14">
        <v>4.6418323230950005</v>
      </c>
      <c r="P154" s="14">
        <v>5.7174848921870032</v>
      </c>
      <c r="Q154" s="14">
        <v>18.407266207690004</v>
      </c>
      <c r="R154" s="14">
        <v>49.40918603989499</v>
      </c>
      <c r="S154" s="14">
        <v>719.31748814501088</v>
      </c>
      <c r="T154" s="14">
        <v>142.307651965432</v>
      </c>
      <c r="U154" s="14">
        <v>17.831890308257005</v>
      </c>
      <c r="V154" s="14">
        <v>569.21628434677996</v>
      </c>
      <c r="W154" s="14">
        <v>153.49501089045</v>
      </c>
      <c r="X154" s="14">
        <v>6.7775786342920012</v>
      </c>
      <c r="Y154" s="14">
        <v>8.9611866532160018</v>
      </c>
      <c r="Z154" s="14">
        <v>4.3281030613539997</v>
      </c>
      <c r="AA154" s="14">
        <v>3.6734593144630003</v>
      </c>
      <c r="AB154" s="14">
        <v>23.740327663324997</v>
      </c>
      <c r="AC154" s="14">
        <v>24.527649179320004</v>
      </c>
      <c r="AD154" s="14">
        <v>628.06518403208213</v>
      </c>
      <c r="AE154" s="65"/>
      <c r="AF154" s="14">
        <v>2673658.5208002524</v>
      </c>
      <c r="AG154" s="14">
        <v>1287273.7018840495</v>
      </c>
      <c r="AH154" s="14">
        <v>2497424.6368510658</v>
      </c>
      <c r="AI154" s="14">
        <v>399800.96935273265</v>
      </c>
      <c r="AJ154" s="14">
        <v>18372.701392965326</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156.432609263708</v>
      </c>
      <c r="F157" s="23">
        <v>1.9835812632409999</v>
      </c>
      <c r="G157" s="23">
        <v>14.420394749888001</v>
      </c>
      <c r="H157" s="23" t="s">
        <v>390</v>
      </c>
      <c r="I157" s="23">
        <v>1.346727673273</v>
      </c>
      <c r="J157" s="23">
        <v>1.346727673273</v>
      </c>
      <c r="K157" s="23">
        <v>1.346727673273</v>
      </c>
      <c r="L157" s="23">
        <v>0.202009150991</v>
      </c>
      <c r="M157" s="23">
        <v>13.10868581385</v>
      </c>
      <c r="N157" s="23">
        <v>0.59693858077700002</v>
      </c>
      <c r="O157" s="23">
        <v>9.6007954393E-2</v>
      </c>
      <c r="P157" s="23">
        <v>9.6007954399999996E-4</v>
      </c>
      <c r="Q157" s="23">
        <v>4.8003977199999998E-4</v>
      </c>
      <c r="R157" s="23">
        <v>9.6007954393E-2</v>
      </c>
      <c r="S157" s="23">
        <v>0.21601767368499999</v>
      </c>
      <c r="T157" s="23">
        <v>0.33602784037700001</v>
      </c>
      <c r="U157" s="23">
        <v>1.3729201714649999</v>
      </c>
      <c r="V157" s="23">
        <v>9.6009520296999995E-2</v>
      </c>
      <c r="W157" s="23" t="s">
        <v>390</v>
      </c>
      <c r="X157" s="23" t="s">
        <v>390</v>
      </c>
      <c r="Y157" s="23" t="s">
        <v>390</v>
      </c>
      <c r="Z157" s="23" t="s">
        <v>390</v>
      </c>
      <c r="AA157" s="23" t="s">
        <v>390</v>
      </c>
      <c r="AB157" s="23" t="s">
        <v>390</v>
      </c>
      <c r="AC157" s="23" t="s">
        <v>390</v>
      </c>
      <c r="AD157" s="23" t="s">
        <v>390</v>
      </c>
      <c r="AE157" s="63"/>
      <c r="AF157" s="23">
        <v>421981.17839485221</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4.7560024468910003</v>
      </c>
      <c r="F158" s="23">
        <v>0.31620534158000002</v>
      </c>
      <c r="G158" s="23">
        <v>0.51137575654800005</v>
      </c>
      <c r="H158" s="23" t="s">
        <v>390</v>
      </c>
      <c r="I158" s="23">
        <v>4.4965884869000002E-2</v>
      </c>
      <c r="J158" s="23">
        <v>4.4965884869000002E-2</v>
      </c>
      <c r="K158" s="23">
        <v>4.4965884869000002E-2</v>
      </c>
      <c r="L158" s="23">
        <v>6.7448827300000003E-3</v>
      </c>
      <c r="M158" s="23">
        <v>2.2587403649370001</v>
      </c>
      <c r="N158" s="23">
        <v>6.3331193702999999E-2</v>
      </c>
      <c r="O158" s="23">
        <v>3.4046322009999999E-3</v>
      </c>
      <c r="P158" s="23">
        <v>3.4046322E-5</v>
      </c>
      <c r="Q158" s="23">
        <v>1.7023161E-5</v>
      </c>
      <c r="R158" s="23">
        <v>3.4046322009999999E-3</v>
      </c>
      <c r="S158" s="23">
        <v>7.6602776180000002E-3</v>
      </c>
      <c r="T158" s="23">
        <v>1.1916212702999999E-2</v>
      </c>
      <c r="U158" s="23">
        <v>4.8678648356999997E-2</v>
      </c>
      <c r="V158" s="23">
        <v>3.4056460389999999E-3</v>
      </c>
      <c r="W158" s="23" t="s">
        <v>390</v>
      </c>
      <c r="X158" s="23" t="s">
        <v>390</v>
      </c>
      <c r="Y158" s="23" t="s">
        <v>390</v>
      </c>
      <c r="Z158" s="23" t="s">
        <v>390</v>
      </c>
      <c r="AA158" s="23" t="s">
        <v>390</v>
      </c>
      <c r="AB158" s="23" t="s">
        <v>390</v>
      </c>
      <c r="AC158" s="23" t="s">
        <v>390</v>
      </c>
      <c r="AD158" s="23" t="s">
        <v>390</v>
      </c>
      <c r="AE158" s="63"/>
      <c r="AF158" s="23">
        <v>14964.347416354021</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250.39832581614399</v>
      </c>
      <c r="F159" s="23">
        <v>8.4321722245570001</v>
      </c>
      <c r="G159" s="23">
        <v>65.973702567366004</v>
      </c>
      <c r="H159" s="23">
        <v>3.6504090641999998E-2</v>
      </c>
      <c r="I159" s="23">
        <v>6.4618583690740001</v>
      </c>
      <c r="J159" s="23">
        <v>6.8206231465840004</v>
      </c>
      <c r="K159" s="23">
        <v>6.8206231465840004</v>
      </c>
      <c r="L159" s="23">
        <v>1.320484461318</v>
      </c>
      <c r="M159" s="23">
        <v>11.583512116965</v>
      </c>
      <c r="N159" s="23">
        <v>0.571031208535</v>
      </c>
      <c r="O159" s="23">
        <v>5.5799696678999998E-2</v>
      </c>
      <c r="P159" s="23">
        <v>9.0216665890999997E-2</v>
      </c>
      <c r="Q159" s="23">
        <v>1.380935148918</v>
      </c>
      <c r="R159" s="23">
        <v>1.47532605767</v>
      </c>
      <c r="S159" s="23">
        <v>3.9262973998940001</v>
      </c>
      <c r="T159" s="23">
        <v>63.466787777961997</v>
      </c>
      <c r="U159" s="23">
        <v>0.57729257282799995</v>
      </c>
      <c r="V159" s="23">
        <v>4.3804908770960003</v>
      </c>
      <c r="W159" s="23">
        <v>1.1306037835989999</v>
      </c>
      <c r="X159" s="23">
        <v>7.3008181280000001E-3</v>
      </c>
      <c r="Y159" s="23">
        <v>3.6504090641999998E-2</v>
      </c>
      <c r="Z159" s="23">
        <v>3.6504090641999998E-2</v>
      </c>
      <c r="AA159" s="23">
        <v>3.650409064E-3</v>
      </c>
      <c r="AB159" s="23">
        <v>8.3959408476000003E-2</v>
      </c>
      <c r="AC159" s="23">
        <v>0.40780636135999998</v>
      </c>
      <c r="AD159" s="23">
        <v>1.165241785593</v>
      </c>
      <c r="AE159" s="63"/>
      <c r="AF159" s="23">
        <v>151883.3207345086</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0.185988888889</v>
      </c>
      <c r="F163" s="25">
        <v>0.48944444444399998</v>
      </c>
      <c r="G163" s="25" t="s">
        <v>390</v>
      </c>
      <c r="H163" s="25">
        <v>0.23536572250000001</v>
      </c>
      <c r="I163" s="25">
        <v>0.25949454539700001</v>
      </c>
      <c r="J163" s="25">
        <v>0.31716</v>
      </c>
      <c r="K163" s="25">
        <v>0.49015636349199998</v>
      </c>
      <c r="L163" s="25">
        <v>2.3354509086000001E-2</v>
      </c>
      <c r="M163" s="25">
        <v>5.2859999999999996</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9.4012385719000002E-2</v>
      </c>
      <c r="F164" s="25">
        <v>91.272920527878995</v>
      </c>
      <c r="G164" s="25" t="s">
        <v>390</v>
      </c>
      <c r="H164" s="25">
        <v>8.4706472982659999</v>
      </c>
      <c r="I164" s="25">
        <v>6.196439562089</v>
      </c>
      <c r="J164" s="25">
        <v>21.157166847786002</v>
      </c>
      <c r="K164" s="25">
        <v>41.436783389669998</v>
      </c>
      <c r="L164" s="25">
        <v>2.6586173027999999E-2</v>
      </c>
      <c r="M164" s="25">
        <v>2.6742214011550001</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2015</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2015</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188.44819192779201</v>
      </c>
      <c r="F14" s="6">
        <v>2.2238131097279998</v>
      </c>
      <c r="G14" s="6">
        <v>90.166095762514004</v>
      </c>
      <c r="H14" s="6">
        <v>0.30141860983800001</v>
      </c>
      <c r="I14" s="6">
        <v>3.0707306736839999</v>
      </c>
      <c r="J14" s="6">
        <v>4.7957809507720004</v>
      </c>
      <c r="K14" s="6">
        <v>6.2990951266520003</v>
      </c>
      <c r="L14" s="6">
        <v>8.8147476582000006E-2</v>
      </c>
      <c r="M14" s="6">
        <v>60.218846827950998</v>
      </c>
      <c r="N14" s="6">
        <v>3.0383650289339998</v>
      </c>
      <c r="O14" s="6">
        <v>0.163067128118</v>
      </c>
      <c r="P14" s="6">
        <v>1.2389401266890001</v>
      </c>
      <c r="Q14" s="6">
        <v>0.80151923553399995</v>
      </c>
      <c r="R14" s="6">
        <v>2.2264759817290001</v>
      </c>
      <c r="S14" s="6">
        <v>2.1100048769240001</v>
      </c>
      <c r="T14" s="6">
        <v>3.123424515285</v>
      </c>
      <c r="U14" s="6">
        <v>7.894373940805</v>
      </c>
      <c r="V14" s="6">
        <v>6.1757929961990001</v>
      </c>
      <c r="W14" s="6">
        <v>3.4911324241280002</v>
      </c>
      <c r="X14" s="6">
        <v>0.18207364859399999</v>
      </c>
      <c r="Y14" s="6">
        <v>2.3240235987000001E-2</v>
      </c>
      <c r="Z14" s="6">
        <v>1.9042814423000001E-2</v>
      </c>
      <c r="AA14" s="6">
        <v>2.6995169283000001E-2</v>
      </c>
      <c r="AB14" s="6">
        <v>0.25135186828700001</v>
      </c>
      <c r="AC14" s="6">
        <v>17.393640825483999</v>
      </c>
      <c r="AD14" s="6">
        <v>26.889362008852</v>
      </c>
      <c r="AE14" s="60"/>
      <c r="AF14" s="26">
        <v>11787.807540372316</v>
      </c>
      <c r="AG14" s="26">
        <v>709422.76918561198</v>
      </c>
      <c r="AH14" s="26">
        <v>604227.79112371197</v>
      </c>
      <c r="AI14" s="26">
        <v>328109.93218665232</v>
      </c>
      <c r="AJ14" s="26">
        <v>1912.5075217296201</v>
      </c>
      <c r="AK14" s="26" t="s">
        <v>390</v>
      </c>
      <c r="AL14" s="49" t="s">
        <v>390</v>
      </c>
    </row>
    <row r="15" spans="1:38" s="1" customFormat="1" ht="26.25" customHeight="1" thickBot="1" x14ac:dyDescent="0.3">
      <c r="A15" s="70" t="s">
        <v>54</v>
      </c>
      <c r="B15" s="70" t="s">
        <v>55</v>
      </c>
      <c r="C15" s="71" t="s">
        <v>56</v>
      </c>
      <c r="D15" s="72"/>
      <c r="E15" s="6">
        <v>15.54731854293</v>
      </c>
      <c r="F15" s="6">
        <v>0.63965169571799996</v>
      </c>
      <c r="G15" s="6">
        <v>31.994269326523</v>
      </c>
      <c r="H15" s="6" t="s">
        <v>391</v>
      </c>
      <c r="I15" s="6">
        <v>0.59049119931799998</v>
      </c>
      <c r="J15" s="6">
        <v>0.93706626572600005</v>
      </c>
      <c r="K15" s="6">
        <v>1.2258788207760001</v>
      </c>
      <c r="L15" s="6">
        <v>2.2655037347000001E-2</v>
      </c>
      <c r="M15" s="6">
        <v>6.3578781449630002</v>
      </c>
      <c r="N15" s="6">
        <v>0.32163739855200002</v>
      </c>
      <c r="O15" s="6">
        <v>1.3778065389E-2</v>
      </c>
      <c r="P15" s="6">
        <v>2.3386902226000001E-2</v>
      </c>
      <c r="Q15" s="6">
        <v>3.0735397025999998E-2</v>
      </c>
      <c r="R15" s="6">
        <v>8.4552792781000002E-2</v>
      </c>
      <c r="S15" s="6">
        <v>8.7449177633999994E-2</v>
      </c>
      <c r="T15" s="6">
        <v>2.4138559867809999</v>
      </c>
      <c r="U15" s="6">
        <v>0.108891080499</v>
      </c>
      <c r="V15" s="6">
        <v>0.65414669672600001</v>
      </c>
      <c r="W15" s="6">
        <v>0.11489212878500001</v>
      </c>
      <c r="X15" s="6">
        <v>1.8489647980000001E-3</v>
      </c>
      <c r="Y15" s="6">
        <v>1.3134608570000001E-3</v>
      </c>
      <c r="Z15" s="6">
        <v>1.157931299E-3</v>
      </c>
      <c r="AA15" s="6">
        <v>1.1563681550000001E-3</v>
      </c>
      <c r="AB15" s="6">
        <v>5.4767251090000009E-3</v>
      </c>
      <c r="AC15" s="6">
        <v>2.4719640900000002E-3</v>
      </c>
      <c r="AD15" s="6" t="s">
        <v>390</v>
      </c>
      <c r="AE15" s="60"/>
      <c r="AF15" s="26">
        <v>160777.75303314711</v>
      </c>
      <c r="AG15" s="26" t="s">
        <v>392</v>
      </c>
      <c r="AH15" s="26">
        <v>41078.681948817</v>
      </c>
      <c r="AI15" s="26" t="s">
        <v>392</v>
      </c>
      <c r="AJ15" s="26" t="s">
        <v>392</v>
      </c>
      <c r="AK15" s="26" t="s">
        <v>390</v>
      </c>
      <c r="AL15" s="49" t="s">
        <v>390</v>
      </c>
    </row>
    <row r="16" spans="1:38" s="1" customFormat="1" ht="26.25" customHeight="1" thickBot="1" x14ac:dyDescent="0.3">
      <c r="A16" s="70" t="s">
        <v>54</v>
      </c>
      <c r="B16" s="70" t="s">
        <v>57</v>
      </c>
      <c r="C16" s="71" t="s">
        <v>58</v>
      </c>
      <c r="D16" s="72"/>
      <c r="E16" s="6">
        <v>59.756983277045002</v>
      </c>
      <c r="F16" s="6">
        <v>3.1834503159960001</v>
      </c>
      <c r="G16" s="6">
        <v>4.4060953384210002</v>
      </c>
      <c r="H16" s="6" t="s">
        <v>391</v>
      </c>
      <c r="I16" s="6">
        <v>0.36263557042</v>
      </c>
      <c r="J16" s="6">
        <v>0.41526405114499998</v>
      </c>
      <c r="K16" s="6">
        <v>0.50284534841399997</v>
      </c>
      <c r="L16" s="6">
        <v>0.13953339216899999</v>
      </c>
      <c r="M16" s="6">
        <v>27.185481179695</v>
      </c>
      <c r="N16" s="6">
        <v>0.45613201759100003</v>
      </c>
      <c r="O16" s="6">
        <v>1.74857403E-2</v>
      </c>
      <c r="P16" s="6">
        <v>9.5231520999999996E-3</v>
      </c>
      <c r="Q16" s="6">
        <v>2.1864618999999998E-2</v>
      </c>
      <c r="R16" s="6">
        <v>2.0409596200000001E-2</v>
      </c>
      <c r="S16" s="6">
        <v>0.14023029300000001</v>
      </c>
      <c r="T16" s="6">
        <v>0.99015163100000003</v>
      </c>
      <c r="U16" s="6">
        <v>9.0679190000000007E-2</v>
      </c>
      <c r="V16" s="6">
        <v>0.148065421</v>
      </c>
      <c r="W16" s="6">
        <v>0.31427731785599999</v>
      </c>
      <c r="X16" s="6">
        <v>1.6013722699999999E-4</v>
      </c>
      <c r="Y16" s="6">
        <v>5.4838279400000001E-4</v>
      </c>
      <c r="Z16" s="6">
        <v>2.1638414E-4</v>
      </c>
      <c r="AA16" s="6">
        <v>2.15740961E-4</v>
      </c>
      <c r="AB16" s="6">
        <v>1.140645122E-3</v>
      </c>
      <c r="AC16" s="6" t="s">
        <v>390</v>
      </c>
      <c r="AD16" s="6" t="s">
        <v>390</v>
      </c>
      <c r="AE16" s="60"/>
      <c r="AF16" s="26">
        <v>26967.338087865035</v>
      </c>
      <c r="AG16" s="26">
        <v>12604.465080000002</v>
      </c>
      <c r="AH16" s="26">
        <v>194158.24055135128</v>
      </c>
      <c r="AI16" s="26" t="s">
        <v>392</v>
      </c>
      <c r="AJ16" s="26" t="s">
        <v>392</v>
      </c>
      <c r="AK16" s="26" t="s">
        <v>390</v>
      </c>
      <c r="AL16" s="49" t="s">
        <v>390</v>
      </c>
    </row>
    <row r="17" spans="1:38" s="2" customFormat="1" ht="26.25" customHeight="1" thickBot="1" x14ac:dyDescent="0.3">
      <c r="A17" s="70" t="s">
        <v>54</v>
      </c>
      <c r="B17" s="70" t="s">
        <v>59</v>
      </c>
      <c r="C17" s="71" t="s">
        <v>60</v>
      </c>
      <c r="D17" s="72"/>
      <c r="E17" s="6">
        <v>12.543598507762001</v>
      </c>
      <c r="F17" s="6">
        <v>0.75481910895100002</v>
      </c>
      <c r="G17" s="6">
        <v>13.119295680886999</v>
      </c>
      <c r="H17" s="6" t="s">
        <v>393</v>
      </c>
      <c r="I17" s="6">
        <v>0.319452951313</v>
      </c>
      <c r="J17" s="6">
        <v>0.76093095940300004</v>
      </c>
      <c r="K17" s="6">
        <v>0.76933342710499997</v>
      </c>
      <c r="L17" s="6">
        <v>7.9604515584999994E-2</v>
      </c>
      <c r="M17" s="6">
        <v>157.79151005677201</v>
      </c>
      <c r="N17" s="6">
        <v>0.107605828121</v>
      </c>
      <c r="O17" s="6">
        <v>7.7095409880000004E-3</v>
      </c>
      <c r="P17" s="6">
        <v>3.7044403013999999E-2</v>
      </c>
      <c r="Q17" s="6">
        <v>2.2043762363E-2</v>
      </c>
      <c r="R17" s="6">
        <v>1.5029482812999999E-2</v>
      </c>
      <c r="S17" s="6">
        <v>2.1644792930999999E-2</v>
      </c>
      <c r="T17" s="6">
        <v>0.57288882362299998</v>
      </c>
      <c r="U17" s="6">
        <v>6.5991428279999998E-3</v>
      </c>
      <c r="V17" s="6">
        <v>0.140727246148</v>
      </c>
      <c r="W17" s="6">
        <v>0.16390196458699999</v>
      </c>
      <c r="X17" s="6">
        <v>5.7240571999999999E-5</v>
      </c>
      <c r="Y17" s="6">
        <v>1.1927904800000001E-4</v>
      </c>
      <c r="Z17" s="6">
        <v>7.4833422000000001E-5</v>
      </c>
      <c r="AA17" s="6">
        <v>7.2296635999999993E-5</v>
      </c>
      <c r="AB17" s="6">
        <v>3.2364967799999996E-4</v>
      </c>
      <c r="AC17" s="6">
        <v>1.263049182E-3</v>
      </c>
      <c r="AD17" s="6">
        <v>4.4409999999999998E-2</v>
      </c>
      <c r="AE17" s="60"/>
      <c r="AF17" s="26">
        <v>1164.2246416077539</v>
      </c>
      <c r="AG17" s="26">
        <v>69827.515353524985</v>
      </c>
      <c r="AH17" s="26">
        <v>19794.145776269161</v>
      </c>
      <c r="AI17" s="26" t="s">
        <v>391</v>
      </c>
      <c r="AJ17" s="26" t="s">
        <v>391</v>
      </c>
      <c r="AK17" s="26" t="s">
        <v>390</v>
      </c>
      <c r="AL17" s="49" t="s">
        <v>390</v>
      </c>
    </row>
    <row r="18" spans="1:38" s="2" customFormat="1" ht="26.25" customHeight="1" thickBot="1" x14ac:dyDescent="0.3">
      <c r="A18" s="70" t="s">
        <v>54</v>
      </c>
      <c r="B18" s="70" t="s">
        <v>61</v>
      </c>
      <c r="C18" s="71" t="s">
        <v>62</v>
      </c>
      <c r="D18" s="72"/>
      <c r="E18" s="6">
        <v>0.82241034200300001</v>
      </c>
      <c r="F18" s="6">
        <v>5.4354851008999998E-2</v>
      </c>
      <c r="G18" s="6">
        <v>1.22867330703</v>
      </c>
      <c r="H18" s="6" t="s">
        <v>393</v>
      </c>
      <c r="I18" s="6">
        <v>0.13580979796000001</v>
      </c>
      <c r="J18" s="6">
        <v>0.14670420241500001</v>
      </c>
      <c r="K18" s="6">
        <v>0.155177628117</v>
      </c>
      <c r="L18" s="6">
        <v>4.6327133499999996E-3</v>
      </c>
      <c r="M18" s="6">
        <v>1.188473357568</v>
      </c>
      <c r="N18" s="6">
        <v>0.10657124545799999</v>
      </c>
      <c r="O18" s="6">
        <v>1.242279821E-3</v>
      </c>
      <c r="P18" s="6">
        <v>2.7122755743999999E-2</v>
      </c>
      <c r="Q18" s="6">
        <v>1.3459371947E-2</v>
      </c>
      <c r="R18" s="6">
        <v>1.1122642067E-2</v>
      </c>
      <c r="S18" s="6">
        <v>1.1687506631999999E-2</v>
      </c>
      <c r="T18" s="6">
        <v>2.5512005333999999E-2</v>
      </c>
      <c r="U18" s="6">
        <v>3.0281125509999999E-3</v>
      </c>
      <c r="V18" s="6">
        <v>0.145196180437</v>
      </c>
      <c r="W18" s="6">
        <v>0.23615159366300001</v>
      </c>
      <c r="X18" s="6">
        <v>6.9457167000000006E-5</v>
      </c>
      <c r="Y18" s="6">
        <v>6.9986648900000005E-4</v>
      </c>
      <c r="Z18" s="6">
        <v>4.8083739999999999E-4</v>
      </c>
      <c r="AA18" s="6">
        <v>3.6491515E-4</v>
      </c>
      <c r="AB18" s="6">
        <v>1.6150762060000001E-3</v>
      </c>
      <c r="AC18" s="6">
        <v>3.7145538379999999E-3</v>
      </c>
      <c r="AD18" s="6">
        <v>5.7320000000000003E-2</v>
      </c>
      <c r="AE18" s="60"/>
      <c r="AF18" s="26">
        <v>13.451157713399999</v>
      </c>
      <c r="AG18" s="26">
        <v>1375.2668437960001</v>
      </c>
      <c r="AH18" s="26">
        <v>10714.702125312</v>
      </c>
      <c r="AI18" s="26" t="s">
        <v>391</v>
      </c>
      <c r="AJ18" s="26" t="s">
        <v>391</v>
      </c>
      <c r="AK18" s="26" t="s">
        <v>390</v>
      </c>
      <c r="AL18" s="49" t="s">
        <v>390</v>
      </c>
    </row>
    <row r="19" spans="1:38" s="2" customFormat="1" ht="26.25" customHeight="1" thickBot="1" x14ac:dyDescent="0.3">
      <c r="A19" s="70" t="s">
        <v>54</v>
      </c>
      <c r="B19" s="70" t="s">
        <v>63</v>
      </c>
      <c r="C19" s="71" t="s">
        <v>64</v>
      </c>
      <c r="D19" s="72"/>
      <c r="E19" s="6">
        <v>7.9528313314329999</v>
      </c>
      <c r="F19" s="6">
        <v>0.34304183609799999</v>
      </c>
      <c r="G19" s="6">
        <v>2.5016308005279999</v>
      </c>
      <c r="H19" s="6">
        <v>4.2735648000000003E-5</v>
      </c>
      <c r="I19" s="6">
        <v>0.23190412739399999</v>
      </c>
      <c r="J19" s="6">
        <v>0.25252930547699998</v>
      </c>
      <c r="K19" s="6">
        <v>0.25834556148900001</v>
      </c>
      <c r="L19" s="6">
        <v>3.3371531867000002E-2</v>
      </c>
      <c r="M19" s="6">
        <v>4.8676440544000004</v>
      </c>
      <c r="N19" s="6">
        <v>0.244124589192</v>
      </c>
      <c r="O19" s="6">
        <v>1.0331458865E-2</v>
      </c>
      <c r="P19" s="6">
        <v>9.1397284849999996E-2</v>
      </c>
      <c r="Q19" s="6">
        <v>3.9771242864000002E-2</v>
      </c>
      <c r="R19" s="6">
        <v>2.2311916275E-2</v>
      </c>
      <c r="S19" s="6">
        <v>3.1547043397999998E-2</v>
      </c>
      <c r="T19" s="6">
        <v>0.71102868720900003</v>
      </c>
      <c r="U19" s="6">
        <v>1.2202808312E-2</v>
      </c>
      <c r="V19" s="6">
        <v>0.27788973165500003</v>
      </c>
      <c r="W19" s="6">
        <v>0.25705096290700002</v>
      </c>
      <c r="X19" s="6">
        <v>9.7862659000000002E-5</v>
      </c>
      <c r="Y19" s="6">
        <v>1.6392269999999999E-4</v>
      </c>
      <c r="Z19" s="6">
        <v>1.33422904E-4</v>
      </c>
      <c r="AA19" s="6">
        <v>1.2908628499999999E-4</v>
      </c>
      <c r="AB19" s="6">
        <v>5.24294548E-4</v>
      </c>
      <c r="AC19" s="6">
        <v>1.7271810160000001E-3</v>
      </c>
      <c r="AD19" s="6">
        <v>9.4740000000000005E-2</v>
      </c>
      <c r="AE19" s="60"/>
      <c r="AF19" s="26">
        <v>50901.2737109831</v>
      </c>
      <c r="AG19" s="26">
        <v>2387.4479999999999</v>
      </c>
      <c r="AH19" s="26">
        <v>89517.889861364005</v>
      </c>
      <c r="AI19" s="26">
        <v>35.613040305118098</v>
      </c>
      <c r="AJ19" s="26" t="s">
        <v>391</v>
      </c>
      <c r="AK19" s="26" t="s">
        <v>390</v>
      </c>
      <c r="AL19" s="49" t="s">
        <v>390</v>
      </c>
    </row>
    <row r="20" spans="1:38" s="2" customFormat="1" ht="26.25" customHeight="1" thickBot="1" x14ac:dyDescent="0.3">
      <c r="A20" s="70" t="s">
        <v>54</v>
      </c>
      <c r="B20" s="70" t="s">
        <v>65</v>
      </c>
      <c r="C20" s="71" t="s">
        <v>66</v>
      </c>
      <c r="D20" s="72"/>
      <c r="E20" s="6">
        <v>4.358845360568</v>
      </c>
      <c r="F20" s="6">
        <v>0.314460864324</v>
      </c>
      <c r="G20" s="6">
        <v>3.1673692082480001</v>
      </c>
      <c r="H20" s="6">
        <v>1.8333593148999999E-2</v>
      </c>
      <c r="I20" s="6">
        <v>0.849455159297</v>
      </c>
      <c r="J20" s="6">
        <v>0.89584365194899995</v>
      </c>
      <c r="K20" s="6">
        <v>0.94249306489200002</v>
      </c>
      <c r="L20" s="6">
        <v>0.103051073817</v>
      </c>
      <c r="M20" s="6">
        <v>6.5713874654530002</v>
      </c>
      <c r="N20" s="6">
        <v>0.60707413336600002</v>
      </c>
      <c r="O20" s="6">
        <v>0.201291858983</v>
      </c>
      <c r="P20" s="6">
        <v>8.2568274363999994E-2</v>
      </c>
      <c r="Q20" s="6">
        <v>4.3562951906E-2</v>
      </c>
      <c r="R20" s="6">
        <v>0.36593858708600002</v>
      </c>
      <c r="S20" s="6">
        <v>0.11667416682700001</v>
      </c>
      <c r="T20" s="6">
        <v>9.4513809948000002E-2</v>
      </c>
      <c r="U20" s="6">
        <v>1.4159402192000001E-2</v>
      </c>
      <c r="V20" s="6">
        <v>8.0829414528680008</v>
      </c>
      <c r="W20" s="6">
        <v>1.693322005949</v>
      </c>
      <c r="X20" s="6">
        <v>1.65422619E-4</v>
      </c>
      <c r="Y20" s="6">
        <v>2.6715982400000001E-4</v>
      </c>
      <c r="Z20" s="6">
        <v>9.7439316999999994E-5</v>
      </c>
      <c r="AA20" s="6">
        <v>8.2177768000000004E-5</v>
      </c>
      <c r="AB20" s="6">
        <v>6.1219952799999996E-4</v>
      </c>
      <c r="AC20" s="6">
        <v>2.4124279929999999E-3</v>
      </c>
      <c r="AD20" s="6">
        <v>0.14000000000000001</v>
      </c>
      <c r="AE20" s="60"/>
      <c r="AF20" s="26">
        <v>28.940369625799995</v>
      </c>
      <c r="AG20" s="26">
        <v>3880.7437283999998</v>
      </c>
      <c r="AH20" s="26">
        <v>20374.378903296001</v>
      </c>
      <c r="AI20" s="26">
        <v>15402.199899695703</v>
      </c>
      <c r="AJ20" s="26" t="s">
        <v>391</v>
      </c>
      <c r="AK20" s="26" t="s">
        <v>390</v>
      </c>
      <c r="AL20" s="49" t="s">
        <v>390</v>
      </c>
    </row>
    <row r="21" spans="1:38" s="2" customFormat="1" ht="26.25" customHeight="1" thickBot="1" x14ac:dyDescent="0.3">
      <c r="A21" s="70" t="s">
        <v>54</v>
      </c>
      <c r="B21" s="70" t="s">
        <v>67</v>
      </c>
      <c r="C21" s="71" t="s">
        <v>68</v>
      </c>
      <c r="D21" s="72"/>
      <c r="E21" s="6">
        <v>3.8271256876490001</v>
      </c>
      <c r="F21" s="6">
        <v>0.28697147224399999</v>
      </c>
      <c r="G21" s="6">
        <v>2.8126313818290001</v>
      </c>
      <c r="H21" s="6">
        <v>4.41450155E-4</v>
      </c>
      <c r="I21" s="6">
        <v>0.28785795794699998</v>
      </c>
      <c r="J21" s="6">
        <v>0.33452188819099998</v>
      </c>
      <c r="K21" s="6">
        <v>0.34534896586500002</v>
      </c>
      <c r="L21" s="6">
        <v>6.1877656167999999E-2</v>
      </c>
      <c r="M21" s="6">
        <v>2.7309635101819998</v>
      </c>
      <c r="N21" s="6">
        <v>0.22256659058700001</v>
      </c>
      <c r="O21" s="6">
        <v>2.7139416446999999E-2</v>
      </c>
      <c r="P21" s="6">
        <v>7.080818991E-2</v>
      </c>
      <c r="Q21" s="6">
        <v>4.0108941636999997E-2</v>
      </c>
      <c r="R21" s="6">
        <v>4.5025091147999997E-2</v>
      </c>
      <c r="S21" s="6">
        <v>4.9896751200999997E-2</v>
      </c>
      <c r="T21" s="6">
        <v>1.7747931439460001</v>
      </c>
      <c r="U21" s="6">
        <v>1.5673366971E-2</v>
      </c>
      <c r="V21" s="6">
        <v>0.44457539055200002</v>
      </c>
      <c r="W21" s="6">
        <v>0.184821162495</v>
      </c>
      <c r="X21" s="6">
        <v>4.3486453999999999E-5</v>
      </c>
      <c r="Y21" s="6">
        <v>7.8310224E-5</v>
      </c>
      <c r="Z21" s="6">
        <v>6.1619897000000001E-5</v>
      </c>
      <c r="AA21" s="6">
        <v>6.2390699999999999E-5</v>
      </c>
      <c r="AB21" s="6">
        <v>2.45807275E-4</v>
      </c>
      <c r="AC21" s="6">
        <v>1.9832168709999999E-3</v>
      </c>
      <c r="AD21" s="6">
        <v>7.7740000000000004E-2</v>
      </c>
      <c r="AE21" s="60"/>
      <c r="AF21" s="26">
        <v>2891.1836867013999</v>
      </c>
      <c r="AG21" s="26">
        <v>2172.8330000000001</v>
      </c>
      <c r="AH21" s="26">
        <v>64031.32062720001</v>
      </c>
      <c r="AI21" s="26">
        <v>576.66247150925199</v>
      </c>
      <c r="AJ21" s="26" t="s">
        <v>391</v>
      </c>
      <c r="AK21" s="26" t="s">
        <v>390</v>
      </c>
      <c r="AL21" s="49" t="s">
        <v>390</v>
      </c>
    </row>
    <row r="22" spans="1:38" s="2" customFormat="1" ht="26.25" customHeight="1" thickBot="1" x14ac:dyDescent="0.3">
      <c r="A22" s="70" t="s">
        <v>54</v>
      </c>
      <c r="B22" s="74" t="s">
        <v>69</v>
      </c>
      <c r="C22" s="71" t="s">
        <v>70</v>
      </c>
      <c r="D22" s="72"/>
      <c r="E22" s="6">
        <v>19.890044214279001</v>
      </c>
      <c r="F22" s="6">
        <v>0.68525496536800001</v>
      </c>
      <c r="G22" s="6">
        <v>5.5390129834730004</v>
      </c>
      <c r="H22" s="6">
        <v>0.49873976002699999</v>
      </c>
      <c r="I22" s="6">
        <v>0.50399880842199996</v>
      </c>
      <c r="J22" s="6">
        <v>0.85582507196699997</v>
      </c>
      <c r="K22" s="6">
        <v>1.2331288629229999</v>
      </c>
      <c r="L22" s="6">
        <v>4.2134805561999999E-2</v>
      </c>
      <c r="M22" s="6">
        <v>30.636924236919</v>
      </c>
      <c r="N22" s="6">
        <v>2.9849898254379998</v>
      </c>
      <c r="O22" s="6">
        <v>0.11002611695300001</v>
      </c>
      <c r="P22" s="6">
        <v>0.17443462416800001</v>
      </c>
      <c r="Q22" s="6">
        <v>2.5967426516000001E-2</v>
      </c>
      <c r="R22" s="6">
        <v>1.327561164762</v>
      </c>
      <c r="S22" s="6">
        <v>0.56222560384099995</v>
      </c>
      <c r="T22" s="6">
        <v>0.42586231985099998</v>
      </c>
      <c r="U22" s="6">
        <v>0.31980183843799997</v>
      </c>
      <c r="V22" s="6">
        <v>6.1197682709830001</v>
      </c>
      <c r="W22" s="6">
        <v>1.47257367966</v>
      </c>
      <c r="X22" s="6">
        <v>4.4679740220000003E-3</v>
      </c>
      <c r="Y22" s="6">
        <v>4.8749278900000001E-4</v>
      </c>
      <c r="Z22" s="6">
        <v>4.0940538900000002E-4</v>
      </c>
      <c r="AA22" s="6">
        <v>4.02986714E-4</v>
      </c>
      <c r="AB22" s="6">
        <v>5.7678589140000005E-3</v>
      </c>
      <c r="AC22" s="6">
        <v>8.6799808086000005E-2</v>
      </c>
      <c r="AD22" s="6">
        <v>0.721103592776</v>
      </c>
      <c r="AE22" s="60"/>
      <c r="AF22" s="26">
        <v>1952.7789829587628</v>
      </c>
      <c r="AG22" s="26">
        <v>16401.676137409198</v>
      </c>
      <c r="AH22" s="26">
        <v>4986.4723769025913</v>
      </c>
      <c r="AI22" s="26">
        <v>6323.9666890748003</v>
      </c>
      <c r="AJ22" s="26">
        <v>9435.1502285003226</v>
      </c>
      <c r="AK22" s="26" t="s">
        <v>390</v>
      </c>
      <c r="AL22" s="49" t="s">
        <v>390</v>
      </c>
    </row>
    <row r="23" spans="1:38" s="2" customFormat="1" ht="26.25" customHeight="1" thickBot="1" x14ac:dyDescent="0.3">
      <c r="A23" s="70" t="s">
        <v>71</v>
      </c>
      <c r="B23" s="74" t="s">
        <v>368</v>
      </c>
      <c r="C23" s="71" t="s">
        <v>364</v>
      </c>
      <c r="D23" s="117"/>
      <c r="E23" s="6">
        <v>15.694580877030999</v>
      </c>
      <c r="F23" s="6">
        <v>11.947060864685</v>
      </c>
      <c r="G23" s="6">
        <v>1.8130144410999999E-2</v>
      </c>
      <c r="H23" s="6">
        <v>8.7980947780000006E-3</v>
      </c>
      <c r="I23" s="6">
        <v>1.1071350016649999</v>
      </c>
      <c r="J23" s="6">
        <v>1.1071350016649999</v>
      </c>
      <c r="K23" s="6">
        <v>1.1071350016649999</v>
      </c>
      <c r="L23" s="6">
        <v>0.648998317336</v>
      </c>
      <c r="M23" s="6">
        <v>263.53069869016701</v>
      </c>
      <c r="N23" s="6">
        <v>0.32568257625800001</v>
      </c>
      <c r="O23" s="6">
        <v>2.6869292007000001E-2</v>
      </c>
      <c r="P23" s="6">
        <v>1.6294099400000001E-2</v>
      </c>
      <c r="Q23" s="6">
        <v>3.2702426549999997E-2</v>
      </c>
      <c r="R23" s="6">
        <v>3.5017901267000003E-2</v>
      </c>
      <c r="S23" s="6">
        <v>0.21116488375199999</v>
      </c>
      <c r="T23" s="6">
        <v>1.4826716946959999</v>
      </c>
      <c r="U23" s="6">
        <v>0.145725436831</v>
      </c>
      <c r="V23" s="6">
        <v>0.229698222491</v>
      </c>
      <c r="W23" s="6">
        <v>1.2581228323789999</v>
      </c>
      <c r="X23" s="6">
        <v>1.9867816616000001E-2</v>
      </c>
      <c r="Y23" s="6">
        <v>7.6427381109000006E-2</v>
      </c>
      <c r="Z23" s="6">
        <v>8.5042099834999996E-2</v>
      </c>
      <c r="AA23" s="6">
        <v>1.4428435898000001E-2</v>
      </c>
      <c r="AB23" s="6">
        <v>0.195765733458</v>
      </c>
      <c r="AC23" s="6" t="s">
        <v>390</v>
      </c>
      <c r="AD23" s="6" t="s">
        <v>390</v>
      </c>
      <c r="AE23" s="60"/>
      <c r="AF23" s="26">
        <v>54089.202017298543</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45.388246980722997</v>
      </c>
      <c r="F24" s="6">
        <v>4.2734254500639999</v>
      </c>
      <c r="G24" s="6">
        <v>33.308908927475002</v>
      </c>
      <c r="H24" s="6">
        <v>4.3656752553E-2</v>
      </c>
      <c r="I24" s="6">
        <v>3.8236889988630001</v>
      </c>
      <c r="J24" s="6">
        <v>4.1512630450239998</v>
      </c>
      <c r="K24" s="6">
        <v>4.3308870068239997</v>
      </c>
      <c r="L24" s="6">
        <v>0.51981489810199999</v>
      </c>
      <c r="M24" s="6">
        <v>35.049663630533999</v>
      </c>
      <c r="N24" s="6">
        <v>8.7592097413239998</v>
      </c>
      <c r="O24" s="6">
        <v>0.39671169718900001</v>
      </c>
      <c r="P24" s="6">
        <v>0.672590540239</v>
      </c>
      <c r="Q24" s="6">
        <v>0.78071679029300001</v>
      </c>
      <c r="R24" s="6">
        <v>0.98328849976699995</v>
      </c>
      <c r="S24" s="6">
        <v>1.9485782431600001</v>
      </c>
      <c r="T24" s="6">
        <v>11.233176054703</v>
      </c>
      <c r="U24" s="6">
        <v>0.18438767323399999</v>
      </c>
      <c r="V24" s="6">
        <v>112.03013024493799</v>
      </c>
      <c r="W24" s="6">
        <v>14.865050805815001</v>
      </c>
      <c r="X24" s="6">
        <v>1.1319983154000001E-2</v>
      </c>
      <c r="Y24" s="6">
        <v>1.4609593929000001E-2</v>
      </c>
      <c r="Z24" s="6">
        <v>5.4962084630000001E-3</v>
      </c>
      <c r="AA24" s="6">
        <v>1.2984857550000001E-3</v>
      </c>
      <c r="AB24" s="6">
        <v>3.2724271301000002E-2</v>
      </c>
      <c r="AC24" s="6">
        <v>2.0655996808E-2</v>
      </c>
      <c r="AD24" s="6">
        <v>1.9223282473200001</v>
      </c>
      <c r="AE24" s="60"/>
      <c r="AF24" s="26">
        <v>50205.012848038496</v>
      </c>
      <c r="AG24" s="26">
        <v>28931.053120834604</v>
      </c>
      <c r="AH24" s="26">
        <v>207485.3102210263</v>
      </c>
      <c r="AI24" s="26">
        <v>55793.277984784509</v>
      </c>
      <c r="AJ24" s="26">
        <v>6304.9517497200804</v>
      </c>
      <c r="AK24" s="26">
        <v>10948.8347678678</v>
      </c>
      <c r="AL24" s="49" t="s">
        <v>394</v>
      </c>
    </row>
    <row r="25" spans="1:38" s="2" customFormat="1" ht="26.25" customHeight="1" thickBot="1" x14ac:dyDescent="0.3">
      <c r="A25" s="70" t="s">
        <v>74</v>
      </c>
      <c r="B25" s="74" t="s">
        <v>75</v>
      </c>
      <c r="C25" s="76" t="s">
        <v>76</v>
      </c>
      <c r="D25" s="72"/>
      <c r="E25" s="6">
        <v>10.208825090498999</v>
      </c>
      <c r="F25" s="6">
        <v>1.3666666825160001</v>
      </c>
      <c r="G25" s="6">
        <v>1.243652744322</v>
      </c>
      <c r="H25" s="6" t="s">
        <v>390</v>
      </c>
      <c r="I25" s="6">
        <v>0.14234661428000001</v>
      </c>
      <c r="J25" s="6">
        <v>0.202633733377</v>
      </c>
      <c r="K25" s="6">
        <v>0.233787777925</v>
      </c>
      <c r="L25" s="6">
        <v>2.5399701629000002E-2</v>
      </c>
      <c r="M25" s="6">
        <v>7.9096868125609996</v>
      </c>
      <c r="N25" s="6">
        <v>0.568167300313</v>
      </c>
      <c r="O25" s="6">
        <v>9.9152725379999997E-3</v>
      </c>
      <c r="P25" s="6">
        <v>7.7780108000000006E-5</v>
      </c>
      <c r="Q25" s="6">
        <v>5.7135850040000002E-3</v>
      </c>
      <c r="R25" s="6">
        <v>0.19420823076300001</v>
      </c>
      <c r="S25" s="6">
        <v>4.1147091210479996</v>
      </c>
      <c r="T25" s="6">
        <v>5.5562856209999997E-2</v>
      </c>
      <c r="U25" s="6">
        <v>0.114298060509</v>
      </c>
      <c r="V25" s="6">
        <v>1.250371854972</v>
      </c>
      <c r="W25" s="6" t="s">
        <v>390</v>
      </c>
      <c r="X25" s="6">
        <v>2.3556359900000001E-4</v>
      </c>
      <c r="Y25" s="6" t="s">
        <v>390</v>
      </c>
      <c r="Z25" s="6" t="s">
        <v>390</v>
      </c>
      <c r="AA25" s="6" t="s">
        <v>390</v>
      </c>
      <c r="AB25" s="6">
        <v>2.3556359900000001E-4</v>
      </c>
      <c r="AC25" s="6" t="s">
        <v>390</v>
      </c>
      <c r="AD25" s="6" t="s">
        <v>390</v>
      </c>
      <c r="AE25" s="60"/>
      <c r="AF25" s="26">
        <v>34169.079877896416</v>
      </c>
      <c r="AG25" s="26" t="s">
        <v>390</v>
      </c>
      <c r="AH25" s="26" t="s">
        <v>390</v>
      </c>
      <c r="AI25" s="26" t="s">
        <v>390</v>
      </c>
      <c r="AJ25" s="26" t="s">
        <v>390</v>
      </c>
      <c r="AK25" s="26">
        <v>40.761083980000002</v>
      </c>
      <c r="AL25" s="49" t="s">
        <v>394</v>
      </c>
    </row>
    <row r="26" spans="1:38" s="2" customFormat="1" ht="26.25" customHeight="1" thickBot="1" x14ac:dyDescent="0.3">
      <c r="A26" s="70" t="s">
        <v>74</v>
      </c>
      <c r="B26" s="70" t="s">
        <v>77</v>
      </c>
      <c r="C26" s="71" t="s">
        <v>78</v>
      </c>
      <c r="D26" s="72"/>
      <c r="E26" s="6">
        <v>1.533360585943</v>
      </c>
      <c r="F26" s="6">
        <v>0.59916387012000005</v>
      </c>
      <c r="G26" s="6">
        <v>0.229799738778</v>
      </c>
      <c r="H26" s="6" t="s">
        <v>393</v>
      </c>
      <c r="I26" s="6">
        <v>2.7831858301999999E-2</v>
      </c>
      <c r="J26" s="6">
        <v>3.6580431242999999E-2</v>
      </c>
      <c r="K26" s="6">
        <v>3.9671091998999999E-2</v>
      </c>
      <c r="L26" s="6">
        <v>4.3991507450000002E-3</v>
      </c>
      <c r="M26" s="6">
        <v>11.079621996912</v>
      </c>
      <c r="N26" s="6">
        <v>7.9305452569380002</v>
      </c>
      <c r="O26" s="6">
        <v>1.757830084E-3</v>
      </c>
      <c r="P26" s="6">
        <v>1.439848E-5</v>
      </c>
      <c r="Q26" s="6">
        <v>8.9191781499999999E-4</v>
      </c>
      <c r="R26" s="6">
        <v>3.0976183853000001E-2</v>
      </c>
      <c r="S26" s="6">
        <v>0.65396555765300002</v>
      </c>
      <c r="T26" s="6">
        <v>9.4069244610000009E-3</v>
      </c>
      <c r="U26" s="6">
        <v>1.9531224159E-2</v>
      </c>
      <c r="V26" s="6">
        <v>0.16458686978299999</v>
      </c>
      <c r="W26" s="6" t="s">
        <v>390</v>
      </c>
      <c r="X26" s="6">
        <v>2.6335925000000001E-5</v>
      </c>
      <c r="Y26" s="6" t="s">
        <v>390</v>
      </c>
      <c r="Z26" s="6" t="s">
        <v>390</v>
      </c>
      <c r="AA26" s="6" t="s">
        <v>390</v>
      </c>
      <c r="AB26" s="6">
        <v>2.6335925000000001E-5</v>
      </c>
      <c r="AC26" s="6" t="s">
        <v>390</v>
      </c>
      <c r="AD26" s="6" t="s">
        <v>390</v>
      </c>
      <c r="AE26" s="60"/>
      <c r="AF26" s="26">
        <v>6336.5407739463462</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172.25278956738262</v>
      </c>
      <c r="F27" s="6">
        <v>35.679661015515542</v>
      </c>
      <c r="G27" s="6">
        <v>0.27563537244300002</v>
      </c>
      <c r="H27" s="6">
        <v>6.5311462159195122</v>
      </c>
      <c r="I27" s="6">
        <v>3.2879557010913532</v>
      </c>
      <c r="J27" s="6">
        <v>3.2879557010913523</v>
      </c>
      <c r="K27" s="6">
        <v>3.2879557010913532</v>
      </c>
      <c r="L27" s="6">
        <v>2.5796717960538147</v>
      </c>
      <c r="M27" s="6">
        <v>447.48310042088559</v>
      </c>
      <c r="N27" s="6">
        <v>0.43584550574399999</v>
      </c>
      <c r="O27" s="6">
        <v>2.8191788060000001E-3</v>
      </c>
      <c r="P27" s="6">
        <v>0.157483910807</v>
      </c>
      <c r="Q27" s="6">
        <v>4.5075652710000001E-3</v>
      </c>
      <c r="R27" s="6">
        <v>0.16603091855900001</v>
      </c>
      <c r="S27" s="6">
        <v>0.114451385479</v>
      </c>
      <c r="T27" s="6">
        <v>2.8238600337999999E-2</v>
      </c>
      <c r="U27" s="6">
        <v>3.3767729299999999E-3</v>
      </c>
      <c r="V27" s="6">
        <v>0.57389535715600004</v>
      </c>
      <c r="W27" s="6">
        <v>6.894663121872262</v>
      </c>
      <c r="X27" s="6">
        <v>1.056078621273292E-4</v>
      </c>
      <c r="Y27" s="6">
        <v>1.0988594384389022E-4</v>
      </c>
      <c r="Z27" s="6">
        <v>5.9154110977751507E-5</v>
      </c>
      <c r="AA27" s="6">
        <v>1.2438827548813005E-4</v>
      </c>
      <c r="AB27" s="6">
        <v>3.99036192437101E-4</v>
      </c>
      <c r="AC27" s="6" t="s">
        <v>390</v>
      </c>
      <c r="AD27" s="6">
        <v>1.3789401205890374E-3</v>
      </c>
      <c r="AE27" s="60"/>
      <c r="AF27" s="26">
        <v>887187.36108129914</v>
      </c>
      <c r="AG27" s="26" t="s">
        <v>390</v>
      </c>
      <c r="AH27" s="26" t="s">
        <v>390</v>
      </c>
      <c r="AI27" s="26" t="s">
        <v>391</v>
      </c>
      <c r="AJ27" s="26" t="s">
        <v>390</v>
      </c>
      <c r="AK27" s="26">
        <v>14116.986007840798</v>
      </c>
      <c r="AL27" s="49" t="s">
        <v>394</v>
      </c>
    </row>
    <row r="28" spans="1:38" s="2" customFormat="1" ht="26.25" customHeight="1" thickBot="1" x14ac:dyDescent="0.3">
      <c r="A28" s="70" t="s">
        <v>79</v>
      </c>
      <c r="B28" s="70" t="s">
        <v>82</v>
      </c>
      <c r="C28" s="71" t="s">
        <v>83</v>
      </c>
      <c r="D28" s="72"/>
      <c r="E28" s="6">
        <v>83.672999451761839</v>
      </c>
      <c r="F28" s="6">
        <v>3.9821925259365818</v>
      </c>
      <c r="G28" s="6">
        <v>7.6566837632000007E-2</v>
      </c>
      <c r="H28" s="6">
        <v>0.22816943757997649</v>
      </c>
      <c r="I28" s="6">
        <v>1.8292383398469461</v>
      </c>
      <c r="J28" s="6">
        <v>1.8292383398469461</v>
      </c>
      <c r="K28" s="6">
        <v>1.8292383398469461</v>
      </c>
      <c r="L28" s="6">
        <v>1.5293726049812362</v>
      </c>
      <c r="M28" s="6">
        <v>25.485444969694548</v>
      </c>
      <c r="N28" s="6">
        <v>1.0444026762E-2</v>
      </c>
      <c r="O28" s="6">
        <v>2.9958157800000001E-4</v>
      </c>
      <c r="P28" s="6">
        <v>2.9194292624000001E-2</v>
      </c>
      <c r="Q28" s="6">
        <v>5.7867231900000005E-4</v>
      </c>
      <c r="R28" s="6">
        <v>4.5252906357000001E-2</v>
      </c>
      <c r="S28" s="6">
        <v>3.0402476684999999E-2</v>
      </c>
      <c r="T28" s="6">
        <v>1.505688872E-3</v>
      </c>
      <c r="U28" s="6">
        <v>5.5818148199999996E-4</v>
      </c>
      <c r="V28" s="6">
        <v>9.9857941594999999E-2</v>
      </c>
      <c r="W28" s="6">
        <v>2.2834898004227511</v>
      </c>
      <c r="X28" s="6">
        <v>3.3297149536821412E-5</v>
      </c>
      <c r="Y28" s="6">
        <v>3.2047445107659328E-5</v>
      </c>
      <c r="Z28" s="6">
        <v>1.0986266965481769E-5</v>
      </c>
      <c r="AA28" s="6">
        <v>3.2947938445148618E-5</v>
      </c>
      <c r="AB28" s="6">
        <v>1.0927880005511112E-4</v>
      </c>
      <c r="AC28" s="6" t="s">
        <v>390</v>
      </c>
      <c r="AD28" s="6">
        <v>4.5554404485741802E-4</v>
      </c>
      <c r="AE28" s="60"/>
      <c r="AF28" s="26">
        <v>212099.70888888801</v>
      </c>
      <c r="AG28" s="26" t="s">
        <v>390</v>
      </c>
      <c r="AH28" s="26" t="s">
        <v>390</v>
      </c>
      <c r="AI28" s="26">
        <v>39738.469251548973</v>
      </c>
      <c r="AJ28" s="26" t="s">
        <v>390</v>
      </c>
      <c r="AK28" s="26" t="s">
        <v>390</v>
      </c>
      <c r="AL28" s="49" t="s">
        <v>390</v>
      </c>
    </row>
    <row r="29" spans="1:38" s="2" customFormat="1" ht="26.25" customHeight="1" thickBot="1" x14ac:dyDescent="0.3">
      <c r="A29" s="70" t="s">
        <v>79</v>
      </c>
      <c r="B29" s="70" t="s">
        <v>84</v>
      </c>
      <c r="C29" s="71" t="s">
        <v>85</v>
      </c>
      <c r="D29" s="72"/>
      <c r="E29" s="6">
        <v>100.81210046304537</v>
      </c>
      <c r="F29" s="6">
        <v>2.4703419595549749</v>
      </c>
      <c r="G29" s="6">
        <v>0.103475669747</v>
      </c>
      <c r="H29" s="6">
        <v>0.26022677879938194</v>
      </c>
      <c r="I29" s="6">
        <v>1.3810606242850374</v>
      </c>
      <c r="J29" s="6">
        <v>1.3810606242850383</v>
      </c>
      <c r="K29" s="6">
        <v>1.3810606242850374</v>
      </c>
      <c r="L29" s="6">
        <v>0.96061470660630799</v>
      </c>
      <c r="M29" s="6">
        <v>31.024360885742354</v>
      </c>
      <c r="N29" s="6">
        <v>3.5929052E-3</v>
      </c>
      <c r="O29" s="6">
        <v>3.5929051999999999E-4</v>
      </c>
      <c r="P29" s="6">
        <v>3.8084795115E-2</v>
      </c>
      <c r="Q29" s="6">
        <v>7.1858103999999999E-4</v>
      </c>
      <c r="R29" s="6">
        <v>6.1079388392E-2</v>
      </c>
      <c r="S29" s="6">
        <v>4.0959119274999997E-2</v>
      </c>
      <c r="T29" s="6">
        <v>1.43716208E-3</v>
      </c>
      <c r="U29" s="6">
        <v>7.1858103999999999E-4</v>
      </c>
      <c r="V29" s="6">
        <v>0.12934458718399999</v>
      </c>
      <c r="W29" s="6">
        <v>1.0375623194696402</v>
      </c>
      <c r="X29" s="6">
        <v>1.2588246921657023E-5</v>
      </c>
      <c r="Y29" s="6">
        <v>7.6228828581145349E-5</v>
      </c>
      <c r="Z29" s="6">
        <v>8.5180470836545839E-5</v>
      </c>
      <c r="AA29" s="6">
        <v>1.7679156260700442E-5</v>
      </c>
      <c r="AB29" s="6">
        <v>1.9167670260004867E-4</v>
      </c>
      <c r="AC29" s="6" t="s">
        <v>390</v>
      </c>
      <c r="AD29" s="6">
        <v>1.3188926315789627E-4</v>
      </c>
      <c r="AE29" s="60"/>
      <c r="AF29" s="26">
        <v>308544.60653682007</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0.72210421378428469</v>
      </c>
      <c r="F30" s="6">
        <v>2.8087597557223147</v>
      </c>
      <c r="G30" s="6">
        <v>3.3129164419999999E-3</v>
      </c>
      <c r="H30" s="6">
        <v>1.0312552949867208E-2</v>
      </c>
      <c r="I30" s="6">
        <v>5.2423834999745629E-2</v>
      </c>
      <c r="J30" s="6">
        <v>5.2423834999745643E-2</v>
      </c>
      <c r="K30" s="6">
        <v>5.2423834999745629E-2</v>
      </c>
      <c r="L30" s="6">
        <v>1.1310099433493306E-2</v>
      </c>
      <c r="M30" s="6">
        <v>23.60066802613154</v>
      </c>
      <c r="N30" s="6">
        <v>5.8617460510000004E-3</v>
      </c>
      <c r="O30" s="6">
        <v>7.3193385499999999E-4</v>
      </c>
      <c r="P30" s="6">
        <v>1.328660086E-3</v>
      </c>
      <c r="Q30" s="6">
        <v>4.5815865E-5</v>
      </c>
      <c r="R30" s="6">
        <v>3.9153539869999998E-3</v>
      </c>
      <c r="S30" s="6">
        <v>0.12035420664800001</v>
      </c>
      <c r="T30" s="6">
        <v>5.256370172E-3</v>
      </c>
      <c r="U30" s="6">
        <v>7.2885758300000002E-4</v>
      </c>
      <c r="V30" s="6">
        <v>7.4286620856000005E-2</v>
      </c>
      <c r="W30" s="6">
        <v>8.2949829828584745E-2</v>
      </c>
      <c r="X30" s="6">
        <v>8.4518215263988038E-5</v>
      </c>
      <c r="Y30" s="6">
        <v>1.5495006131731125E-4</v>
      </c>
      <c r="Z30" s="6">
        <v>5.2823884539992635E-5</v>
      </c>
      <c r="AA30" s="6">
        <v>1.8136200358730769E-4</v>
      </c>
      <c r="AB30" s="6">
        <v>4.7365416470859963E-4</v>
      </c>
      <c r="AC30" s="6" t="s">
        <v>390</v>
      </c>
      <c r="AD30" s="6">
        <v>1.6445157295662212E-5</v>
      </c>
      <c r="AE30" s="60"/>
      <c r="AF30" s="26">
        <v>6845.2140688774562</v>
      </c>
      <c r="AG30" s="26" t="s">
        <v>390</v>
      </c>
      <c r="AH30" s="26" t="s">
        <v>390</v>
      </c>
      <c r="AI30" s="26" t="s">
        <v>391</v>
      </c>
      <c r="AJ30" s="26" t="s">
        <v>390</v>
      </c>
      <c r="AK30" s="26">
        <v>6.2696084314535296</v>
      </c>
      <c r="AL30" s="49" t="s">
        <v>394</v>
      </c>
    </row>
    <row r="31" spans="1:38" s="2" customFormat="1" ht="26.25" customHeight="1" thickBot="1" x14ac:dyDescent="0.3">
      <c r="A31" s="70" t="s">
        <v>79</v>
      </c>
      <c r="B31" s="70" t="s">
        <v>88</v>
      </c>
      <c r="C31" s="71" t="s">
        <v>89</v>
      </c>
      <c r="D31" s="72"/>
      <c r="E31" s="6" t="s">
        <v>390</v>
      </c>
      <c r="F31" s="6">
        <v>16.692785524634495</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518585.55271884822</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7.3285023193944623</v>
      </c>
      <c r="J32" s="6">
        <v>14.213263974292568</v>
      </c>
      <c r="K32" s="6">
        <v>18.043285895723134</v>
      </c>
      <c r="L32" s="6">
        <v>1.5279611384380001</v>
      </c>
      <c r="M32" s="6" t="s">
        <v>390</v>
      </c>
      <c r="N32" s="6">
        <v>52.031393260214998</v>
      </c>
      <c r="O32" s="6">
        <v>0.22662863419199999</v>
      </c>
      <c r="P32" s="6" t="s">
        <v>390</v>
      </c>
      <c r="Q32" s="6">
        <v>0.594195706504</v>
      </c>
      <c r="R32" s="6">
        <v>19.433375485165001</v>
      </c>
      <c r="S32" s="6">
        <v>426.78770145545298</v>
      </c>
      <c r="T32" s="6">
        <v>2.976932602632</v>
      </c>
      <c r="U32" s="6">
        <v>0.33765390021800001</v>
      </c>
      <c r="V32" s="6">
        <v>135.840515152308</v>
      </c>
      <c r="W32" s="6" t="s">
        <v>390</v>
      </c>
      <c r="X32" s="6">
        <v>7.0839149699338379E-5</v>
      </c>
      <c r="Y32" s="6">
        <v>6.8693447546979212E-6</v>
      </c>
      <c r="Z32" s="6">
        <v>9.7737247645563903E-6</v>
      </c>
      <c r="AA32" s="6" t="s">
        <v>390</v>
      </c>
      <c r="AB32" s="6">
        <v>8.7482219218592688E-5</v>
      </c>
      <c r="AC32" s="6" t="s">
        <v>390</v>
      </c>
      <c r="AD32" s="6" t="s">
        <v>390</v>
      </c>
      <c r="AE32" s="60"/>
      <c r="AF32" s="26" t="s">
        <v>390</v>
      </c>
      <c r="AG32" s="26" t="s">
        <v>390</v>
      </c>
      <c r="AH32" s="26" t="s">
        <v>390</v>
      </c>
      <c r="AI32" s="26" t="s">
        <v>390</v>
      </c>
      <c r="AJ32" s="26" t="s">
        <v>390</v>
      </c>
      <c r="AK32" s="26">
        <v>536203.74197011127</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2.8733321303972694</v>
      </c>
      <c r="J33" s="6">
        <v>5.3209854266616112</v>
      </c>
      <c r="K33" s="6">
        <v>10.641970853323221</v>
      </c>
      <c r="L33" s="6">
        <v>0.105811876101</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536203.74197011127</v>
      </c>
      <c r="AL33" s="49" t="s">
        <v>395</v>
      </c>
    </row>
    <row r="34" spans="1:38" s="2" customFormat="1" ht="26.25" customHeight="1" thickBot="1" x14ac:dyDescent="0.3">
      <c r="A34" s="70" t="s">
        <v>71</v>
      </c>
      <c r="B34" s="70" t="s">
        <v>94</v>
      </c>
      <c r="C34" s="71" t="s">
        <v>95</v>
      </c>
      <c r="D34" s="72"/>
      <c r="E34" s="6">
        <v>17.025584466470999</v>
      </c>
      <c r="F34" s="6">
        <v>0.92961946790600003</v>
      </c>
      <c r="G34" s="6">
        <v>0.23935054070299999</v>
      </c>
      <c r="H34" s="6">
        <v>7.7225744249999999E-3</v>
      </c>
      <c r="I34" s="6">
        <v>0.40553040027800002</v>
      </c>
      <c r="J34" s="6">
        <v>0.45031012622299998</v>
      </c>
      <c r="K34" s="6">
        <v>0.483540400865</v>
      </c>
      <c r="L34" s="6">
        <v>0.25489687171100001</v>
      </c>
      <c r="M34" s="6">
        <v>5.148836548717</v>
      </c>
      <c r="N34" s="6">
        <v>0.24916304461899999</v>
      </c>
      <c r="O34" s="6">
        <v>1.5958394995E-2</v>
      </c>
      <c r="P34" s="6">
        <v>1.3925204425000001E-2</v>
      </c>
      <c r="Q34" s="6">
        <v>3.5460920323000002E-2</v>
      </c>
      <c r="R34" s="6">
        <v>2.0132511294999999E-2</v>
      </c>
      <c r="S34" s="6">
        <v>0.19070857674700001</v>
      </c>
      <c r="T34" s="6">
        <v>0.87418517754400005</v>
      </c>
      <c r="U34" s="6">
        <v>9.0671212798E-2</v>
      </c>
      <c r="V34" s="6">
        <v>0.20091288602400001</v>
      </c>
      <c r="W34" s="6">
        <v>0.66504341246599996</v>
      </c>
      <c r="X34" s="6">
        <v>7.6212178000000002E-5</v>
      </c>
      <c r="Y34" s="6">
        <v>8.2364730200000004E-4</v>
      </c>
      <c r="Z34" s="6">
        <v>3.4535005400000002E-4</v>
      </c>
      <c r="AA34" s="6">
        <v>2.5866392999999998E-4</v>
      </c>
      <c r="AB34" s="6">
        <v>1.5038734640000001E-3</v>
      </c>
      <c r="AC34" s="6">
        <v>2.2381380000000001E-4</v>
      </c>
      <c r="AD34" s="6">
        <v>1.26E-2</v>
      </c>
      <c r="AE34" s="60"/>
      <c r="AF34" s="26">
        <v>25190.620132102704</v>
      </c>
      <c r="AG34" s="26">
        <v>360.99</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92.193169904602996</v>
      </c>
      <c r="F36" s="6">
        <v>8.6648073132970005</v>
      </c>
      <c r="G36" s="6">
        <v>12.256454077706</v>
      </c>
      <c r="H36" s="6">
        <v>1.6262118652000002E-2</v>
      </c>
      <c r="I36" s="6">
        <v>2.3542842306340002</v>
      </c>
      <c r="J36" s="6">
        <v>2.4493904134890001</v>
      </c>
      <c r="K36" s="6">
        <v>2.4493904134890001</v>
      </c>
      <c r="L36" s="6">
        <v>0.77732744479899996</v>
      </c>
      <c r="M36" s="6">
        <v>38.435411964357002</v>
      </c>
      <c r="N36" s="6">
        <v>0.21649472730200001</v>
      </c>
      <c r="O36" s="6">
        <v>1.8001017973000001E-2</v>
      </c>
      <c r="P36" s="6">
        <v>4.4318724437000002E-2</v>
      </c>
      <c r="Q36" s="6">
        <v>0.18983093666100001</v>
      </c>
      <c r="R36" s="6">
        <v>0.21211118133699999</v>
      </c>
      <c r="S36" s="6">
        <v>1.3815557192879999</v>
      </c>
      <c r="T36" s="6">
        <v>7.8078777404480002</v>
      </c>
      <c r="U36" s="6">
        <v>0.17620110677</v>
      </c>
      <c r="V36" s="6">
        <v>1.782975620045</v>
      </c>
      <c r="W36" s="6">
        <v>0.26693353941499998</v>
      </c>
      <c r="X36" s="6">
        <v>1.0960134042999999E-2</v>
      </c>
      <c r="Y36" s="6">
        <v>5.3629119810000001E-2</v>
      </c>
      <c r="Z36" s="6">
        <v>5.5348777055999998E-2</v>
      </c>
      <c r="AA36" s="6">
        <v>8.8545757570000008E-3</v>
      </c>
      <c r="AB36" s="6">
        <v>0.12879260666600001</v>
      </c>
      <c r="AC36" s="6">
        <v>0.129953886534</v>
      </c>
      <c r="AD36" s="6">
        <v>0.163518685932</v>
      </c>
      <c r="AE36" s="60"/>
      <c r="AF36" s="26">
        <v>73764.742896802025</v>
      </c>
      <c r="AG36" s="26" t="s">
        <v>392</v>
      </c>
      <c r="AH36" s="26" t="s">
        <v>390</v>
      </c>
      <c r="AI36" s="26" t="s">
        <v>392</v>
      </c>
      <c r="AJ36" s="26" t="s">
        <v>392</v>
      </c>
      <c r="AK36" s="26">
        <v>733.69951163999997</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6.5107393996900003</v>
      </c>
      <c r="F38" s="6">
        <v>0.97684080887000002</v>
      </c>
      <c r="G38" s="6">
        <v>6.2242028149999996E-3</v>
      </c>
      <c r="H38" s="6">
        <v>3.182803024E-3</v>
      </c>
      <c r="I38" s="6">
        <v>0.52961144733900001</v>
      </c>
      <c r="J38" s="6">
        <v>0.52961144733900001</v>
      </c>
      <c r="K38" s="6">
        <v>0.52961144733900001</v>
      </c>
      <c r="L38" s="6">
        <v>0.32874170613699999</v>
      </c>
      <c r="M38" s="6">
        <v>5.8556359243999996</v>
      </c>
      <c r="N38" s="6">
        <v>0.12921323792600001</v>
      </c>
      <c r="O38" s="6">
        <v>1.0641285134000001E-2</v>
      </c>
      <c r="P38" s="6">
        <v>5.6382385779999997E-3</v>
      </c>
      <c r="Q38" s="6">
        <v>1.2946058936E-2</v>
      </c>
      <c r="R38" s="6">
        <v>1.2373432277E-2</v>
      </c>
      <c r="S38" s="6">
        <v>8.3351371576000005E-2</v>
      </c>
      <c r="T38" s="6">
        <v>0.58802549838200002</v>
      </c>
      <c r="U38" s="6">
        <v>5.7796977330999998E-2</v>
      </c>
      <c r="V38" s="6">
        <v>8.7997294391E-2</v>
      </c>
      <c r="W38" s="6">
        <v>0.40416901393999999</v>
      </c>
      <c r="X38" s="6">
        <v>3.8019570259999998E-3</v>
      </c>
      <c r="Y38" s="6">
        <v>1.6717770151000001E-2</v>
      </c>
      <c r="Z38" s="6">
        <v>1.9006385038999998E-2</v>
      </c>
      <c r="AA38" s="6">
        <v>3.114695168E-3</v>
      </c>
      <c r="AB38" s="6">
        <v>4.2640807384000001E-2</v>
      </c>
      <c r="AC38" s="6" t="s">
        <v>390</v>
      </c>
      <c r="AD38" s="6" t="s">
        <v>390</v>
      </c>
      <c r="AE38" s="60"/>
      <c r="AF38" s="26">
        <v>17204.992018261568</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39.004627307055003</v>
      </c>
      <c r="F39" s="6">
        <v>3.9893808526960002</v>
      </c>
      <c r="G39" s="6">
        <v>2.826439810313</v>
      </c>
      <c r="H39" s="6">
        <v>1.2984362949999999E-3</v>
      </c>
      <c r="I39" s="6">
        <v>1.068794932449</v>
      </c>
      <c r="J39" s="6">
        <v>1.2054649372240001</v>
      </c>
      <c r="K39" s="6">
        <v>1.2133921180589999</v>
      </c>
      <c r="L39" s="6">
        <v>0.446766621493</v>
      </c>
      <c r="M39" s="6">
        <v>11.929403310618</v>
      </c>
      <c r="N39" s="6">
        <v>0.79062668094099997</v>
      </c>
      <c r="O39" s="6">
        <v>5.5590772064000003E-2</v>
      </c>
      <c r="P39" s="6">
        <v>5.4238169798000002E-2</v>
      </c>
      <c r="Q39" s="6">
        <v>0.11300092192199999</v>
      </c>
      <c r="R39" s="6">
        <v>8.2423003581000007E-2</v>
      </c>
      <c r="S39" s="6">
        <v>0.32528933489700002</v>
      </c>
      <c r="T39" s="6">
        <v>2.7192855778870002</v>
      </c>
      <c r="U39" s="6">
        <v>0.15904898650900001</v>
      </c>
      <c r="V39" s="6">
        <v>0.91698501605399996</v>
      </c>
      <c r="W39" s="6">
        <v>0.53525641513800004</v>
      </c>
      <c r="X39" s="6">
        <v>3.2789421199999998E-4</v>
      </c>
      <c r="Y39" s="6">
        <v>1.639675919E-3</v>
      </c>
      <c r="Z39" s="6">
        <v>6.6809049199999997E-4</v>
      </c>
      <c r="AA39" s="6">
        <v>5.86100323E-4</v>
      </c>
      <c r="AB39" s="6">
        <v>3.2217609459999999E-3</v>
      </c>
      <c r="AC39" s="6">
        <v>9.8661162819999992E-3</v>
      </c>
      <c r="AD39" s="6">
        <v>4.0815999999999998E-2</v>
      </c>
      <c r="AE39" s="60"/>
      <c r="AF39" s="26">
        <v>42036.18244540161</v>
      </c>
      <c r="AG39" s="26">
        <v>1113.901074026252</v>
      </c>
      <c r="AH39" s="26">
        <v>327865.96634105564</v>
      </c>
      <c r="AI39" s="26">
        <v>1082.0302458661399</v>
      </c>
      <c r="AJ39" s="26" t="s">
        <v>392</v>
      </c>
      <c r="AK39" s="26" t="s">
        <v>390</v>
      </c>
      <c r="AL39" s="49" t="s">
        <v>390</v>
      </c>
    </row>
    <row r="40" spans="1:38" s="2" customFormat="1" ht="26.25" customHeight="1" thickBot="1" x14ac:dyDescent="0.3">
      <c r="A40" s="70" t="s">
        <v>71</v>
      </c>
      <c r="B40" s="70" t="s">
        <v>106</v>
      </c>
      <c r="C40" s="71" t="s">
        <v>366</v>
      </c>
      <c r="D40" s="72"/>
      <c r="E40" s="6">
        <v>3.964603371241</v>
      </c>
      <c r="F40" s="6">
        <v>0.664702537584</v>
      </c>
      <c r="G40" s="6">
        <v>4.1812543069999998E-3</v>
      </c>
      <c r="H40" s="6">
        <v>1.4603354829999999E-3</v>
      </c>
      <c r="I40" s="6">
        <v>0.17712188826299999</v>
      </c>
      <c r="J40" s="6">
        <v>0.17712188826299999</v>
      </c>
      <c r="K40" s="6">
        <v>0.17712188826299999</v>
      </c>
      <c r="L40" s="6">
        <v>0.109144063914</v>
      </c>
      <c r="M40" s="6">
        <v>1.992768419968</v>
      </c>
      <c r="N40" s="6">
        <v>3.7257421973999998E-2</v>
      </c>
      <c r="O40" s="6">
        <v>3.0808770489999999E-3</v>
      </c>
      <c r="P40" s="6">
        <v>2.1722042499999999E-3</v>
      </c>
      <c r="Q40" s="6">
        <v>3.751718177E-3</v>
      </c>
      <c r="R40" s="6">
        <v>3.9634833419999998E-3</v>
      </c>
      <c r="S40" s="6">
        <v>2.4316241624999999E-2</v>
      </c>
      <c r="T40" s="6">
        <v>0.16969609178200001</v>
      </c>
      <c r="U40" s="6">
        <v>1.6677777418999999E-2</v>
      </c>
      <c r="V40" s="6">
        <v>2.7446013988E-2</v>
      </c>
      <c r="W40" s="6">
        <v>0.117935803795</v>
      </c>
      <c r="X40" s="6">
        <v>1.4621602850000001E-3</v>
      </c>
      <c r="Y40" s="6">
        <v>4.946688183E-3</v>
      </c>
      <c r="Z40" s="6">
        <v>5.9300958619999998E-3</v>
      </c>
      <c r="AA40" s="6">
        <v>8.9208992699999997E-4</v>
      </c>
      <c r="AB40" s="6">
        <v>1.3231034257E-2</v>
      </c>
      <c r="AC40" s="6" t="s">
        <v>390</v>
      </c>
      <c r="AD40" s="6" t="s">
        <v>390</v>
      </c>
      <c r="AE40" s="60"/>
      <c r="AF40" s="26">
        <v>7648.3392244285087</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32.218345592127001</v>
      </c>
      <c r="F41" s="6">
        <v>21.771622230001</v>
      </c>
      <c r="G41" s="6">
        <v>34.335606279109001</v>
      </c>
      <c r="H41" s="6">
        <v>0.44844643296499997</v>
      </c>
      <c r="I41" s="6">
        <v>17.272932649041</v>
      </c>
      <c r="J41" s="6">
        <v>17.619406558752001</v>
      </c>
      <c r="K41" s="6">
        <v>18.636442931724002</v>
      </c>
      <c r="L41" s="6">
        <v>1.766670669255</v>
      </c>
      <c r="M41" s="6">
        <v>226.24583801492801</v>
      </c>
      <c r="N41" s="6">
        <v>3.6017109879490001</v>
      </c>
      <c r="O41" s="6">
        <v>0.34472775352200002</v>
      </c>
      <c r="P41" s="6">
        <v>0.27473029011099998</v>
      </c>
      <c r="Q41" s="6">
        <v>0.332683657563</v>
      </c>
      <c r="R41" s="6">
        <v>1.3689455478670001</v>
      </c>
      <c r="S41" s="6">
        <v>0.86041536810599994</v>
      </c>
      <c r="T41" s="6">
        <v>45.593543007389997</v>
      </c>
      <c r="U41" s="6">
        <v>0.35733233285900001</v>
      </c>
      <c r="V41" s="6">
        <v>18.599755765493001</v>
      </c>
      <c r="W41" s="6">
        <v>22.965223684832001</v>
      </c>
      <c r="X41" s="6">
        <v>5.9239089271759999</v>
      </c>
      <c r="Y41" s="6">
        <v>7.8726849246909998</v>
      </c>
      <c r="Z41" s="6">
        <v>3.5820051144709999</v>
      </c>
      <c r="AA41" s="6">
        <v>3.2100890080750002</v>
      </c>
      <c r="AB41" s="6">
        <v>20.588687974412998</v>
      </c>
      <c r="AC41" s="6">
        <v>0.15651776687899999</v>
      </c>
      <c r="AD41" s="6">
        <v>4.592205314209</v>
      </c>
      <c r="AE41" s="60"/>
      <c r="AF41" s="26">
        <v>99413.898053092431</v>
      </c>
      <c r="AG41" s="26">
        <v>26783.879803787637</v>
      </c>
      <c r="AH41" s="26">
        <v>966941.30739916814</v>
      </c>
      <c r="AI41" s="26">
        <v>24291.426628800222</v>
      </c>
      <c r="AJ41" s="26" t="s">
        <v>392</v>
      </c>
      <c r="AK41" s="26" t="s">
        <v>390</v>
      </c>
      <c r="AL41" s="49" t="s">
        <v>390</v>
      </c>
    </row>
    <row r="42" spans="1:38" s="2" customFormat="1" ht="26.25" customHeight="1" thickBot="1" x14ac:dyDescent="0.3">
      <c r="A42" s="70" t="s">
        <v>71</v>
      </c>
      <c r="B42" s="70" t="s">
        <v>108</v>
      </c>
      <c r="C42" s="71" t="s">
        <v>109</v>
      </c>
      <c r="D42" s="72"/>
      <c r="E42" s="6">
        <v>0.82854263728199995</v>
      </c>
      <c r="F42" s="6">
        <v>1.411093388257</v>
      </c>
      <c r="G42" s="6">
        <v>1.239178679E-3</v>
      </c>
      <c r="H42" s="6">
        <v>5.1054964100000005E-4</v>
      </c>
      <c r="I42" s="6">
        <v>2.0819431695000001E-2</v>
      </c>
      <c r="J42" s="6">
        <v>2.0819431695000001E-2</v>
      </c>
      <c r="K42" s="6">
        <v>2.0819431695000001E-2</v>
      </c>
      <c r="L42" s="6">
        <v>9.7710383050000002E-3</v>
      </c>
      <c r="M42" s="6">
        <v>71.324917597299006</v>
      </c>
      <c r="N42" s="6">
        <v>4.0982052350000001E-3</v>
      </c>
      <c r="O42" s="6">
        <v>2.1868645999999998E-5</v>
      </c>
      <c r="P42" s="6">
        <v>9.8395427499999998E-4</v>
      </c>
      <c r="Q42" s="6">
        <v>3.3064313999999999E-5</v>
      </c>
      <c r="R42" s="6">
        <v>2.02129093E-3</v>
      </c>
      <c r="S42" s="6">
        <v>5.3987074799999996E-4</v>
      </c>
      <c r="T42" s="6">
        <v>2.4756924599999999E-4</v>
      </c>
      <c r="U42" s="6">
        <v>2.2391337000000001E-5</v>
      </c>
      <c r="V42" s="6">
        <v>3.7102512900000001E-3</v>
      </c>
      <c r="W42" s="6">
        <v>0.117183592607</v>
      </c>
      <c r="X42" s="6">
        <v>6.6052144779999997E-3</v>
      </c>
      <c r="Y42" s="6">
        <v>3.2735620391000003E-2</v>
      </c>
      <c r="Z42" s="6">
        <v>3.3621540184000001E-2</v>
      </c>
      <c r="AA42" s="6">
        <v>6.2192861969999997E-3</v>
      </c>
      <c r="AB42" s="6">
        <v>7.9181661250000007E-2</v>
      </c>
      <c r="AC42" s="6" t="s">
        <v>390</v>
      </c>
      <c r="AD42" s="6" t="s">
        <v>390</v>
      </c>
      <c r="AE42" s="60"/>
      <c r="AF42" s="26">
        <v>5229.5283849126754</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4.4405545529579999</v>
      </c>
      <c r="F43" s="6">
        <v>0.99287896932399999</v>
      </c>
      <c r="G43" s="6">
        <v>0.35278136641699998</v>
      </c>
      <c r="H43" s="6" t="s">
        <v>390</v>
      </c>
      <c r="I43" s="6">
        <v>0.65970535374399997</v>
      </c>
      <c r="J43" s="6">
        <v>0.66910981558000004</v>
      </c>
      <c r="K43" s="6">
        <v>0.68626005625099995</v>
      </c>
      <c r="L43" s="6">
        <v>0.25700667207099998</v>
      </c>
      <c r="M43" s="6">
        <v>2.9006902552909999</v>
      </c>
      <c r="N43" s="6">
        <v>3.7471942299999998E-2</v>
      </c>
      <c r="O43" s="6">
        <v>7.6876068079999998E-3</v>
      </c>
      <c r="P43" s="6">
        <v>6.0339736500000004E-4</v>
      </c>
      <c r="Q43" s="6">
        <v>3.323258858E-3</v>
      </c>
      <c r="R43" s="6">
        <v>9.354741477E-3</v>
      </c>
      <c r="S43" s="6">
        <v>2.0064043282E-2</v>
      </c>
      <c r="T43" s="6">
        <v>0.42378232718600001</v>
      </c>
      <c r="U43" s="6">
        <v>4.0964754440999999E-2</v>
      </c>
      <c r="V43" s="6">
        <v>2.0265334765E-2</v>
      </c>
      <c r="W43" s="6">
        <v>0.35351877637599999</v>
      </c>
      <c r="X43" s="6">
        <v>2.7953753759999998E-2</v>
      </c>
      <c r="Y43" s="6">
        <v>4.4887595976999997E-2</v>
      </c>
      <c r="Z43" s="6">
        <v>1.3989050572000001E-2</v>
      </c>
      <c r="AA43" s="6">
        <v>1.1194905978E-2</v>
      </c>
      <c r="AB43" s="6">
        <v>9.8025306287E-2</v>
      </c>
      <c r="AC43" s="6">
        <v>2.7730894680000001E-3</v>
      </c>
      <c r="AD43" s="6">
        <v>6.0438955203000001E-2</v>
      </c>
      <c r="AE43" s="60"/>
      <c r="AF43" s="26">
        <v>12604.952129049976</v>
      </c>
      <c r="AG43" s="26" t="s">
        <v>392</v>
      </c>
      <c r="AH43" s="26">
        <v>3192.5328906240002</v>
      </c>
      <c r="AI43" s="26">
        <v>2919.56915116142</v>
      </c>
      <c r="AJ43" s="26" t="s">
        <v>392</v>
      </c>
      <c r="AK43" s="26" t="s">
        <v>390</v>
      </c>
      <c r="AL43" s="49" t="s">
        <v>390</v>
      </c>
    </row>
    <row r="44" spans="1:38" s="2" customFormat="1" ht="26.25" customHeight="1" thickBot="1" x14ac:dyDescent="0.3">
      <c r="A44" s="70" t="s">
        <v>71</v>
      </c>
      <c r="B44" s="70" t="s">
        <v>112</v>
      </c>
      <c r="C44" s="71" t="s">
        <v>113</v>
      </c>
      <c r="D44" s="72"/>
      <c r="E44" s="6">
        <v>25.067297190203</v>
      </c>
      <c r="F44" s="6">
        <v>3.055876364685</v>
      </c>
      <c r="G44" s="6">
        <v>3.0398355758000001E-2</v>
      </c>
      <c r="H44" s="6">
        <v>1.2091210886000001E-2</v>
      </c>
      <c r="I44" s="6">
        <v>1.5737255548219999</v>
      </c>
      <c r="J44" s="6">
        <v>1.5737255548219999</v>
      </c>
      <c r="K44" s="6">
        <v>1.5737255548219999</v>
      </c>
      <c r="L44" s="6">
        <v>1.0446785882809999</v>
      </c>
      <c r="M44" s="6">
        <v>18.941237071817</v>
      </c>
      <c r="N44" s="6">
        <v>0.48869181083000002</v>
      </c>
      <c r="O44" s="6">
        <v>4.0245945270999998E-2</v>
      </c>
      <c r="P44" s="6">
        <v>2.1324138802999999E-2</v>
      </c>
      <c r="Q44" s="6">
        <v>4.8962730801999997E-2</v>
      </c>
      <c r="R44" s="6">
        <v>4.6797024228E-2</v>
      </c>
      <c r="S44" s="6">
        <v>0.31523962532400002</v>
      </c>
      <c r="T44" s="6">
        <v>2.2239458605900002</v>
      </c>
      <c r="U44" s="6">
        <v>0.21859145367800001</v>
      </c>
      <c r="V44" s="6">
        <v>0.33281076950400001</v>
      </c>
      <c r="W44" s="6">
        <v>1.5285901852979999</v>
      </c>
      <c r="X44" s="6">
        <v>1.9186157571E-2</v>
      </c>
      <c r="Y44" s="6">
        <v>6.4935619064E-2</v>
      </c>
      <c r="Z44" s="6">
        <v>7.7898036522000003E-2</v>
      </c>
      <c r="AA44" s="6">
        <v>1.1693950321999999E-2</v>
      </c>
      <c r="AB44" s="6">
        <v>0.173713763479</v>
      </c>
      <c r="AC44" s="6" t="s">
        <v>390</v>
      </c>
      <c r="AD44" s="6" t="s">
        <v>390</v>
      </c>
      <c r="AE44" s="60"/>
      <c r="AF44" s="26">
        <v>65120.192972452081</v>
      </c>
      <c r="AG44" s="26" t="s">
        <v>390</v>
      </c>
      <c r="AH44" s="26" t="s">
        <v>390</v>
      </c>
      <c r="AI44" s="26" t="s">
        <v>391</v>
      </c>
      <c r="AJ44" s="26" t="s">
        <v>390</v>
      </c>
      <c r="AK44" s="26">
        <v>122.28325194</v>
      </c>
      <c r="AL44" s="49" t="s">
        <v>394</v>
      </c>
    </row>
    <row r="45" spans="1:38" s="2" customFormat="1" ht="26.25" customHeight="1" thickBot="1" x14ac:dyDescent="0.3">
      <c r="A45" s="70" t="s">
        <v>71</v>
      </c>
      <c r="B45" s="70" t="s">
        <v>114</v>
      </c>
      <c r="C45" s="71" t="s">
        <v>115</v>
      </c>
      <c r="D45" s="72"/>
      <c r="E45" s="6">
        <v>12.120191418478001</v>
      </c>
      <c r="F45" s="6">
        <v>0.40339537462899999</v>
      </c>
      <c r="G45" s="6">
        <v>1.44651354778</v>
      </c>
      <c r="H45" s="6">
        <v>1.731216293E-3</v>
      </c>
      <c r="I45" s="6">
        <v>0.211561534065</v>
      </c>
      <c r="J45" s="6">
        <v>0.22330750903999999</v>
      </c>
      <c r="K45" s="6">
        <v>0.22330750903999999</v>
      </c>
      <c r="L45" s="6">
        <v>6.0622370423999997E-2</v>
      </c>
      <c r="M45" s="6">
        <v>0.53470918085800001</v>
      </c>
      <c r="N45" s="6">
        <v>2.2987732592000001E-2</v>
      </c>
      <c r="O45" s="6">
        <v>1.8276004499999999E-3</v>
      </c>
      <c r="P45" s="6">
        <v>5.0972647220000004E-3</v>
      </c>
      <c r="Q45" s="6">
        <v>1.309345122E-2</v>
      </c>
      <c r="R45" s="6">
        <v>1.5113819983E-2</v>
      </c>
      <c r="S45" s="6">
        <v>0.15591324758200001</v>
      </c>
      <c r="T45" s="6">
        <v>0.47191251599</v>
      </c>
      <c r="U45" s="6">
        <v>1.8372388656000001E-2</v>
      </c>
      <c r="V45" s="6">
        <v>0.20774595514499999</v>
      </c>
      <c r="W45" s="6">
        <v>2.5782873144999999E-2</v>
      </c>
      <c r="X45" s="6">
        <v>3.4624325899999998E-4</v>
      </c>
      <c r="Y45" s="6">
        <v>1.731216293E-3</v>
      </c>
      <c r="Z45" s="6">
        <v>1.731216293E-3</v>
      </c>
      <c r="AA45" s="6">
        <v>1.7312162899999999E-4</v>
      </c>
      <c r="AB45" s="6">
        <v>3.9817974739999994E-3</v>
      </c>
      <c r="AC45" s="6">
        <v>1.4428035285E-2</v>
      </c>
      <c r="AD45" s="6">
        <v>1.1706259065E-2</v>
      </c>
      <c r="AE45" s="60"/>
      <c r="AF45" s="26">
        <v>7352.1573428200345</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13.061033168153999</v>
      </c>
      <c r="F47" s="6">
        <v>0.657348405287</v>
      </c>
      <c r="G47" s="6">
        <v>1.555487317111</v>
      </c>
      <c r="H47" s="6">
        <v>1.413331016E-3</v>
      </c>
      <c r="I47" s="6">
        <v>0.21916804553700001</v>
      </c>
      <c r="J47" s="6">
        <v>0.22698942917199999</v>
      </c>
      <c r="K47" s="6">
        <v>0.22698942917199999</v>
      </c>
      <c r="L47" s="6">
        <v>5.5415066467999999E-2</v>
      </c>
      <c r="M47" s="6">
        <v>3.6171398206530001</v>
      </c>
      <c r="N47" s="6">
        <v>4.2981702577999999E-2</v>
      </c>
      <c r="O47" s="6">
        <v>5.251268408E-3</v>
      </c>
      <c r="P47" s="6">
        <v>4.2783724210000004E-3</v>
      </c>
      <c r="Q47" s="6">
        <v>5.6725137500000002E-3</v>
      </c>
      <c r="R47" s="6">
        <v>1.0904592471000001E-2</v>
      </c>
      <c r="S47" s="6">
        <v>0.13300847716200001</v>
      </c>
      <c r="T47" s="6">
        <v>0.15476588245600001</v>
      </c>
      <c r="U47" s="6">
        <v>6.9015933355999995E-2</v>
      </c>
      <c r="V47" s="6">
        <v>0.17343773883700001</v>
      </c>
      <c r="W47" s="6">
        <v>1.8373303205999999E-2</v>
      </c>
      <c r="X47" s="6">
        <v>2.82666203E-4</v>
      </c>
      <c r="Y47" s="6">
        <v>1.413331016E-3</v>
      </c>
      <c r="Z47" s="6">
        <v>1.413331016E-3</v>
      </c>
      <c r="AA47" s="6">
        <v>1.41333102E-4</v>
      </c>
      <c r="AB47" s="6">
        <v>3.2506613370000001E-3</v>
      </c>
      <c r="AC47" s="6">
        <v>1.1306648127E-2</v>
      </c>
      <c r="AD47" s="6">
        <v>5.3706578600000001E-3</v>
      </c>
      <c r="AE47" s="60"/>
      <c r="AF47" s="26">
        <v>22876.563319458532</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9.8047625000000007</v>
      </c>
      <c r="G48" s="6" t="s">
        <v>390</v>
      </c>
      <c r="H48" s="6" t="s">
        <v>390</v>
      </c>
      <c r="I48" s="6">
        <v>5.7525825038000002E-2</v>
      </c>
      <c r="J48" s="6">
        <v>0.40036329749999999</v>
      </c>
      <c r="K48" s="6">
        <v>0.84371669511799996</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10.0515925</v>
      </c>
      <c r="AL48" s="49" t="s">
        <v>123</v>
      </c>
    </row>
    <row r="49" spans="1:38" s="2" customFormat="1" ht="26.25" customHeight="1" thickBot="1" x14ac:dyDescent="0.3">
      <c r="A49" s="70" t="s">
        <v>120</v>
      </c>
      <c r="B49" s="70" t="s">
        <v>124</v>
      </c>
      <c r="C49" s="71" t="s">
        <v>125</v>
      </c>
      <c r="D49" s="72"/>
      <c r="E49" s="6">
        <v>0.2636556444</v>
      </c>
      <c r="F49" s="6">
        <v>0.39023698504499998</v>
      </c>
      <c r="G49" s="6">
        <v>13.173966462697001</v>
      </c>
      <c r="H49" s="6">
        <v>0.23478162999999999</v>
      </c>
      <c r="I49" s="6">
        <v>0.74225817944500005</v>
      </c>
      <c r="J49" s="6">
        <v>0.82883251853200002</v>
      </c>
      <c r="K49" s="6">
        <v>0.86747337263199997</v>
      </c>
      <c r="L49" s="6">
        <v>0.36276228713399999</v>
      </c>
      <c r="M49" s="6">
        <v>7.3208808094339997</v>
      </c>
      <c r="N49" s="6">
        <v>1.562892321651</v>
      </c>
      <c r="O49" s="6">
        <v>1.9383608986999999E-2</v>
      </c>
      <c r="P49" s="6">
        <v>1.2886512722999999E-2</v>
      </c>
      <c r="Q49" s="6">
        <v>2.0919748376999999E-2</v>
      </c>
      <c r="R49" s="6">
        <v>0.94252693140099997</v>
      </c>
      <c r="S49" s="6">
        <v>0.16549597191000001</v>
      </c>
      <c r="T49" s="6">
        <v>0.52752342567499999</v>
      </c>
      <c r="U49" s="6" t="s">
        <v>390</v>
      </c>
      <c r="V49" s="6">
        <v>1.5577449597619999</v>
      </c>
      <c r="W49" s="6">
        <v>0.47801266506599999</v>
      </c>
      <c r="X49" s="6">
        <v>0.13175249266299999</v>
      </c>
      <c r="Y49" s="6">
        <v>0.16247449965300001</v>
      </c>
      <c r="Z49" s="6">
        <v>8.1233289612999998E-2</v>
      </c>
      <c r="AA49" s="6">
        <v>5.6865927734000003E-2</v>
      </c>
      <c r="AB49" s="6">
        <v>0.43232620966300006</v>
      </c>
      <c r="AC49" s="6" t="s">
        <v>390</v>
      </c>
      <c r="AD49" s="6">
        <v>3.8112819999999998</v>
      </c>
      <c r="AE49" s="60"/>
      <c r="AF49" s="26" t="s">
        <v>390</v>
      </c>
      <c r="AG49" s="26">
        <v>2488.7736</v>
      </c>
      <c r="AH49" s="26" t="s">
        <v>390</v>
      </c>
      <c r="AI49" s="26" t="s">
        <v>390</v>
      </c>
      <c r="AJ49" s="26" t="s">
        <v>390</v>
      </c>
      <c r="AK49" s="26">
        <v>114522.52062000001</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7.7509999999999996E-2</v>
      </c>
      <c r="F51" s="6">
        <v>25.027450057471</v>
      </c>
      <c r="G51" s="6">
        <v>2.7999999999999998E-4</v>
      </c>
      <c r="H51" s="6" t="s">
        <v>390</v>
      </c>
      <c r="I51" s="6" t="s">
        <v>390</v>
      </c>
      <c r="J51" s="6" t="s">
        <v>390</v>
      </c>
      <c r="K51" s="6" t="s">
        <v>390</v>
      </c>
      <c r="L51" s="6" t="s">
        <v>390</v>
      </c>
      <c r="M51" s="6">
        <v>0.37706000000000001</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45.698120000000003</v>
      </c>
      <c r="AL51" s="49" t="s">
        <v>397</v>
      </c>
    </row>
    <row r="52" spans="1:38" s="2" customFormat="1" ht="26.25" customHeight="1" thickBot="1" x14ac:dyDescent="0.3">
      <c r="A52" s="70" t="s">
        <v>120</v>
      </c>
      <c r="B52" s="74" t="s">
        <v>130</v>
      </c>
      <c r="C52" s="76" t="s">
        <v>367</v>
      </c>
      <c r="D52" s="73"/>
      <c r="E52" s="6" t="s">
        <v>390</v>
      </c>
      <c r="F52" s="6">
        <v>20.287312249778999</v>
      </c>
      <c r="G52" s="6" t="s">
        <v>391</v>
      </c>
      <c r="H52" s="6">
        <v>1.4416999999999999E-2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61.337850000000003</v>
      </c>
      <c r="AL52" s="49" t="s">
        <v>398</v>
      </c>
    </row>
    <row r="53" spans="1:38" s="2" customFormat="1" ht="26.25" customHeight="1" thickBot="1" x14ac:dyDescent="0.3">
      <c r="A53" s="70" t="s">
        <v>120</v>
      </c>
      <c r="B53" s="74" t="s">
        <v>131</v>
      </c>
      <c r="C53" s="76" t="s">
        <v>132</v>
      </c>
      <c r="D53" s="73"/>
      <c r="E53" s="6" t="s">
        <v>390</v>
      </c>
      <c r="F53" s="6">
        <v>23.118080825970999</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12.08206</v>
      </c>
      <c r="AL53" s="49" t="s">
        <v>399</v>
      </c>
    </row>
    <row r="54" spans="1:38" s="2" customFormat="1" ht="37.5" customHeight="1" thickBot="1" x14ac:dyDescent="0.3">
      <c r="A54" s="70" t="s">
        <v>120</v>
      </c>
      <c r="B54" s="74" t="s">
        <v>133</v>
      </c>
      <c r="C54" s="76" t="s">
        <v>134</v>
      </c>
      <c r="D54" s="73"/>
      <c r="E54" s="6">
        <v>2.2723288000000001E-2</v>
      </c>
      <c r="F54" s="6">
        <v>27.203719048261</v>
      </c>
      <c r="G54" s="6">
        <v>2.5999999999999998E-4</v>
      </c>
      <c r="H54" s="6" t="s">
        <v>390</v>
      </c>
      <c r="I54" s="6" t="s">
        <v>390</v>
      </c>
      <c r="J54" s="6" t="s">
        <v>390</v>
      </c>
      <c r="K54" s="6" t="s">
        <v>390</v>
      </c>
      <c r="L54" s="6" t="s">
        <v>390</v>
      </c>
      <c r="M54" s="6">
        <v>0.12689</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250.14977651920981</v>
      </c>
      <c r="AL54" s="49" t="s">
        <v>400</v>
      </c>
    </row>
    <row r="55" spans="1:38" s="2" customFormat="1" ht="26.25" customHeight="1" thickBot="1" x14ac:dyDescent="0.3">
      <c r="A55" s="70" t="s">
        <v>120</v>
      </c>
      <c r="B55" s="74" t="s">
        <v>135</v>
      </c>
      <c r="C55" s="76" t="s">
        <v>136</v>
      </c>
      <c r="D55" s="73"/>
      <c r="E55" s="6">
        <v>1.9739374045789999</v>
      </c>
      <c r="F55" s="6">
        <v>29.135908474164999</v>
      </c>
      <c r="G55" s="6">
        <v>0.38021123536500001</v>
      </c>
      <c r="H55" s="6" t="s">
        <v>390</v>
      </c>
      <c r="I55" s="6">
        <v>0.99691757794400004</v>
      </c>
      <c r="J55" s="6">
        <v>0.99691757794400004</v>
      </c>
      <c r="K55" s="6">
        <v>0.99691757794400004</v>
      </c>
      <c r="L55" s="6">
        <v>0.23926021870700001</v>
      </c>
      <c r="M55" s="6">
        <v>9.1146504010820006</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1439.4214080587112</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0.16237045023300001</v>
      </c>
      <c r="G59" s="6" t="s">
        <v>390</v>
      </c>
      <c r="H59" s="6">
        <v>0.32737586244200001</v>
      </c>
      <c r="I59" s="6">
        <v>0.244247569636</v>
      </c>
      <c r="J59" s="6">
        <v>0.28163424086299998</v>
      </c>
      <c r="K59" s="6">
        <v>0.31598673203599997</v>
      </c>
      <c r="L59" s="6">
        <v>2.9221899300000001E-3</v>
      </c>
      <c r="M59" s="6" t="s">
        <v>390</v>
      </c>
      <c r="N59" s="6">
        <v>0.17313840667399999</v>
      </c>
      <c r="O59" s="6">
        <v>1.161465116E-3</v>
      </c>
      <c r="P59" s="6">
        <v>2.5823255810000002E-3</v>
      </c>
      <c r="Q59" s="6">
        <v>4.2048571952999998E-2</v>
      </c>
      <c r="R59" s="6">
        <v>0.19501905134399999</v>
      </c>
      <c r="S59" s="6">
        <v>0.349538076744</v>
      </c>
      <c r="T59" s="6">
        <v>1.5587744583E-2</v>
      </c>
      <c r="U59" s="6">
        <v>1.400814896485</v>
      </c>
      <c r="V59" s="6">
        <v>0.25377850388700002</v>
      </c>
      <c r="W59" s="6">
        <v>7.8367883380000003E-3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0.91607000000000005</v>
      </c>
      <c r="J60" s="6">
        <v>9.1607000000000003</v>
      </c>
      <c r="K60" s="6">
        <v>18.687828</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175.94613749999999</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2.329034291408</v>
      </c>
      <c r="J61" s="6">
        <v>23.290342914078</v>
      </c>
      <c r="K61" s="6">
        <v>77.304553832471001</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25076198.818701729</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0.66227112646999997</v>
      </c>
      <c r="G63" s="6">
        <v>4.0270000000000001</v>
      </c>
      <c r="H63" s="6" t="s">
        <v>390</v>
      </c>
      <c r="I63" s="6">
        <v>1.2635664537389999</v>
      </c>
      <c r="J63" s="6">
        <v>2.0061401966960002</v>
      </c>
      <c r="K63" s="6">
        <v>2.3601649368170001</v>
      </c>
      <c r="L63" s="6">
        <v>7.7226707600000001E-4</v>
      </c>
      <c r="M63" s="6">
        <v>1.224236579127</v>
      </c>
      <c r="N63" s="6" t="s">
        <v>390</v>
      </c>
      <c r="O63" s="6" t="s">
        <v>390</v>
      </c>
      <c r="P63" s="6" t="s">
        <v>390</v>
      </c>
      <c r="Q63" s="6" t="s">
        <v>390</v>
      </c>
      <c r="R63" s="6" t="s">
        <v>390</v>
      </c>
      <c r="S63" s="6" t="s">
        <v>390</v>
      </c>
      <c r="T63" s="6" t="s">
        <v>390</v>
      </c>
      <c r="U63" s="6" t="s">
        <v>390</v>
      </c>
      <c r="V63" s="6" t="s">
        <v>390</v>
      </c>
      <c r="W63" s="6">
        <v>1.9272313510999999E-2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44.398017977886177</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0.122</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6.6466400010000001E-3</v>
      </c>
      <c r="J68" s="6">
        <v>8.0080000020000004E-3</v>
      </c>
      <c r="K68" s="6">
        <v>8.5191489360000004E-3</v>
      </c>
      <c r="L68" s="6">
        <v>1.1963951999999999E-4</v>
      </c>
      <c r="M68" s="6">
        <v>9.9740000000000002</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1901.6469886153802</v>
      </c>
      <c r="AG68" s="26" t="s">
        <v>392</v>
      </c>
      <c r="AH68" s="26" t="s">
        <v>390</v>
      </c>
      <c r="AI68" s="26" t="s">
        <v>390</v>
      </c>
      <c r="AJ68" s="26" t="s">
        <v>390</v>
      </c>
      <c r="AK68" s="26">
        <v>240</v>
      </c>
      <c r="AL68" s="49" t="s">
        <v>162</v>
      </c>
    </row>
    <row r="69" spans="1:38" s="2" customFormat="1" ht="26.25" customHeight="1" thickBot="1" x14ac:dyDescent="0.3">
      <c r="A69" s="70" t="s">
        <v>54</v>
      </c>
      <c r="B69" s="70" t="s">
        <v>163</v>
      </c>
      <c r="C69" s="71" t="s">
        <v>164</v>
      </c>
      <c r="D69" s="77"/>
      <c r="E69" s="6" t="s">
        <v>390</v>
      </c>
      <c r="F69" s="6" t="s">
        <v>390</v>
      </c>
      <c r="G69" s="6" t="s">
        <v>390</v>
      </c>
      <c r="H69" s="6">
        <v>0.33250000000000002</v>
      </c>
      <c r="I69" s="6">
        <v>3.4030000000000002E-3</v>
      </c>
      <c r="J69" s="6">
        <v>4.1000000000000003E-3</v>
      </c>
      <c r="K69" s="6">
        <v>4.3617021270000002E-3</v>
      </c>
      <c r="L69" s="6" t="s">
        <v>392</v>
      </c>
      <c r="M69" s="6">
        <v>2.226</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3.0952236000000001E-2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0.73229710000000003</v>
      </c>
      <c r="F70" s="6">
        <v>11.801592287147001</v>
      </c>
      <c r="G70" s="6">
        <v>1.189232232235</v>
      </c>
      <c r="H70" s="6">
        <v>0.88779751419999997</v>
      </c>
      <c r="I70" s="6">
        <v>0.18245520080899999</v>
      </c>
      <c r="J70" s="6">
        <v>0.26416982692500002</v>
      </c>
      <c r="K70" s="6">
        <v>0.314579603092</v>
      </c>
      <c r="L70" s="6">
        <v>8.5149361499999997E-4</v>
      </c>
      <c r="M70" s="6">
        <v>4.2672738056000004</v>
      </c>
      <c r="N70" s="6">
        <v>3.8335238999999999</v>
      </c>
      <c r="O70" s="6">
        <v>1.6780492880000001E-2</v>
      </c>
      <c r="P70" s="6">
        <v>0.30004008199999999</v>
      </c>
      <c r="Q70" s="6">
        <v>3.3728715789999998E-3</v>
      </c>
      <c r="R70" s="6">
        <v>0.107023154</v>
      </c>
      <c r="S70" s="6">
        <v>0.79879180000000005</v>
      </c>
      <c r="T70" s="6">
        <v>0.24354187399999999</v>
      </c>
      <c r="U70" s="6">
        <v>0.16674120000000001</v>
      </c>
      <c r="V70" s="6">
        <v>0.5191325</v>
      </c>
      <c r="W70" s="6">
        <v>2.0226625000000002E-2</v>
      </c>
      <c r="X70" s="6">
        <v>8.6341943540000007E-3</v>
      </c>
      <c r="Y70" s="6" t="s">
        <v>390</v>
      </c>
      <c r="Z70" s="6">
        <v>1.3453072500000001E-3</v>
      </c>
      <c r="AA70" s="6" t="s">
        <v>390</v>
      </c>
      <c r="AB70" s="6">
        <v>9.9795016040000011E-3</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0.95401463174599999</v>
      </c>
      <c r="F72" s="6">
        <v>1.3906324032799999</v>
      </c>
      <c r="G72" s="6">
        <v>1.34900400928</v>
      </c>
      <c r="H72" s="6" t="s">
        <v>390</v>
      </c>
      <c r="I72" s="6">
        <v>3.4557413897170002</v>
      </c>
      <c r="J72" s="6">
        <v>5.9140158790720001</v>
      </c>
      <c r="K72" s="6">
        <v>10.502202847461</v>
      </c>
      <c r="L72" s="6">
        <v>1.5605404353000001E-2</v>
      </c>
      <c r="M72" s="6">
        <v>100.769507757149</v>
      </c>
      <c r="N72" s="6">
        <v>27.437125844929</v>
      </c>
      <c r="O72" s="6">
        <v>0.701266974273</v>
      </c>
      <c r="P72" s="6">
        <v>0.48121031167700001</v>
      </c>
      <c r="Q72" s="6">
        <v>4.4251341615769997</v>
      </c>
      <c r="R72" s="6">
        <v>2.9355164225400001</v>
      </c>
      <c r="S72" s="6">
        <v>5.4376271995509997</v>
      </c>
      <c r="T72" s="6">
        <v>3.2858205529159998</v>
      </c>
      <c r="U72" s="6">
        <v>1.248767945622</v>
      </c>
      <c r="V72" s="6">
        <v>108.866355999937</v>
      </c>
      <c r="W72" s="6">
        <v>31.309554624707999</v>
      </c>
      <c r="X72" s="6">
        <v>9.4030915665000006E-2</v>
      </c>
      <c r="Y72" s="6">
        <v>7.2160345491999997E-2</v>
      </c>
      <c r="Z72" s="6">
        <v>3.6077830452999997E-2</v>
      </c>
      <c r="AA72" s="6">
        <v>3.6077696607999997E-2</v>
      </c>
      <c r="AB72" s="6">
        <v>0.23834678821800001</v>
      </c>
      <c r="AC72" s="6">
        <v>0.26320500000000002</v>
      </c>
      <c r="AD72" s="6">
        <v>118.238957</v>
      </c>
      <c r="AE72" s="60"/>
      <c r="AF72" s="26">
        <v>3.1309200000000001E-3</v>
      </c>
      <c r="AG72" s="26">
        <v>148341.45655999999</v>
      </c>
      <c r="AH72" s="26" t="s">
        <v>390</v>
      </c>
      <c r="AI72" s="26" t="s">
        <v>390</v>
      </c>
      <c r="AJ72" s="26" t="s">
        <v>390</v>
      </c>
      <c r="AK72" s="26">
        <v>10974.7</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2.4676099999999999E-3</v>
      </c>
      <c r="F74" s="6" t="s">
        <v>390</v>
      </c>
      <c r="G74" s="6">
        <v>0.65541514999999995</v>
      </c>
      <c r="H74" s="6" t="s">
        <v>390</v>
      </c>
      <c r="I74" s="6">
        <v>0.101345610999</v>
      </c>
      <c r="J74" s="6">
        <v>0.145754011159</v>
      </c>
      <c r="K74" s="6">
        <v>0.181263517668</v>
      </c>
      <c r="L74" s="6">
        <v>2.3309490529999999E-3</v>
      </c>
      <c r="M74" s="6">
        <v>2.2326703103579999</v>
      </c>
      <c r="N74" s="6">
        <v>0.39266399509700001</v>
      </c>
      <c r="O74" s="6">
        <v>4.3694073771999999E-2</v>
      </c>
      <c r="P74" s="6">
        <v>1.0342798069E-2</v>
      </c>
      <c r="Q74" s="6">
        <v>2.3567400571E-2</v>
      </c>
      <c r="R74" s="6">
        <v>0.119369779412</v>
      </c>
      <c r="S74" s="6">
        <v>0.35669333715099999</v>
      </c>
      <c r="T74" s="6">
        <v>0.54493270469599997</v>
      </c>
      <c r="U74" s="6" t="s">
        <v>390</v>
      </c>
      <c r="V74" s="6">
        <v>1.4952050227110001</v>
      </c>
      <c r="W74" s="6">
        <v>0.44125686446599999</v>
      </c>
      <c r="X74" s="6">
        <v>4.7578867999999996E-3</v>
      </c>
      <c r="Y74" s="6" t="s">
        <v>390</v>
      </c>
      <c r="Z74" s="6" t="s">
        <v>390</v>
      </c>
      <c r="AA74" s="6">
        <v>2.3789433999999998E-3</v>
      </c>
      <c r="AB74" s="6">
        <v>7.1368301999999995E-3</v>
      </c>
      <c r="AC74" s="6" t="s">
        <v>390</v>
      </c>
      <c r="AD74" s="6" t="s">
        <v>390</v>
      </c>
      <c r="AE74" s="60"/>
      <c r="AF74" s="26" t="s">
        <v>390</v>
      </c>
      <c r="AG74" s="26" t="s">
        <v>390</v>
      </c>
      <c r="AH74" s="26" t="s">
        <v>390</v>
      </c>
      <c r="AI74" s="26" t="s">
        <v>390</v>
      </c>
      <c r="AJ74" s="26" t="s">
        <v>390</v>
      </c>
      <c r="AK74" s="26">
        <v>696.37786800000003</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1.37115E-2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1.0156666666666698</v>
      </c>
      <c r="AL75" s="49" t="s">
        <v>408</v>
      </c>
    </row>
    <row r="76" spans="1:38" s="2" customFormat="1" ht="26.25" customHeight="1" thickBot="1" x14ac:dyDescent="0.3">
      <c r="A76" s="70" t="s">
        <v>54</v>
      </c>
      <c r="B76" s="70" t="s">
        <v>176</v>
      </c>
      <c r="C76" s="71" t="s">
        <v>177</v>
      </c>
      <c r="D76" s="72"/>
      <c r="E76" s="6" t="s">
        <v>390</v>
      </c>
      <c r="F76" s="6" t="s">
        <v>390</v>
      </c>
      <c r="G76" s="6">
        <v>0.42037845749199998</v>
      </c>
      <c r="H76" s="6" t="s">
        <v>390</v>
      </c>
      <c r="I76" s="6">
        <v>3.158350847E-3</v>
      </c>
      <c r="J76" s="6">
        <v>6.3167016930000004E-3</v>
      </c>
      <c r="K76" s="6">
        <v>7.8262974390000007E-3</v>
      </c>
      <c r="L76" s="6" t="s">
        <v>393</v>
      </c>
      <c r="M76" s="6">
        <v>0.29115682373399998</v>
      </c>
      <c r="N76" s="6">
        <v>1.6156631329319999</v>
      </c>
      <c r="O76" s="6">
        <v>1.7671755583999998E-2</v>
      </c>
      <c r="P76" s="6">
        <v>1.9826075902000001E-2</v>
      </c>
      <c r="Q76" s="6">
        <v>4.5047275969000003E-2</v>
      </c>
      <c r="R76" s="6" t="s">
        <v>390</v>
      </c>
      <c r="S76" s="6">
        <v>0.147099424378</v>
      </c>
      <c r="T76" s="6" t="s">
        <v>390</v>
      </c>
      <c r="U76" s="6">
        <v>2.4433067749999999E-2</v>
      </c>
      <c r="V76" s="6">
        <v>0.29583321215300001</v>
      </c>
      <c r="W76" s="6">
        <v>0.16666605931299999</v>
      </c>
      <c r="X76" s="6" t="s">
        <v>390</v>
      </c>
      <c r="Y76" s="6" t="s">
        <v>390</v>
      </c>
      <c r="Z76" s="6" t="s">
        <v>390</v>
      </c>
      <c r="AA76" s="6" t="s">
        <v>390</v>
      </c>
      <c r="AB76" s="6" t="s">
        <v>390</v>
      </c>
      <c r="AC76" s="6" t="s">
        <v>390</v>
      </c>
      <c r="AD76" s="6">
        <v>1.1430399999999999E-3</v>
      </c>
      <c r="AE76" s="60"/>
      <c r="AF76" s="26" t="s">
        <v>390</v>
      </c>
      <c r="AG76" s="26" t="s">
        <v>390</v>
      </c>
      <c r="AH76" s="26" t="s">
        <v>390</v>
      </c>
      <c r="AI76" s="26" t="s">
        <v>390</v>
      </c>
      <c r="AJ76" s="26" t="s">
        <v>390</v>
      </c>
      <c r="AK76" s="26">
        <v>357.20000000000005</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9.9631645400000005E-4</v>
      </c>
      <c r="J77" s="6">
        <v>1.3028753640000001E-3</v>
      </c>
      <c r="K77" s="6">
        <v>1.6094342730000001E-3</v>
      </c>
      <c r="L77" s="6" t="s">
        <v>390</v>
      </c>
      <c r="M77" s="6" t="s">
        <v>390</v>
      </c>
      <c r="N77" s="6" t="s">
        <v>390</v>
      </c>
      <c r="O77" s="6">
        <v>7.3778301400000005E-4</v>
      </c>
      <c r="P77" s="6" t="s">
        <v>390</v>
      </c>
      <c r="Q77" s="6" t="s">
        <v>390</v>
      </c>
      <c r="R77" s="6" t="s">
        <v>390</v>
      </c>
      <c r="S77" s="6" t="s">
        <v>390</v>
      </c>
      <c r="T77" s="6" t="s">
        <v>390</v>
      </c>
      <c r="U77" s="6" t="s">
        <v>390</v>
      </c>
      <c r="V77" s="6">
        <v>2.6959358254049999</v>
      </c>
      <c r="W77" s="6">
        <v>8.0688404702999997E-2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196.51399999999998</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3.61843893E-3</v>
      </c>
      <c r="J78" s="6">
        <v>4.7611038560000001E-3</v>
      </c>
      <c r="K78" s="6">
        <v>6.0942129350000001E-3</v>
      </c>
      <c r="L78" s="6">
        <v>3.618439E-6</v>
      </c>
      <c r="M78" s="6">
        <v>0.14591178406800001</v>
      </c>
      <c r="N78" s="6">
        <v>0.14284169006799999</v>
      </c>
      <c r="O78" s="6">
        <v>4.4485953200000001E-3</v>
      </c>
      <c r="P78" s="6">
        <v>1.0015826330000001E-3</v>
      </c>
      <c r="Q78" s="6">
        <v>8.9999999999999998E-4</v>
      </c>
      <c r="R78" s="6" t="s">
        <v>390</v>
      </c>
      <c r="S78" s="6">
        <v>2.9911032906000001E-2</v>
      </c>
      <c r="T78" s="6">
        <v>1.9068540293000001E-2</v>
      </c>
      <c r="U78" s="6" t="s">
        <v>390</v>
      </c>
      <c r="V78" s="6">
        <v>0.09</v>
      </c>
      <c r="W78" s="6">
        <v>1.9413056530999999E-2</v>
      </c>
      <c r="X78" s="6" t="s">
        <v>390</v>
      </c>
      <c r="Y78" s="6" t="s">
        <v>390</v>
      </c>
      <c r="Z78" s="6" t="s">
        <v>390</v>
      </c>
      <c r="AA78" s="6" t="s">
        <v>390</v>
      </c>
      <c r="AB78" s="6" t="s">
        <v>390</v>
      </c>
      <c r="AC78" s="6" t="s">
        <v>390</v>
      </c>
      <c r="AD78" s="6">
        <v>5.2919619999999997E-4</v>
      </c>
      <c r="AE78" s="60"/>
      <c r="AF78" s="26" t="s">
        <v>390</v>
      </c>
      <c r="AG78" s="26" t="s">
        <v>390</v>
      </c>
      <c r="AH78" s="26" t="s">
        <v>390</v>
      </c>
      <c r="AI78" s="26" t="s">
        <v>390</v>
      </c>
      <c r="AJ78" s="26" t="s">
        <v>390</v>
      </c>
      <c r="AK78" s="26">
        <v>143.02599999999998</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0.146119</v>
      </c>
      <c r="U79" s="6" t="s">
        <v>390</v>
      </c>
      <c r="V79" s="6" t="s">
        <v>390</v>
      </c>
      <c r="W79" s="6">
        <v>0.52385400000000004</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38.803999999999995</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0.29129960541799998</v>
      </c>
      <c r="J80" s="6">
        <v>0.30413272890699999</v>
      </c>
      <c r="K80" s="6">
        <v>0.330579053239</v>
      </c>
      <c r="L80" s="6" t="s">
        <v>393</v>
      </c>
      <c r="M80" s="6">
        <v>0.51685899999999996</v>
      </c>
      <c r="N80" s="6">
        <v>3.667291231638</v>
      </c>
      <c r="O80" s="6">
        <v>8.6838932061000004E-2</v>
      </c>
      <c r="P80" s="6">
        <v>0.22837565018799999</v>
      </c>
      <c r="Q80" s="6">
        <v>0.12149223413</v>
      </c>
      <c r="R80" s="6">
        <v>1.539823375883</v>
      </c>
      <c r="S80" s="6">
        <v>0.88232803942799998</v>
      </c>
      <c r="T80" s="6">
        <v>0.65446354715499999</v>
      </c>
      <c r="U80" s="6">
        <v>0.19195806624199999</v>
      </c>
      <c r="V80" s="6">
        <v>6.4081903844500001</v>
      </c>
      <c r="W80" s="6">
        <v>0.75844669006599996</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509.98300084027795</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178.132151923837</v>
      </c>
      <c r="G82" s="6" t="s">
        <v>390</v>
      </c>
      <c r="H82" s="6">
        <v>1.2072431920890001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180.66791710935684</v>
      </c>
      <c r="AL82" s="49" t="s">
        <v>199</v>
      </c>
    </row>
    <row r="83" spans="1:38" s="2" customFormat="1" ht="26.25" customHeight="1" thickBot="1" x14ac:dyDescent="0.3">
      <c r="A83" s="70" t="s">
        <v>54</v>
      </c>
      <c r="B83" s="81" t="s">
        <v>192</v>
      </c>
      <c r="C83" s="82" t="s">
        <v>193</v>
      </c>
      <c r="D83" s="72"/>
      <c r="E83" s="6" t="s">
        <v>390</v>
      </c>
      <c r="F83" s="6">
        <v>1.9429804799999999</v>
      </c>
      <c r="G83" s="6" t="s">
        <v>390</v>
      </c>
      <c r="H83" s="6" t="s">
        <v>390</v>
      </c>
      <c r="I83" s="6">
        <v>0.20412520000000001</v>
      </c>
      <c r="J83" s="6">
        <v>0.70387999999999995</v>
      </c>
      <c r="K83" s="6">
        <v>0.74880851047399999</v>
      </c>
      <c r="L83" s="6">
        <v>1.1635136399999999E-2</v>
      </c>
      <c r="M83" s="6" t="s">
        <v>390</v>
      </c>
      <c r="N83" s="6" t="s">
        <v>390</v>
      </c>
      <c r="O83" s="6" t="s">
        <v>390</v>
      </c>
      <c r="P83" s="6" t="s">
        <v>390</v>
      </c>
      <c r="Q83" s="6" t="s">
        <v>390</v>
      </c>
      <c r="R83" s="6" t="s">
        <v>390</v>
      </c>
      <c r="S83" s="6" t="s">
        <v>390</v>
      </c>
      <c r="T83" s="6" t="s">
        <v>390</v>
      </c>
      <c r="U83" s="6" t="s">
        <v>390</v>
      </c>
      <c r="V83" s="6" t="s">
        <v>390</v>
      </c>
      <c r="W83" s="6">
        <v>0.123179</v>
      </c>
      <c r="X83" s="6">
        <v>8.0910621750000002E-3</v>
      </c>
      <c r="Y83" s="6" t="s">
        <v>390</v>
      </c>
      <c r="Z83" s="6">
        <v>1.3453072500000001E-3</v>
      </c>
      <c r="AA83" s="6" t="s">
        <v>390</v>
      </c>
      <c r="AB83" s="6">
        <v>9.4363694250000005E-3</v>
      </c>
      <c r="AC83" s="6" t="s">
        <v>390</v>
      </c>
      <c r="AD83" s="6" t="s">
        <v>390</v>
      </c>
      <c r="AE83" s="60"/>
      <c r="AF83" s="26" t="s">
        <v>390</v>
      </c>
      <c r="AG83" s="26" t="s">
        <v>390</v>
      </c>
      <c r="AH83" s="26" t="s">
        <v>390</v>
      </c>
      <c r="AI83" s="26" t="s">
        <v>390</v>
      </c>
      <c r="AJ83" s="26" t="s">
        <v>390</v>
      </c>
      <c r="AK83" s="26">
        <v>17597</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82.491643987207993</v>
      </c>
      <c r="G85" s="6" t="s">
        <v>390</v>
      </c>
      <c r="H85" s="6" t="s">
        <v>390</v>
      </c>
      <c r="I85" s="6">
        <v>0.28747426594699999</v>
      </c>
      <c r="J85" s="6">
        <v>0.70421824556199997</v>
      </c>
      <c r="K85" s="6">
        <v>0.74916834617799999</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12.034908309031</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27.056001351338058</v>
      </c>
      <c r="AL86" s="49" t="s">
        <v>199</v>
      </c>
    </row>
    <row r="87" spans="1:38" s="2" customFormat="1" ht="26.25" customHeight="1" thickBot="1" x14ac:dyDescent="0.3">
      <c r="A87" s="70" t="s">
        <v>189</v>
      </c>
      <c r="B87" s="76" t="s">
        <v>200</v>
      </c>
      <c r="C87" s="80" t="s">
        <v>201</v>
      </c>
      <c r="D87" s="72"/>
      <c r="E87" s="6" t="s">
        <v>390</v>
      </c>
      <c r="F87" s="6">
        <v>0.66570022433999998</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0.66570022434012777</v>
      </c>
      <c r="AL87" s="49" t="s">
        <v>199</v>
      </c>
    </row>
    <row r="88" spans="1:38" s="2" customFormat="1" ht="26.25" customHeight="1" thickBot="1" x14ac:dyDescent="0.3">
      <c r="A88" s="70" t="s">
        <v>189</v>
      </c>
      <c r="B88" s="76" t="s">
        <v>202</v>
      </c>
      <c r="C88" s="80" t="s">
        <v>203</v>
      </c>
      <c r="D88" s="72"/>
      <c r="E88" s="6" t="s">
        <v>390</v>
      </c>
      <c r="F88" s="6">
        <v>15.674745860710001</v>
      </c>
      <c r="G88" s="6" t="s">
        <v>390</v>
      </c>
      <c r="H88" s="6" t="s">
        <v>390</v>
      </c>
      <c r="I88" s="6">
        <v>5.5904457191999997E-2</v>
      </c>
      <c r="J88" s="6">
        <v>0.15972702054900001</v>
      </c>
      <c r="K88" s="6">
        <v>0.16992236224900001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240.54943234696788</v>
      </c>
      <c r="AL88" s="49" t="s">
        <v>414</v>
      </c>
    </row>
    <row r="89" spans="1:38" s="2" customFormat="1" ht="26.25" customHeight="1" thickBot="1" x14ac:dyDescent="0.3">
      <c r="A89" s="70" t="s">
        <v>189</v>
      </c>
      <c r="B89" s="76" t="s">
        <v>204</v>
      </c>
      <c r="C89" s="80" t="s">
        <v>205</v>
      </c>
      <c r="D89" s="72"/>
      <c r="E89" s="6" t="s">
        <v>390</v>
      </c>
      <c r="F89" s="6">
        <v>8.4586612493830007</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34.313733585999003</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58.636801512729946</v>
      </c>
      <c r="AL90" s="49" t="s">
        <v>199</v>
      </c>
    </row>
    <row r="91" spans="1:38" s="2" customFormat="1" ht="26.25" customHeight="1" thickBot="1" x14ac:dyDescent="0.3">
      <c r="A91" s="70" t="s">
        <v>189</v>
      </c>
      <c r="B91" s="74" t="s">
        <v>379</v>
      </c>
      <c r="C91" s="76" t="s">
        <v>208</v>
      </c>
      <c r="D91" s="72"/>
      <c r="E91" s="6">
        <v>7.1850280557000004E-2</v>
      </c>
      <c r="F91" s="6">
        <v>0.18550177296000001</v>
      </c>
      <c r="G91" s="6">
        <v>0.82365355275499996</v>
      </c>
      <c r="H91" s="6">
        <v>0.15905627226899999</v>
      </c>
      <c r="I91" s="6">
        <v>1.6065670519490001</v>
      </c>
      <c r="J91" s="6">
        <v>2.1347194291770002</v>
      </c>
      <c r="K91" s="6">
        <v>2.2438063411560001</v>
      </c>
      <c r="L91" s="6">
        <v>4.6567077300000001E-3</v>
      </c>
      <c r="M91" s="6">
        <v>2.1905128658500002</v>
      </c>
      <c r="N91" s="6">
        <v>8.6415830211319999</v>
      </c>
      <c r="O91" s="6">
        <v>1.802543425571</v>
      </c>
      <c r="P91" s="6">
        <v>6.2744238299999996E-4</v>
      </c>
      <c r="Q91" s="6">
        <v>1.4640322262999999E-2</v>
      </c>
      <c r="R91" s="6">
        <v>6.8213511831820002</v>
      </c>
      <c r="S91" s="6">
        <v>274.54296413293002</v>
      </c>
      <c r="T91" s="6">
        <v>11.478335237871001</v>
      </c>
      <c r="U91" s="6">
        <v>1.5723604530990001</v>
      </c>
      <c r="V91" s="6">
        <v>158.88547296396101</v>
      </c>
      <c r="W91" s="6">
        <v>3.8326812599999999E-3</v>
      </c>
      <c r="X91" s="6">
        <v>4.2542761979999996E-3</v>
      </c>
      <c r="Y91" s="6">
        <v>1.724706567E-3</v>
      </c>
      <c r="Z91" s="6">
        <v>1.724706567E-3</v>
      </c>
      <c r="AA91" s="6">
        <v>1.724706567E-3</v>
      </c>
      <c r="AB91" s="6">
        <v>9.4283958990000003E-3</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1.0527</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1.0527</v>
      </c>
      <c r="AL92" s="49" t="s">
        <v>415</v>
      </c>
    </row>
    <row r="93" spans="1:38" s="2" customFormat="1" ht="26.25" customHeight="1" thickBot="1" x14ac:dyDescent="0.3">
      <c r="A93" s="70" t="s">
        <v>54</v>
      </c>
      <c r="B93" s="74" t="s">
        <v>211</v>
      </c>
      <c r="C93" s="71" t="s">
        <v>380</v>
      </c>
      <c r="D93" s="77"/>
      <c r="E93" s="6" t="s">
        <v>390</v>
      </c>
      <c r="F93" s="6">
        <v>101.486040751099</v>
      </c>
      <c r="G93" s="6" t="s">
        <v>390</v>
      </c>
      <c r="H93" s="6">
        <v>0.62179850000000003</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8405.0542807833699</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0.39558095378800001</v>
      </c>
      <c r="J94" s="6">
        <v>1.3186031792940001</v>
      </c>
      <c r="K94" s="6">
        <v>1.5512978576830001</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0.91408056976399998</v>
      </c>
      <c r="G95" s="6" t="s">
        <v>390</v>
      </c>
      <c r="H95" s="6" t="s">
        <v>390</v>
      </c>
      <c r="I95" s="6">
        <v>0.86735944952499999</v>
      </c>
      <c r="J95" s="6">
        <v>1.0841993119069999</v>
      </c>
      <c r="K95" s="6">
        <v>1.153403523051</v>
      </c>
      <c r="L95" s="6" t="s">
        <v>390</v>
      </c>
      <c r="M95" s="6" t="s">
        <v>390</v>
      </c>
      <c r="N95" s="6">
        <v>4.7089748010839996</v>
      </c>
      <c r="O95" s="6">
        <v>2.7039696822000001E-2</v>
      </c>
      <c r="P95" s="6">
        <v>1.7668765709000001E-2</v>
      </c>
      <c r="Q95" s="6">
        <v>0.196825881019</v>
      </c>
      <c r="R95" s="6">
        <v>0.43037784470700002</v>
      </c>
      <c r="S95" s="6">
        <v>0.40540372604300001</v>
      </c>
      <c r="T95" s="6">
        <v>0.25592433957799998</v>
      </c>
      <c r="U95" s="6" t="s">
        <v>390</v>
      </c>
      <c r="V95" s="6">
        <v>1.196705057915</v>
      </c>
      <c r="W95" s="6" t="s">
        <v>390</v>
      </c>
      <c r="X95" s="6">
        <v>1.274044586E-2</v>
      </c>
      <c r="Y95" s="6">
        <v>6.4308917199999999E-3</v>
      </c>
      <c r="Z95" s="6">
        <v>6.4308917199999999E-3</v>
      </c>
      <c r="AA95" s="6">
        <v>6.4308917199999999E-3</v>
      </c>
      <c r="AB95" s="6">
        <v>3.2033121019999999E-2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2.4305630692000001E-2</v>
      </c>
      <c r="X97" s="6" t="s">
        <v>390</v>
      </c>
      <c r="Y97" s="6" t="s">
        <v>390</v>
      </c>
      <c r="Z97" s="6" t="s">
        <v>390</v>
      </c>
      <c r="AA97" s="6" t="s">
        <v>390</v>
      </c>
      <c r="AB97" s="6" t="s">
        <v>390</v>
      </c>
      <c r="AC97" s="6" t="s">
        <v>390</v>
      </c>
      <c r="AD97" s="6">
        <v>291.08539750984198</v>
      </c>
      <c r="AE97" s="60"/>
      <c r="AF97" s="26" t="s">
        <v>390</v>
      </c>
      <c r="AG97" s="26" t="s">
        <v>390</v>
      </c>
      <c r="AH97" s="26" t="s">
        <v>390</v>
      </c>
      <c r="AI97" s="26" t="s">
        <v>390</v>
      </c>
      <c r="AJ97" s="26" t="s">
        <v>390</v>
      </c>
      <c r="AK97" s="26">
        <v>40.2782326079477</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0.201509742726</v>
      </c>
      <c r="F99" s="6">
        <v>27.697075151063</v>
      </c>
      <c r="G99" s="6" t="s">
        <v>390</v>
      </c>
      <c r="H99" s="6">
        <v>34.470068763984003</v>
      </c>
      <c r="I99" s="6">
        <v>0.62724937675600001</v>
      </c>
      <c r="J99" s="6">
        <v>0.96382221306399996</v>
      </c>
      <c r="K99" s="6">
        <v>2.1112296095679999</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1905.5420539483603</v>
      </c>
      <c r="AL99" s="49" t="s">
        <v>417</v>
      </c>
    </row>
    <row r="100" spans="1:38" s="2" customFormat="1" ht="26.25" customHeight="1" thickBot="1" x14ac:dyDescent="0.3">
      <c r="A100" s="70" t="s">
        <v>222</v>
      </c>
      <c r="B100" s="70" t="s">
        <v>224</v>
      </c>
      <c r="C100" s="71" t="s">
        <v>383</v>
      </c>
      <c r="D100" s="84"/>
      <c r="E100" s="6">
        <v>0.95985837875900004</v>
      </c>
      <c r="F100" s="6">
        <v>29.485587418632001</v>
      </c>
      <c r="G100" s="6" t="s">
        <v>390</v>
      </c>
      <c r="H100" s="6">
        <v>36.180758654595998</v>
      </c>
      <c r="I100" s="6">
        <v>0.75345794693900003</v>
      </c>
      <c r="J100" s="6">
        <v>1.1327347329949999</v>
      </c>
      <c r="K100" s="6">
        <v>2.4727817081290002</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7879.3473842039684</v>
      </c>
      <c r="AL100" s="49" t="s">
        <v>417</v>
      </c>
    </row>
    <row r="101" spans="1:38" s="2" customFormat="1" ht="26.25" customHeight="1" thickBot="1" x14ac:dyDescent="0.3">
      <c r="A101" s="70" t="s">
        <v>222</v>
      </c>
      <c r="B101" s="70" t="s">
        <v>225</v>
      </c>
      <c r="C101" s="71" t="s">
        <v>226</v>
      </c>
      <c r="D101" s="84"/>
      <c r="E101" s="6">
        <v>1.8343032950000001E-2</v>
      </c>
      <c r="F101" s="6">
        <v>2.2527441436750002</v>
      </c>
      <c r="G101" s="6" t="s">
        <v>390</v>
      </c>
      <c r="H101" s="6">
        <v>2.1323550358059999</v>
      </c>
      <c r="I101" s="6">
        <v>2.6221338678999999E-2</v>
      </c>
      <c r="J101" s="6">
        <v>7.8664016035999998E-2</v>
      </c>
      <c r="K101" s="6">
        <v>0.183549370751</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34031.648693622192</v>
      </c>
      <c r="AL101" s="49" t="s">
        <v>417</v>
      </c>
    </row>
    <row r="102" spans="1:38" s="2" customFormat="1" ht="26.25" customHeight="1" thickBot="1" x14ac:dyDescent="0.3">
      <c r="A102" s="70" t="s">
        <v>222</v>
      </c>
      <c r="B102" s="70" t="s">
        <v>227</v>
      </c>
      <c r="C102" s="71" t="s">
        <v>361</v>
      </c>
      <c r="D102" s="84"/>
      <c r="E102" s="6">
        <v>0.17310772806700001</v>
      </c>
      <c r="F102" s="6">
        <v>2.0296771087250001</v>
      </c>
      <c r="G102" s="6" t="s">
        <v>390</v>
      </c>
      <c r="H102" s="6">
        <v>10.816257735202999</v>
      </c>
      <c r="I102" s="6">
        <v>2.5406367679000001E-2</v>
      </c>
      <c r="J102" s="6">
        <v>0.56489836779500002</v>
      </c>
      <c r="K102" s="6">
        <v>3.7716631172459998</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4739.1230027350866</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5.1841660800000001E-4</v>
      </c>
      <c r="F104" s="6">
        <v>8.1917719850000004E-3</v>
      </c>
      <c r="G104" s="6" t="s">
        <v>390</v>
      </c>
      <c r="H104" s="6">
        <v>1.2198928863000001E-2</v>
      </c>
      <c r="I104" s="6">
        <v>1.6553424699999999E-4</v>
      </c>
      <c r="J104" s="6">
        <v>4.9660274100000003E-4</v>
      </c>
      <c r="K104" s="6">
        <v>1.1587397299999999E-3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100.70000035369399</v>
      </c>
      <c r="AL104" s="49" t="s">
        <v>417</v>
      </c>
    </row>
    <row r="105" spans="1:38" s="2" customFormat="1" ht="26.25" customHeight="1" thickBot="1" x14ac:dyDescent="0.3">
      <c r="A105" s="70" t="s">
        <v>222</v>
      </c>
      <c r="B105" s="70" t="s">
        <v>232</v>
      </c>
      <c r="C105" s="71" t="s">
        <v>233</v>
      </c>
      <c r="D105" s="84"/>
      <c r="E105" s="6">
        <v>2.8227271678000002E-2</v>
      </c>
      <c r="F105" s="6">
        <v>0.493642843346</v>
      </c>
      <c r="G105" s="6" t="s">
        <v>390</v>
      </c>
      <c r="H105" s="6">
        <v>0.610507999104</v>
      </c>
      <c r="I105" s="6">
        <v>9.8665072030000005E-3</v>
      </c>
      <c r="J105" s="6">
        <v>1.5504511319E-2</v>
      </c>
      <c r="K105" s="6">
        <v>3.3828024695E-2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282.67465697651198</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3.2673093259000002E-2</v>
      </c>
      <c r="F107" s="6">
        <v>1.539688691199</v>
      </c>
      <c r="G107" s="6" t="s">
        <v>390</v>
      </c>
      <c r="H107" s="6">
        <v>3.7031617637049998</v>
      </c>
      <c r="I107" s="6">
        <v>8.4931521499999996E-2</v>
      </c>
      <c r="J107" s="6">
        <v>1.132420286663</v>
      </c>
      <c r="K107" s="6">
        <v>5.3789963616499996</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28310.5071766613</v>
      </c>
      <c r="AL107" s="49" t="s">
        <v>417</v>
      </c>
    </row>
    <row r="108" spans="1:38" s="2" customFormat="1" ht="26.25" customHeight="1" thickBot="1" x14ac:dyDescent="0.3">
      <c r="A108" s="70" t="s">
        <v>222</v>
      </c>
      <c r="B108" s="70" t="s">
        <v>237</v>
      </c>
      <c r="C108" s="71" t="s">
        <v>355</v>
      </c>
      <c r="D108" s="84"/>
      <c r="E108" s="6">
        <v>5.4446187749000001E-2</v>
      </c>
      <c r="F108" s="6">
        <v>9.8389070386909996</v>
      </c>
      <c r="G108" s="6" t="s">
        <v>390</v>
      </c>
      <c r="H108" s="6">
        <v>2.4914476066279998</v>
      </c>
      <c r="I108" s="6">
        <v>0.214111208001</v>
      </c>
      <c r="J108" s="6">
        <v>2.1411120800060002</v>
      </c>
      <c r="K108" s="6">
        <v>4.2822241600120003</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107055.60402519</v>
      </c>
      <c r="AL108" s="49" t="s">
        <v>417</v>
      </c>
    </row>
    <row r="109" spans="1:38" s="2" customFormat="1" ht="26.25" customHeight="1" thickBot="1" x14ac:dyDescent="0.3">
      <c r="A109" s="70" t="s">
        <v>222</v>
      </c>
      <c r="B109" s="70" t="s">
        <v>238</v>
      </c>
      <c r="C109" s="71" t="s">
        <v>356</v>
      </c>
      <c r="D109" s="84"/>
      <c r="E109" s="6">
        <v>1.3214342426E-2</v>
      </c>
      <c r="F109" s="6">
        <v>0.67223673617699997</v>
      </c>
      <c r="G109" s="6" t="s">
        <v>390</v>
      </c>
      <c r="H109" s="6">
        <v>2.1439831064120001</v>
      </c>
      <c r="I109" s="6">
        <v>8.7190920037000005E-2</v>
      </c>
      <c r="J109" s="6">
        <v>0.47955006020099999</v>
      </c>
      <c r="K109" s="6">
        <v>0.47955006020099999</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4359.5460029257702</v>
      </c>
      <c r="AL109" s="49" t="s">
        <v>417</v>
      </c>
    </row>
    <row r="110" spans="1:38" s="2" customFormat="1" ht="26.25" customHeight="1" thickBot="1" x14ac:dyDescent="0.3">
      <c r="A110" s="70" t="s">
        <v>222</v>
      </c>
      <c r="B110" s="70" t="s">
        <v>239</v>
      </c>
      <c r="C110" s="71" t="s">
        <v>357</v>
      </c>
      <c r="D110" s="84"/>
      <c r="E110" s="6">
        <v>4.3218381315999997E-2</v>
      </c>
      <c r="F110" s="6">
        <v>0.91478400642900004</v>
      </c>
      <c r="G110" s="6" t="s">
        <v>390</v>
      </c>
      <c r="H110" s="6">
        <v>3.1353086003059998</v>
      </c>
      <c r="I110" s="6">
        <v>0.24062859134699999</v>
      </c>
      <c r="J110" s="6">
        <v>2.218983251929</v>
      </c>
      <c r="K110" s="6">
        <v>5.3987561269239999</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27853.277837783749</v>
      </c>
      <c r="AL110" s="49" t="s">
        <v>417</v>
      </c>
    </row>
    <row r="111" spans="1:38" s="2" customFormat="1" ht="26.25" customHeight="1" thickBot="1" x14ac:dyDescent="0.3">
      <c r="A111" s="70" t="s">
        <v>222</v>
      </c>
      <c r="B111" s="70" t="s">
        <v>240</v>
      </c>
      <c r="C111" s="71" t="s">
        <v>351</v>
      </c>
      <c r="D111" s="84"/>
      <c r="E111" s="6">
        <v>1.540991759E-3</v>
      </c>
      <c r="F111" s="6">
        <v>1.9639460949999999E-3</v>
      </c>
      <c r="G111" s="6" t="s">
        <v>390</v>
      </c>
      <c r="H111" s="6">
        <v>3.9852993827999998E-2</v>
      </c>
      <c r="I111" s="6">
        <v>1.0711024100000001E-3</v>
      </c>
      <c r="J111" s="6">
        <v>1.6831609299999999E-3</v>
      </c>
      <c r="K111" s="6">
        <v>3.6723511209999999E-3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30.686999987220503</v>
      </c>
      <c r="AL111" s="49" t="s">
        <v>417</v>
      </c>
    </row>
    <row r="112" spans="1:38" s="2" customFormat="1" ht="26.25" customHeight="1" thickBot="1" x14ac:dyDescent="0.3">
      <c r="A112" s="70" t="s">
        <v>241</v>
      </c>
      <c r="B112" s="70" t="s">
        <v>242</v>
      </c>
      <c r="C112" s="71" t="s">
        <v>243</v>
      </c>
      <c r="D112" s="72"/>
      <c r="E112" s="6">
        <v>12.817072728428</v>
      </c>
      <c r="F112" s="6" t="s">
        <v>390</v>
      </c>
      <c r="G112" s="6" t="s">
        <v>390</v>
      </c>
      <c r="H112" s="6">
        <v>47.834531706432998</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1097.5439913570735</v>
      </c>
      <c r="AL112" s="49" t="s">
        <v>418</v>
      </c>
    </row>
    <row r="113" spans="1:38" s="2" customFormat="1" ht="26.25" customHeight="1" thickBot="1" x14ac:dyDescent="0.3">
      <c r="A113" s="70" t="s">
        <v>241</v>
      </c>
      <c r="B113" s="85" t="s">
        <v>244</v>
      </c>
      <c r="C113" s="86" t="s">
        <v>245</v>
      </c>
      <c r="D113" s="72"/>
      <c r="E113" s="6">
        <v>4.3174880099869997</v>
      </c>
      <c r="F113" s="6">
        <v>35.945560098138998</v>
      </c>
      <c r="G113" s="6" t="s">
        <v>390</v>
      </c>
      <c r="H113" s="6">
        <v>58.176630783413003</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216548.65783438782</v>
      </c>
      <c r="AL113" s="49" t="s">
        <v>417</v>
      </c>
    </row>
    <row r="114" spans="1:38" s="2" customFormat="1" ht="26.25" customHeight="1" thickBot="1" x14ac:dyDescent="0.3">
      <c r="A114" s="70" t="s">
        <v>241</v>
      </c>
      <c r="B114" s="85" t="s">
        <v>246</v>
      </c>
      <c r="C114" s="86" t="s">
        <v>362</v>
      </c>
      <c r="D114" s="72"/>
      <c r="E114" s="6">
        <v>0.87784166377200001</v>
      </c>
      <c r="F114" s="6" t="s">
        <v>390</v>
      </c>
      <c r="G114" s="6" t="s">
        <v>390</v>
      </c>
      <c r="H114" s="6">
        <v>4.2729925464659999</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7.6304109565E-2</v>
      </c>
      <c r="AE114" s="60"/>
      <c r="AF114" s="26" t="s">
        <v>392</v>
      </c>
      <c r="AG114" s="26" t="s">
        <v>392</v>
      </c>
      <c r="AH114" s="26" t="s">
        <v>392</v>
      </c>
      <c r="AI114" s="26" t="s">
        <v>392</v>
      </c>
      <c r="AJ114" s="26" t="s">
        <v>392</v>
      </c>
      <c r="AK114" s="26">
        <v>1461.7645510489269</v>
      </c>
      <c r="AL114" s="49" t="s">
        <v>419</v>
      </c>
    </row>
    <row r="115" spans="1:38" s="2" customFormat="1" ht="26.25" customHeight="1" thickBot="1" x14ac:dyDescent="0.3">
      <c r="A115" s="70" t="s">
        <v>241</v>
      </c>
      <c r="B115" s="85" t="s">
        <v>247</v>
      </c>
      <c r="C115" s="86" t="s">
        <v>248</v>
      </c>
      <c r="D115" s="72"/>
      <c r="E115" s="6">
        <v>0.69919763082800002</v>
      </c>
      <c r="F115" s="6" t="s">
        <v>390</v>
      </c>
      <c r="G115" s="6" t="s">
        <v>390</v>
      </c>
      <c r="H115" s="6">
        <v>11.638219310804001</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71.86019650315724</v>
      </c>
      <c r="AL115" s="49" t="s">
        <v>431</v>
      </c>
    </row>
    <row r="116" spans="1:38" s="2" customFormat="1" ht="26.25" customHeight="1" thickBot="1" x14ac:dyDescent="0.3">
      <c r="A116" s="70" t="s">
        <v>241</v>
      </c>
      <c r="B116" s="70" t="s">
        <v>249</v>
      </c>
      <c r="C116" s="76" t="s">
        <v>384</v>
      </c>
      <c r="D116" s="72"/>
      <c r="E116" s="6">
        <v>2.911037634255</v>
      </c>
      <c r="F116" s="6">
        <v>1.249562501287</v>
      </c>
      <c r="G116" s="6" t="s">
        <v>390</v>
      </c>
      <c r="H116" s="6">
        <v>19.305196286038999</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216548.65783438782</v>
      </c>
      <c r="AL116" s="49" t="s">
        <v>417</v>
      </c>
    </row>
    <row r="117" spans="1:38" s="2" customFormat="1" ht="26.25" customHeight="1" thickBot="1" x14ac:dyDescent="0.3">
      <c r="A117" s="70" t="s">
        <v>241</v>
      </c>
      <c r="B117" s="70" t="s">
        <v>250</v>
      </c>
      <c r="C117" s="76" t="s">
        <v>251</v>
      </c>
      <c r="D117" s="72"/>
      <c r="E117" s="6">
        <v>5.0680442715389997</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0.71175995384500002</v>
      </c>
      <c r="J119" s="6">
        <v>6.6537552035919996</v>
      </c>
      <c r="K119" s="6">
        <v>6.6537552035919996</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11.917932530729997</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8.2861414603789996</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16.716250379755991</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9.1571979387789995</v>
      </c>
      <c r="AD122" s="6" t="s">
        <v>390</v>
      </c>
      <c r="AE122" s="60"/>
      <c r="AF122" s="26" t="s">
        <v>390</v>
      </c>
      <c r="AG122" s="26" t="s">
        <v>390</v>
      </c>
      <c r="AH122" s="26" t="s">
        <v>390</v>
      </c>
      <c r="AI122" s="26" t="s">
        <v>390</v>
      </c>
      <c r="AJ122" s="26" t="s">
        <v>390</v>
      </c>
      <c r="AK122" s="26">
        <v>1144.64974234739</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2.1123970845120001</v>
      </c>
      <c r="G125" s="6" t="s">
        <v>390</v>
      </c>
      <c r="H125" s="6">
        <v>0.33607662369500002</v>
      </c>
      <c r="I125" s="6">
        <v>1.6822541889999999E-3</v>
      </c>
      <c r="J125" s="6">
        <v>1.1164050525E-2</v>
      </c>
      <c r="K125" s="6">
        <v>1.4131709528000001E-2</v>
      </c>
      <c r="L125" s="6" t="s">
        <v>390</v>
      </c>
      <c r="M125" s="6" t="s">
        <v>390</v>
      </c>
      <c r="N125" s="6" t="s">
        <v>390</v>
      </c>
      <c r="O125" s="6" t="s">
        <v>390</v>
      </c>
      <c r="P125" s="6">
        <v>0.35079754547199998</v>
      </c>
      <c r="Q125" s="6" t="s">
        <v>390</v>
      </c>
      <c r="R125" s="6" t="s">
        <v>390</v>
      </c>
      <c r="S125" s="6" t="s">
        <v>390</v>
      </c>
      <c r="T125" s="6" t="s">
        <v>390</v>
      </c>
      <c r="U125" s="6" t="s">
        <v>390</v>
      </c>
      <c r="V125" s="6" t="s">
        <v>390</v>
      </c>
      <c r="W125" s="6">
        <v>0.69571881635699995</v>
      </c>
      <c r="X125" s="6" t="s">
        <v>390</v>
      </c>
      <c r="Y125" s="6" t="s">
        <v>390</v>
      </c>
      <c r="Z125" s="6" t="s">
        <v>390</v>
      </c>
      <c r="AA125" s="6" t="s">
        <v>390</v>
      </c>
      <c r="AB125" s="6" t="s">
        <v>390</v>
      </c>
      <c r="AC125" s="6" t="s">
        <v>390</v>
      </c>
      <c r="AD125" s="6">
        <v>0.53067383724399997</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4.9209688470300001</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0.74891460900100004</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0.23661421642300001</v>
      </c>
      <c r="F130" s="6">
        <v>9.7538186959999999E-3</v>
      </c>
      <c r="G130" s="6">
        <v>2.1757309317000002E-2</v>
      </c>
      <c r="H130" s="6">
        <v>1.3447122670000001E-3</v>
      </c>
      <c r="I130" s="6">
        <v>2.6230862919999999E-3</v>
      </c>
      <c r="J130" s="6">
        <v>4.5904010150000004E-3</v>
      </c>
      <c r="K130" s="6">
        <v>6.5577157380000001E-3</v>
      </c>
      <c r="L130" s="6">
        <v>9.1808020000000001E-5</v>
      </c>
      <c r="M130" s="6">
        <v>6.3021230259E-2</v>
      </c>
      <c r="N130" s="6">
        <v>0.11636429687700001</v>
      </c>
      <c r="O130" s="6">
        <v>7.9464339600000006E-3</v>
      </c>
      <c r="P130" s="6">
        <v>2.0285692306000001E-2</v>
      </c>
      <c r="Q130" s="6">
        <v>3.0856997060000001E-3</v>
      </c>
      <c r="R130" s="6">
        <v>5.0350194942E-2</v>
      </c>
      <c r="S130" s="6">
        <v>3.3035467738999999E-2</v>
      </c>
      <c r="T130" s="6">
        <v>4.1433144475000003E-2</v>
      </c>
      <c r="U130" s="6" t="s">
        <v>390</v>
      </c>
      <c r="V130" s="6">
        <v>3.543583E-6</v>
      </c>
      <c r="W130" s="6">
        <v>2.157001238701</v>
      </c>
      <c r="X130" s="6">
        <v>2.4730343E-5</v>
      </c>
      <c r="Y130" s="6">
        <v>1.07164818E-4</v>
      </c>
      <c r="Z130" s="6">
        <v>1.07164818E-4</v>
      </c>
      <c r="AA130" s="6" t="s">
        <v>390</v>
      </c>
      <c r="AB130" s="6">
        <v>2.3905997900000001E-4</v>
      </c>
      <c r="AC130" s="6">
        <v>8.2434474999999993E-2</v>
      </c>
      <c r="AD130" s="6">
        <v>8.6414070344999996E-2</v>
      </c>
      <c r="AE130" s="60"/>
      <c r="AF130" s="26" t="s">
        <v>390</v>
      </c>
      <c r="AG130" s="26" t="s">
        <v>390</v>
      </c>
      <c r="AH130" s="26" t="s">
        <v>390</v>
      </c>
      <c r="AI130" s="26" t="s">
        <v>390</v>
      </c>
      <c r="AJ130" s="26" t="s">
        <v>390</v>
      </c>
      <c r="AK130" s="26">
        <v>164.86894999999998</v>
      </c>
      <c r="AL130" s="49" t="s">
        <v>278</v>
      </c>
    </row>
    <row r="131" spans="1:38" s="2" customFormat="1" ht="26.25" customHeight="1" thickBot="1" x14ac:dyDescent="0.3">
      <c r="A131" s="70" t="s">
        <v>266</v>
      </c>
      <c r="B131" s="74" t="s">
        <v>281</v>
      </c>
      <c r="C131" s="82" t="s">
        <v>282</v>
      </c>
      <c r="D131" s="72"/>
      <c r="E131" s="6">
        <v>0.166643868784</v>
      </c>
      <c r="F131" s="6">
        <v>6.4805948971000005E-2</v>
      </c>
      <c r="G131" s="6">
        <v>0.10183791981199999</v>
      </c>
      <c r="H131" s="6" t="s">
        <v>390</v>
      </c>
      <c r="I131" s="6">
        <v>8.9405758110000007E-3</v>
      </c>
      <c r="J131" s="6">
        <v>1.5646007680000001E-2</v>
      </c>
      <c r="K131" s="6">
        <v>2.2351439550000001E-2</v>
      </c>
      <c r="L131" s="6">
        <v>3.1292015299999999E-4</v>
      </c>
      <c r="M131" s="6">
        <v>0.13886989065300001</v>
      </c>
      <c r="N131" s="6">
        <v>3.3536905844000001E-2</v>
      </c>
      <c r="O131" s="6">
        <v>7.1700210489999998E-3</v>
      </c>
      <c r="P131" s="6">
        <v>1.8459534579999999E-2</v>
      </c>
      <c r="Q131" s="6">
        <v>4.634623654E-3</v>
      </c>
      <c r="R131" s="6">
        <v>6.3193090588999995E-2</v>
      </c>
      <c r="S131" s="6">
        <v>2.6216496533000001E-2</v>
      </c>
      <c r="T131" s="6">
        <v>5.8690267663999998E-2</v>
      </c>
      <c r="U131" s="6" t="s">
        <v>390</v>
      </c>
      <c r="V131" s="6">
        <v>0.59733621525199998</v>
      </c>
      <c r="W131" s="6">
        <v>6.5310099543000003E-2</v>
      </c>
      <c r="X131" s="6">
        <v>6.4805949000000003E-5</v>
      </c>
      <c r="Y131" s="6">
        <v>2.9162676999999998E-4</v>
      </c>
      <c r="Z131" s="6">
        <v>2.9162676999999998E-4</v>
      </c>
      <c r="AA131" s="6" t="s">
        <v>390</v>
      </c>
      <c r="AB131" s="6">
        <v>6.4805948899999998E-4</v>
      </c>
      <c r="AC131" s="6">
        <v>4.6289963550999999E-2</v>
      </c>
      <c r="AD131" s="6">
        <v>1.9376978741999999E-2</v>
      </c>
      <c r="AE131" s="60"/>
      <c r="AF131" s="26" t="s">
        <v>390</v>
      </c>
      <c r="AG131" s="26" t="s">
        <v>390</v>
      </c>
      <c r="AH131" s="26" t="s">
        <v>390</v>
      </c>
      <c r="AI131" s="26" t="s">
        <v>390</v>
      </c>
      <c r="AJ131" s="26" t="s">
        <v>390</v>
      </c>
      <c r="AK131" s="26">
        <v>92.579927101999999</v>
      </c>
      <c r="AL131" s="49" t="s">
        <v>278</v>
      </c>
    </row>
    <row r="132" spans="1:38" s="2" customFormat="1" ht="26.25" customHeight="1" thickBot="1" x14ac:dyDescent="0.3">
      <c r="A132" s="70" t="s">
        <v>266</v>
      </c>
      <c r="B132" s="74" t="s">
        <v>283</v>
      </c>
      <c r="C132" s="82" t="s">
        <v>284</v>
      </c>
      <c r="D132" s="72"/>
      <c r="E132" s="6">
        <v>0.275578384339</v>
      </c>
      <c r="F132" s="6">
        <v>0.14176343999999999</v>
      </c>
      <c r="G132" s="6">
        <v>0.37803584000000001</v>
      </c>
      <c r="H132" s="6">
        <v>3.3753199999999997E-2</v>
      </c>
      <c r="I132" s="6">
        <v>4.7447355392999997E-2</v>
      </c>
      <c r="J132" s="6">
        <v>8.3032871999999994E-2</v>
      </c>
      <c r="K132" s="6">
        <v>0.118618388607</v>
      </c>
      <c r="L132" s="6">
        <v>1.660657439E-3</v>
      </c>
      <c r="M132" s="6">
        <v>2.6158730000000001</v>
      </c>
      <c r="N132" s="6">
        <v>2.7983850506999999E-2</v>
      </c>
      <c r="O132" s="6">
        <v>1.2181714285999999E-2</v>
      </c>
      <c r="P132" s="6">
        <v>1.2397179834999999E-2</v>
      </c>
      <c r="Q132" s="6">
        <v>1.2804543702E-2</v>
      </c>
      <c r="R132" s="6">
        <v>0.28352687999999998</v>
      </c>
      <c r="S132" s="6">
        <v>0.81007680000000004</v>
      </c>
      <c r="T132" s="6">
        <v>0.16201536</v>
      </c>
      <c r="U132" s="6" t="s">
        <v>390</v>
      </c>
      <c r="V132" s="6">
        <v>1.3366267199999999</v>
      </c>
      <c r="W132" s="6">
        <v>2.7771390345000001E-2</v>
      </c>
      <c r="X132" s="6" t="s">
        <v>390</v>
      </c>
      <c r="Y132" s="6" t="s">
        <v>390</v>
      </c>
      <c r="Z132" s="6" t="s">
        <v>390</v>
      </c>
      <c r="AA132" s="6" t="s">
        <v>390</v>
      </c>
      <c r="AB132" s="6" t="s">
        <v>390</v>
      </c>
      <c r="AC132" s="6">
        <v>0.79320020000000002</v>
      </c>
      <c r="AD132" s="6">
        <v>0.25314900000000001</v>
      </c>
      <c r="AE132" s="60"/>
      <c r="AF132" s="26" t="s">
        <v>390</v>
      </c>
      <c r="AG132" s="26" t="s">
        <v>390</v>
      </c>
      <c r="AH132" s="26" t="s">
        <v>390</v>
      </c>
      <c r="AI132" s="26" t="s">
        <v>390</v>
      </c>
      <c r="AJ132" s="26" t="s">
        <v>390</v>
      </c>
      <c r="AK132" s="26">
        <v>168.76599999999999</v>
      </c>
      <c r="AL132" s="49" t="s">
        <v>278</v>
      </c>
    </row>
    <row r="133" spans="1:38" s="2" customFormat="1" ht="26.25" customHeight="1" thickBot="1" x14ac:dyDescent="0.3">
      <c r="A133" s="70" t="s">
        <v>266</v>
      </c>
      <c r="B133" s="74" t="s">
        <v>285</v>
      </c>
      <c r="C133" s="82" t="s">
        <v>286</v>
      </c>
      <c r="D133" s="72"/>
      <c r="E133" s="6">
        <v>0.62565252500000001</v>
      </c>
      <c r="F133" s="6">
        <v>2.0059981609999999</v>
      </c>
      <c r="G133" s="6">
        <v>0.21713786099999999</v>
      </c>
      <c r="H133" s="6" t="s">
        <v>390</v>
      </c>
      <c r="I133" s="6">
        <v>0.28150951833999999</v>
      </c>
      <c r="J133" s="6">
        <v>0.32601047589999999</v>
      </c>
      <c r="K133" s="6">
        <v>0.46003445356900002</v>
      </c>
      <c r="L133" s="6">
        <v>9.8528331420000004E-3</v>
      </c>
      <c r="M133" s="6">
        <v>3.36459558</v>
      </c>
      <c r="N133" s="6">
        <v>1.385575191E-2</v>
      </c>
      <c r="O133" s="6">
        <v>2.3208269100000001E-3</v>
      </c>
      <c r="P133" s="6">
        <v>0.51522813296900005</v>
      </c>
      <c r="Q133" s="6">
        <v>6.27961317E-3</v>
      </c>
      <c r="R133" s="6">
        <v>6.2565433200000003E-3</v>
      </c>
      <c r="S133" s="6">
        <v>5.7351647099999998E-3</v>
      </c>
      <c r="T133" s="6">
        <v>7.9960100100000004E-3</v>
      </c>
      <c r="U133" s="6">
        <v>9.1264326599999994E-3</v>
      </c>
      <c r="V133" s="6">
        <v>7.3878887640000002E-2</v>
      </c>
      <c r="W133" s="6">
        <v>0.25000031997</v>
      </c>
      <c r="X133" s="6">
        <v>6.0904399999999996E-6</v>
      </c>
      <c r="Y133" s="6">
        <v>3.3266719999999999E-6</v>
      </c>
      <c r="Z133" s="6">
        <v>2.9713970000000002E-6</v>
      </c>
      <c r="AA133" s="6">
        <v>3.2251650000000001E-6</v>
      </c>
      <c r="AB133" s="6">
        <v>1.5613673999999998E-5</v>
      </c>
      <c r="AC133" s="6" t="s">
        <v>390</v>
      </c>
      <c r="AD133" s="6" t="s">
        <v>390</v>
      </c>
      <c r="AE133" s="60"/>
      <c r="AF133" s="26" t="s">
        <v>390</v>
      </c>
      <c r="AG133" s="26" t="s">
        <v>390</v>
      </c>
      <c r="AH133" s="26" t="s">
        <v>390</v>
      </c>
      <c r="AI133" s="26" t="s">
        <v>390</v>
      </c>
      <c r="AJ133" s="26" t="s">
        <v>390</v>
      </c>
      <c r="AK133" s="26">
        <v>461.39700000000005</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0.25610193017799998</v>
      </c>
      <c r="F135" s="6">
        <v>3.7744416668810001</v>
      </c>
      <c r="G135" s="6" t="s">
        <v>390</v>
      </c>
      <c r="H135" s="6" t="s">
        <v>390</v>
      </c>
      <c r="I135" s="6">
        <v>3.8149334003409998</v>
      </c>
      <c r="J135" s="6">
        <v>4.1062886966849996</v>
      </c>
      <c r="K135" s="6">
        <v>4.2246517867230002</v>
      </c>
      <c r="L135" s="6">
        <v>1.6022720281430001</v>
      </c>
      <c r="M135" s="6">
        <v>14.461411980539999</v>
      </c>
      <c r="N135" s="6">
        <v>0.133949022132</v>
      </c>
      <c r="O135" s="6">
        <v>2.7336535129E-2</v>
      </c>
      <c r="P135" s="6" t="s">
        <v>390</v>
      </c>
      <c r="Q135" s="6">
        <v>9</v>
      </c>
      <c r="R135" s="6">
        <v>8.6999999999999993</v>
      </c>
      <c r="S135" s="6">
        <v>4.8</v>
      </c>
      <c r="T135" s="6" t="s">
        <v>390</v>
      </c>
      <c r="U135" s="6" t="s">
        <v>390</v>
      </c>
      <c r="V135" s="6" t="s">
        <v>390</v>
      </c>
      <c r="W135" s="6">
        <v>27.223593133948</v>
      </c>
      <c r="X135" s="6">
        <v>3.6740072245999997E-2</v>
      </c>
      <c r="Y135" s="6">
        <v>0.13497505548899999</v>
      </c>
      <c r="Z135" s="6">
        <v>0.14075818772099999</v>
      </c>
      <c r="AA135" s="6">
        <v>1.0863704950000001E-2</v>
      </c>
      <c r="AB135" s="6">
        <v>0.32333702040599999</v>
      </c>
      <c r="AC135" s="6" t="s">
        <v>390</v>
      </c>
      <c r="AD135" s="6">
        <v>84.188958161374003</v>
      </c>
      <c r="AE135" s="60"/>
      <c r="AF135" s="26" t="s">
        <v>390</v>
      </c>
      <c r="AG135" s="26" t="s">
        <v>390</v>
      </c>
      <c r="AH135" s="26" t="s">
        <v>390</v>
      </c>
      <c r="AI135" s="26" t="s">
        <v>390</v>
      </c>
      <c r="AJ135" s="26" t="s">
        <v>390</v>
      </c>
      <c r="AK135" s="26">
        <v>273.36535128976999</v>
      </c>
      <c r="AL135" s="49" t="s">
        <v>425</v>
      </c>
    </row>
    <row r="136" spans="1:38" s="2" customFormat="1" ht="26.25" customHeight="1" thickBot="1" x14ac:dyDescent="0.3">
      <c r="A136" s="70" t="s">
        <v>266</v>
      </c>
      <c r="B136" s="70" t="s">
        <v>291</v>
      </c>
      <c r="C136" s="71" t="s">
        <v>292</v>
      </c>
      <c r="D136" s="72"/>
      <c r="E136" s="6" t="s">
        <v>390</v>
      </c>
      <c r="F136" s="6">
        <v>4.1110514599000003E-2</v>
      </c>
      <c r="G136" s="6" t="s">
        <v>390</v>
      </c>
      <c r="H136" s="6">
        <v>1.484688250609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65143.572999999997</v>
      </c>
      <c r="AL136" s="49" t="s">
        <v>417</v>
      </c>
    </row>
    <row r="137" spans="1:38" s="2" customFormat="1" ht="26.25" customHeight="1" thickBot="1" x14ac:dyDescent="0.3">
      <c r="A137" s="70" t="s">
        <v>266</v>
      </c>
      <c r="B137" s="70" t="s">
        <v>293</v>
      </c>
      <c r="C137" s="71" t="s">
        <v>294</v>
      </c>
      <c r="D137" s="72"/>
      <c r="E137" s="6" t="s">
        <v>390</v>
      </c>
      <c r="F137" s="6">
        <v>0.43769140887699998</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1139.9674059798854</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0.127224819722</v>
      </c>
      <c r="F139" s="6">
        <v>0.62753247622499997</v>
      </c>
      <c r="G139" s="6" t="s">
        <v>390</v>
      </c>
      <c r="H139" s="6" t="s">
        <v>390</v>
      </c>
      <c r="I139" s="6">
        <v>1.8406090520189999</v>
      </c>
      <c r="J139" s="6">
        <v>1.981180626809</v>
      </c>
      <c r="K139" s="6">
        <v>2.0382878295009998</v>
      </c>
      <c r="L139" s="6">
        <v>0.77305580184800005</v>
      </c>
      <c r="M139" s="6">
        <v>8.7482186650930007</v>
      </c>
      <c r="N139" s="6" t="s">
        <v>390</v>
      </c>
      <c r="O139" s="6" t="s">
        <v>390</v>
      </c>
      <c r="P139" s="6" t="s">
        <v>390</v>
      </c>
      <c r="Q139" s="6" t="s">
        <v>390</v>
      </c>
      <c r="R139" s="6" t="s">
        <v>390</v>
      </c>
      <c r="S139" s="6" t="s">
        <v>390</v>
      </c>
      <c r="T139" s="6" t="s">
        <v>390</v>
      </c>
      <c r="U139" s="6" t="s">
        <v>390</v>
      </c>
      <c r="V139" s="6" t="s">
        <v>390</v>
      </c>
      <c r="W139" s="6">
        <v>23.373125822999</v>
      </c>
      <c r="X139" s="6">
        <v>0.25787067719099999</v>
      </c>
      <c r="Y139" s="6">
        <v>0.27197644305300001</v>
      </c>
      <c r="Z139" s="6">
        <v>0.100742040182</v>
      </c>
      <c r="AA139" s="6">
        <v>0.17771992945699999</v>
      </c>
      <c r="AB139" s="6">
        <v>0.8083090898830001</v>
      </c>
      <c r="AC139" s="6" t="s">
        <v>390</v>
      </c>
      <c r="AD139" s="6">
        <v>55.802085815510999</v>
      </c>
      <c r="AE139" s="60"/>
      <c r="AF139" s="26" t="s">
        <v>390</v>
      </c>
      <c r="AG139" s="26" t="s">
        <v>390</v>
      </c>
      <c r="AH139" s="26" t="s">
        <v>390</v>
      </c>
      <c r="AI139" s="26" t="s">
        <v>390</v>
      </c>
      <c r="AJ139" s="26" t="s">
        <v>390</v>
      </c>
      <c r="AK139" s="26">
        <v>159.31752265955382</v>
      </c>
      <c r="AL139" s="49" t="s">
        <v>427</v>
      </c>
    </row>
    <row r="140" spans="1:38" s="2" customFormat="1" ht="26.25" customHeight="1" thickBot="1" x14ac:dyDescent="0.3">
      <c r="A140" s="70" t="s">
        <v>299</v>
      </c>
      <c r="B140" s="74" t="s">
        <v>300</v>
      </c>
      <c r="C140" s="71" t="s">
        <v>353</v>
      </c>
      <c r="D140" s="72"/>
      <c r="E140" s="6">
        <v>0.34580493139200003</v>
      </c>
      <c r="F140" s="6">
        <v>1.526431270514</v>
      </c>
      <c r="G140" s="6" t="s">
        <v>390</v>
      </c>
      <c r="H140" s="6">
        <v>13.426350714284</v>
      </c>
      <c r="I140" s="6">
        <v>2.7327990730000001E-2</v>
      </c>
      <c r="J140" s="6">
        <v>4.2943985433000001E-2</v>
      </c>
      <c r="K140" s="6">
        <v>9.3695968217999998E-2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695.35426675361305</v>
      </c>
      <c r="AL140" s="49" t="s">
        <v>428</v>
      </c>
    </row>
    <row r="141" spans="1:38" s="9" customFormat="1" ht="37.5" customHeight="1" thickBot="1" x14ac:dyDescent="0.35">
      <c r="A141" s="89"/>
      <c r="B141" s="90" t="s">
        <v>301</v>
      </c>
      <c r="C141" s="91" t="s">
        <v>363</v>
      </c>
      <c r="D141" s="89" t="s">
        <v>138</v>
      </c>
      <c r="E141" s="20">
        <v>1024.3384615711191</v>
      </c>
      <c r="F141" s="20">
        <v>851.21831540897097</v>
      </c>
      <c r="G141" s="20">
        <v>265.98740210135401</v>
      </c>
      <c r="H141" s="20">
        <v>270.09864373955276</v>
      </c>
      <c r="I141" s="20">
        <v>75.53454156729083</v>
      </c>
      <c r="J141" s="20">
        <v>137.84293423352827</v>
      </c>
      <c r="K141" s="20">
        <v>236.05024214465638</v>
      </c>
      <c r="L141" s="20">
        <v>16.627959715432855</v>
      </c>
      <c r="M141" s="20">
        <v>1699.808542858384</v>
      </c>
      <c r="N141" s="20">
        <v>136.281894642765</v>
      </c>
      <c r="O141" s="20">
        <v>4.4997210416870006</v>
      </c>
      <c r="P141" s="20">
        <v>5.0893337811360002</v>
      </c>
      <c r="Q141" s="20">
        <v>17.138616189650001</v>
      </c>
      <c r="R141" s="20">
        <v>49.050047203079004</v>
      </c>
      <c r="S141" s="20">
        <v>729.43496520790097</v>
      </c>
      <c r="T141" s="20">
        <v>104.394937874958</v>
      </c>
      <c r="U141" s="20">
        <v>15.091284947593998</v>
      </c>
      <c r="V141" s="20">
        <v>579.20803268004306</v>
      </c>
      <c r="W141" s="20">
        <v>149.1307502755522</v>
      </c>
      <c r="X141" s="20">
        <v>6.7746197141045492</v>
      </c>
      <c r="Y141" s="20">
        <v>8.8646243364046047</v>
      </c>
      <c r="Z141" s="20">
        <v>4.2744472262490829</v>
      </c>
      <c r="AA141" s="20">
        <v>3.5908471866877814</v>
      </c>
      <c r="AB141" s="20">
        <v>23.504538463446018</v>
      </c>
      <c r="AC141" s="20">
        <v>28.182065957073004</v>
      </c>
      <c r="AD141" s="20">
        <v>588.92991325862579</v>
      </c>
      <c r="AE141" s="61"/>
      <c r="AF141" s="20">
        <v>2714890.8490612051</v>
      </c>
      <c r="AG141" s="20">
        <v>1026092.8024396265</v>
      </c>
      <c r="AH141" s="20">
        <v>2554368.7401460982</v>
      </c>
      <c r="AI141" s="20">
        <v>474273.14754939848</v>
      </c>
      <c r="AJ141" s="20">
        <v>17652.609499950024</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163.96143424556701</v>
      </c>
      <c r="F143" s="12">
        <v>31.213398634931998</v>
      </c>
      <c r="G143" s="12" t="s">
        <v>393</v>
      </c>
      <c r="H143" s="12">
        <v>5.7013004770729996</v>
      </c>
      <c r="I143" s="12">
        <v>3.1966979297079998</v>
      </c>
      <c r="J143" s="12">
        <v>3.1966979297079998</v>
      </c>
      <c r="K143" s="12">
        <v>3.1966979297079998</v>
      </c>
      <c r="L143" s="12">
        <v>2.5248190648370001</v>
      </c>
      <c r="M143" s="12">
        <v>388.860211820215</v>
      </c>
      <c r="N143" s="12" t="s">
        <v>393</v>
      </c>
      <c r="O143" s="12" t="s">
        <v>393</v>
      </c>
      <c r="P143" s="12" t="s">
        <v>393</v>
      </c>
      <c r="Q143" s="12" t="s">
        <v>393</v>
      </c>
      <c r="R143" s="12" t="s">
        <v>393</v>
      </c>
      <c r="S143" s="12" t="s">
        <v>393</v>
      </c>
      <c r="T143" s="12" t="s">
        <v>393</v>
      </c>
      <c r="U143" s="12" t="s">
        <v>393</v>
      </c>
      <c r="V143" s="12" t="s">
        <v>393</v>
      </c>
      <c r="W143" s="12">
        <v>6.5192612193580004</v>
      </c>
      <c r="X143" s="12">
        <v>6.6504733319000003E-2</v>
      </c>
      <c r="Y143" s="12">
        <v>6.8968510462999996E-2</v>
      </c>
      <c r="Z143" s="12">
        <v>3.6572441258999999E-2</v>
      </c>
      <c r="AA143" s="12">
        <v>7.7754153818999999E-2</v>
      </c>
      <c r="AB143" s="12">
        <v>0.24979983885999998</v>
      </c>
      <c r="AC143" s="12" t="s">
        <v>390</v>
      </c>
      <c r="AD143" s="12">
        <v>1.303857722E-3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81.890502252763</v>
      </c>
      <c r="F144" s="12">
        <v>3.831590740117</v>
      </c>
      <c r="G144" s="12" t="s">
        <v>393</v>
      </c>
      <c r="H144" s="12">
        <v>0.21052965060600001</v>
      </c>
      <c r="I144" s="12">
        <v>1.7930136934430001</v>
      </c>
      <c r="J144" s="12">
        <v>1.7930136934430001</v>
      </c>
      <c r="K144" s="12">
        <v>1.7930136934430001</v>
      </c>
      <c r="L144" s="12">
        <v>1.499377440717</v>
      </c>
      <c r="M144" s="12">
        <v>23.590721222502001</v>
      </c>
      <c r="N144" s="12" t="s">
        <v>393</v>
      </c>
      <c r="O144" s="12" t="s">
        <v>393</v>
      </c>
      <c r="P144" s="12" t="s">
        <v>393</v>
      </c>
      <c r="Q144" s="12" t="s">
        <v>393</v>
      </c>
      <c r="R144" s="12" t="s">
        <v>393</v>
      </c>
      <c r="S144" s="12" t="s">
        <v>393</v>
      </c>
      <c r="T144" s="12" t="s">
        <v>393</v>
      </c>
      <c r="U144" s="12" t="s">
        <v>393</v>
      </c>
      <c r="V144" s="12" t="s">
        <v>393</v>
      </c>
      <c r="W144" s="12">
        <v>2.2354735182429999</v>
      </c>
      <c r="X144" s="12">
        <v>2.1055058109000001E-2</v>
      </c>
      <c r="Y144" s="12">
        <v>2.0255055968999999E-2</v>
      </c>
      <c r="Z144" s="12">
        <v>6.9269385999999999E-3</v>
      </c>
      <c r="AA144" s="12">
        <v>2.0802718277999999E-2</v>
      </c>
      <c r="AB144" s="12">
        <v>6.9039770956000002E-2</v>
      </c>
      <c r="AC144" s="12" t="s">
        <v>390</v>
      </c>
      <c r="AD144" s="12">
        <v>4.4596203199999998E-4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98.753386181438003</v>
      </c>
      <c r="F145" s="12">
        <v>2.4198221695600002</v>
      </c>
      <c r="G145" s="12" t="s">
        <v>393</v>
      </c>
      <c r="H145" s="12">
        <v>0.255013819935</v>
      </c>
      <c r="I145" s="12">
        <v>1.352839448608</v>
      </c>
      <c r="J145" s="12">
        <v>1.352839448608</v>
      </c>
      <c r="K145" s="12">
        <v>1.352839448608</v>
      </c>
      <c r="L145" s="12">
        <v>0.94097909783599998</v>
      </c>
      <c r="M145" s="12">
        <v>30.396170414570999</v>
      </c>
      <c r="N145" s="12" t="s">
        <v>393</v>
      </c>
      <c r="O145" s="12" t="s">
        <v>393</v>
      </c>
      <c r="P145" s="12" t="s">
        <v>393</v>
      </c>
      <c r="Q145" s="12" t="s">
        <v>393</v>
      </c>
      <c r="R145" s="12" t="s">
        <v>393</v>
      </c>
      <c r="S145" s="12" t="s">
        <v>393</v>
      </c>
      <c r="T145" s="12" t="s">
        <v>393</v>
      </c>
      <c r="U145" s="12" t="s">
        <v>393</v>
      </c>
      <c r="V145" s="12" t="s">
        <v>393</v>
      </c>
      <c r="W145" s="12">
        <v>1.0176985085529999</v>
      </c>
      <c r="X145" s="12">
        <v>6.7305741499999999E-3</v>
      </c>
      <c r="Y145" s="12">
        <v>4.0757365684999998E-2</v>
      </c>
      <c r="Z145" s="12">
        <v>4.5543551746999998E-2</v>
      </c>
      <c r="AA145" s="12">
        <v>9.4781016909999995E-3</v>
      </c>
      <c r="AB145" s="12">
        <v>0.10250959327299999</v>
      </c>
      <c r="AC145" s="12" t="s">
        <v>390</v>
      </c>
      <c r="AD145" s="12">
        <v>1.2936428400000001E-4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0.62254712145199997</v>
      </c>
      <c r="F146" s="12">
        <v>2.4159236956810002</v>
      </c>
      <c r="G146" s="12" t="s">
        <v>393</v>
      </c>
      <c r="H146" s="12">
        <v>8.8892381339999993E-3</v>
      </c>
      <c r="I146" s="12">
        <v>4.5146490232E-2</v>
      </c>
      <c r="J146" s="12">
        <v>4.5146490232E-2</v>
      </c>
      <c r="K146" s="12">
        <v>4.5146490232E-2</v>
      </c>
      <c r="L146" s="12">
        <v>9.7435899029999998E-3</v>
      </c>
      <c r="M146" s="12">
        <v>20.334026663086998</v>
      </c>
      <c r="N146" s="12" t="s">
        <v>393</v>
      </c>
      <c r="O146" s="12" t="s">
        <v>393</v>
      </c>
      <c r="P146" s="12" t="s">
        <v>393</v>
      </c>
      <c r="Q146" s="12" t="s">
        <v>393</v>
      </c>
      <c r="R146" s="12" t="s">
        <v>393</v>
      </c>
      <c r="S146" s="12" t="s">
        <v>393</v>
      </c>
      <c r="T146" s="12" t="s">
        <v>393</v>
      </c>
      <c r="U146" s="12" t="s">
        <v>393</v>
      </c>
      <c r="V146" s="12" t="s">
        <v>393</v>
      </c>
      <c r="W146" s="12">
        <v>7.1781913121000004E-2</v>
      </c>
      <c r="X146" s="12">
        <v>1.3251830176E-2</v>
      </c>
      <c r="Y146" s="12">
        <v>2.4295021989E-2</v>
      </c>
      <c r="Z146" s="12">
        <v>8.2823938600000008E-3</v>
      </c>
      <c r="AA146" s="12">
        <v>2.8436218919E-2</v>
      </c>
      <c r="AB146" s="12">
        <v>7.4265464943999993E-2</v>
      </c>
      <c r="AC146" s="12" t="s">
        <v>390</v>
      </c>
      <c r="AD146" s="12">
        <v>1.423107E-5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14.445359113436</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6.8559869959500004</v>
      </c>
      <c r="J148" s="12">
        <v>13.287863776069001</v>
      </c>
      <c r="K148" s="12">
        <v>16.878412266624</v>
      </c>
      <c r="L148" s="12">
        <v>1.5279611384380001</v>
      </c>
      <c r="M148" s="12" t="s">
        <v>390</v>
      </c>
      <c r="N148" s="12" t="s">
        <v>391</v>
      </c>
      <c r="O148" s="12" t="s">
        <v>391</v>
      </c>
      <c r="P148" s="12" t="s">
        <v>391</v>
      </c>
      <c r="Q148" s="12" t="s">
        <v>391</v>
      </c>
      <c r="R148" s="12" t="s">
        <v>391</v>
      </c>
      <c r="S148" s="12" t="s">
        <v>391</v>
      </c>
      <c r="T148" s="12" t="s">
        <v>391</v>
      </c>
      <c r="U148" s="12" t="s">
        <v>391</v>
      </c>
      <c r="V148" s="12" t="s">
        <v>391</v>
      </c>
      <c r="W148" s="12" t="s">
        <v>390</v>
      </c>
      <c r="X148" s="12">
        <v>3.9548459823000003E-2</v>
      </c>
      <c r="Y148" s="12">
        <v>3.4947788929999999E-3</v>
      </c>
      <c r="Z148" s="12">
        <v>5.1589593179999999E-3</v>
      </c>
      <c r="AA148" s="12" t="s">
        <v>390</v>
      </c>
      <c r="AB148" s="12">
        <v>4.8202198033999999E-2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2.6952081826329999</v>
      </c>
      <c r="J149" s="12">
        <v>4.9911262641349996</v>
      </c>
      <c r="K149" s="12">
        <v>9.9822525282709993</v>
      </c>
      <c r="L149" s="12">
        <v>0.105811876101</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1012.106337676365</v>
      </c>
      <c r="F152" s="14">
        <v>843.91066898133306</v>
      </c>
      <c r="G152" s="14">
        <v>265.98740210135401</v>
      </c>
      <c r="H152" s="14">
        <v>269.24452194005204</v>
      </c>
      <c r="I152" s="14">
        <v>74.720921357850017</v>
      </c>
      <c r="J152" s="14">
        <v>136.42469393454601</v>
      </c>
      <c r="K152" s="14">
        <v>234.06266925227294</v>
      </c>
      <c r="L152" s="14">
        <v>16.521909701651001</v>
      </c>
      <c r="M152" s="14">
        <v>1635.396098676305</v>
      </c>
      <c r="N152" s="14">
        <v>136.281894642765</v>
      </c>
      <c r="O152" s="14">
        <v>4.4997210416870006</v>
      </c>
      <c r="P152" s="14">
        <v>5.0893337811360002</v>
      </c>
      <c r="Q152" s="14">
        <v>17.138616189650001</v>
      </c>
      <c r="R152" s="14">
        <v>49.050047203079004</v>
      </c>
      <c r="S152" s="14">
        <v>729.43496520790097</v>
      </c>
      <c r="T152" s="14">
        <v>104.394937874958</v>
      </c>
      <c r="U152" s="14">
        <v>15.091284947593998</v>
      </c>
      <c r="V152" s="14">
        <v>579.20803268004306</v>
      </c>
      <c r="W152" s="14">
        <v>148.67630036323396</v>
      </c>
      <c r="X152" s="14">
        <v>6.9214035190579999</v>
      </c>
      <c r="Y152" s="14">
        <v>9.0220150877799998</v>
      </c>
      <c r="Z152" s="14">
        <v>4.3767135925749985</v>
      </c>
      <c r="AA152" s="14">
        <v>3.7269620020210001</v>
      </c>
      <c r="AB152" s="14">
        <v>24.047094201434</v>
      </c>
      <c r="AC152" s="14">
        <v>28.182065957073004</v>
      </c>
      <c r="AD152" s="14">
        <v>588.9298238551479</v>
      </c>
      <c r="AE152" s="63"/>
      <c r="AF152" s="14">
        <v>2714890.8490612051</v>
      </c>
      <c r="AG152" s="14">
        <v>1026092.8024396265</v>
      </c>
      <c r="AH152" s="14">
        <v>2554368.7401460982</v>
      </c>
      <c r="AI152" s="14">
        <v>474273.14754939848</v>
      </c>
      <c r="AJ152" s="14">
        <v>17652.609499950024</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1012.106337676365</v>
      </c>
      <c r="F154" s="14">
        <v>843.91066898133306</v>
      </c>
      <c r="G154" s="14">
        <v>265.98740210135401</v>
      </c>
      <c r="H154" s="14">
        <v>269.24452194005204</v>
      </c>
      <c r="I154" s="14">
        <v>74.720921357850017</v>
      </c>
      <c r="J154" s="14">
        <v>136.42469393454601</v>
      </c>
      <c r="K154" s="14">
        <v>234.06266925227294</v>
      </c>
      <c r="L154" s="14">
        <v>16.521909701651001</v>
      </c>
      <c r="M154" s="14">
        <v>1635.396098676305</v>
      </c>
      <c r="N154" s="14">
        <v>136.281894642765</v>
      </c>
      <c r="O154" s="14">
        <v>4.4997210416870006</v>
      </c>
      <c r="P154" s="14">
        <v>5.0893337811360002</v>
      </c>
      <c r="Q154" s="14">
        <v>17.138616189650001</v>
      </c>
      <c r="R154" s="14">
        <v>49.050047203079004</v>
      </c>
      <c r="S154" s="14">
        <v>729.43496520790097</v>
      </c>
      <c r="T154" s="14">
        <v>104.394937874958</v>
      </c>
      <c r="U154" s="14">
        <v>15.091284947593998</v>
      </c>
      <c r="V154" s="14">
        <v>579.20803268004306</v>
      </c>
      <c r="W154" s="14">
        <v>148.67630036323396</v>
      </c>
      <c r="X154" s="14">
        <v>6.9214035190579999</v>
      </c>
      <c r="Y154" s="14">
        <v>9.0220150877799998</v>
      </c>
      <c r="Z154" s="14">
        <v>4.3767135925749985</v>
      </c>
      <c r="AA154" s="14">
        <v>3.7269620020210001</v>
      </c>
      <c r="AB154" s="14">
        <v>24.047094201434</v>
      </c>
      <c r="AC154" s="14">
        <v>28.182065957073004</v>
      </c>
      <c r="AD154" s="14">
        <v>588.9298238551479</v>
      </c>
      <c r="AE154" s="65"/>
      <c r="AF154" s="14">
        <v>2714890.8490612051</v>
      </c>
      <c r="AG154" s="14">
        <v>1026092.8024396265</v>
      </c>
      <c r="AH154" s="14">
        <v>2554368.7401460982</v>
      </c>
      <c r="AI154" s="14">
        <v>474273.14754939848</v>
      </c>
      <c r="AJ154" s="14">
        <v>17652.609499950024</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160.23404807251299</v>
      </c>
      <c r="F157" s="23">
        <v>1.9886413925869999</v>
      </c>
      <c r="G157" s="23">
        <v>15.561308609707</v>
      </c>
      <c r="H157" s="23" t="s">
        <v>390</v>
      </c>
      <c r="I157" s="23">
        <v>1.368251809202</v>
      </c>
      <c r="J157" s="23">
        <v>1.368251809202</v>
      </c>
      <c r="K157" s="23">
        <v>1.368251809202</v>
      </c>
      <c r="L157" s="23">
        <v>0.20523777137999999</v>
      </c>
      <c r="M157" s="23">
        <v>13.367624171517001</v>
      </c>
      <c r="N157" s="23">
        <v>0.58216755935200004</v>
      </c>
      <c r="O157" s="23">
        <v>9.7501933644999997E-2</v>
      </c>
      <c r="P157" s="23">
        <v>9.75019336E-4</v>
      </c>
      <c r="Q157" s="23">
        <v>4.87509668E-4</v>
      </c>
      <c r="R157" s="23">
        <v>9.7501933644999997E-2</v>
      </c>
      <c r="S157" s="23">
        <v>0.219379201642</v>
      </c>
      <c r="T157" s="23">
        <v>0.34125676775699998</v>
      </c>
      <c r="U157" s="23">
        <v>1.394288637132</v>
      </c>
      <c r="V157" s="23">
        <v>9.7502977059000004E-2</v>
      </c>
      <c r="W157" s="23" t="s">
        <v>390</v>
      </c>
      <c r="X157" s="23" t="s">
        <v>390</v>
      </c>
      <c r="Y157" s="23" t="s">
        <v>390</v>
      </c>
      <c r="Z157" s="23" t="s">
        <v>390</v>
      </c>
      <c r="AA157" s="23" t="s">
        <v>390</v>
      </c>
      <c r="AB157" s="23" t="s">
        <v>390</v>
      </c>
      <c r="AC157" s="23" t="s">
        <v>390</v>
      </c>
      <c r="AD157" s="23" t="s">
        <v>390</v>
      </c>
      <c r="AE157" s="63"/>
      <c r="AF157" s="23">
        <v>428329.05985616631</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4.7337823481720003</v>
      </c>
      <c r="F158" s="23">
        <v>0.34389785364100001</v>
      </c>
      <c r="G158" s="23">
        <v>0.55607030577000005</v>
      </c>
      <c r="H158" s="23" t="s">
        <v>390</v>
      </c>
      <c r="I158" s="23">
        <v>4.5932645139E-2</v>
      </c>
      <c r="J158" s="23">
        <v>4.5932645139E-2</v>
      </c>
      <c r="K158" s="23">
        <v>4.5932645139E-2</v>
      </c>
      <c r="L158" s="23">
        <v>6.8898967710000003E-3</v>
      </c>
      <c r="M158" s="23">
        <v>2.5497985730970001</v>
      </c>
      <c r="N158" s="23">
        <v>6.3004963652000007E-2</v>
      </c>
      <c r="O158" s="23">
        <v>3.4841497860000001E-3</v>
      </c>
      <c r="P158" s="23">
        <v>3.4841498000000003E-5</v>
      </c>
      <c r="Q158" s="23">
        <v>1.7420749000000001E-5</v>
      </c>
      <c r="R158" s="23">
        <v>3.4841497860000001E-3</v>
      </c>
      <c r="S158" s="23">
        <v>7.8391946629999994E-3</v>
      </c>
      <c r="T158" s="23">
        <v>1.2194524248999999E-2</v>
      </c>
      <c r="U158" s="23">
        <v>4.9815907344000002E-2</v>
      </c>
      <c r="V158" s="23">
        <v>3.485146269E-3</v>
      </c>
      <c r="W158" s="23" t="s">
        <v>390</v>
      </c>
      <c r="X158" s="23" t="s">
        <v>390</v>
      </c>
      <c r="Y158" s="23" t="s">
        <v>390</v>
      </c>
      <c r="Z158" s="23" t="s">
        <v>390</v>
      </c>
      <c r="AA158" s="23" t="s">
        <v>390</v>
      </c>
      <c r="AB158" s="23" t="s">
        <v>390</v>
      </c>
      <c r="AC158" s="23" t="s">
        <v>390</v>
      </c>
      <c r="AD158" s="23" t="s">
        <v>390</v>
      </c>
      <c r="AE158" s="63"/>
      <c r="AF158" s="23">
        <v>15306.040039584403</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248.11843273600101</v>
      </c>
      <c r="F159" s="23">
        <v>7.5817811586610002</v>
      </c>
      <c r="G159" s="23">
        <v>55.658845489797997</v>
      </c>
      <c r="H159" s="23">
        <v>3.3696757720999997E-2</v>
      </c>
      <c r="I159" s="23">
        <v>5.9684498812540001</v>
      </c>
      <c r="J159" s="23">
        <v>6.2998204361979999</v>
      </c>
      <c r="K159" s="23">
        <v>6.2998204361979999</v>
      </c>
      <c r="L159" s="23">
        <v>1.1348861779349999</v>
      </c>
      <c r="M159" s="23">
        <v>10.424037448036</v>
      </c>
      <c r="N159" s="23">
        <v>0.52047198991400001</v>
      </c>
      <c r="O159" s="23">
        <v>5.0179585630000002E-2</v>
      </c>
      <c r="P159" s="23">
        <v>8.4607445252999999E-2</v>
      </c>
      <c r="Q159" s="23">
        <v>1.189688017058</v>
      </c>
      <c r="R159" s="23">
        <v>1.272833258506</v>
      </c>
      <c r="S159" s="23">
        <v>3.5751793120520001</v>
      </c>
      <c r="T159" s="23">
        <v>54.466442289927002</v>
      </c>
      <c r="U159" s="23">
        <v>0.51827868420599998</v>
      </c>
      <c r="V159" s="23">
        <v>4.0436109264819997</v>
      </c>
      <c r="W159" s="23">
        <v>0.99847399927400005</v>
      </c>
      <c r="X159" s="23">
        <v>6.7393515439999998E-3</v>
      </c>
      <c r="Y159" s="23">
        <v>3.3696757720999997E-2</v>
      </c>
      <c r="Z159" s="23">
        <v>3.3696757720999997E-2</v>
      </c>
      <c r="AA159" s="23">
        <v>3.3696757719999999E-3</v>
      </c>
      <c r="AB159" s="23">
        <v>7.750254275799999E-2</v>
      </c>
      <c r="AC159" s="23">
        <v>0.36847102921899999</v>
      </c>
      <c r="AD159" s="23">
        <v>1.004934124097</v>
      </c>
      <c r="AE159" s="63"/>
      <c r="AF159" s="23">
        <v>140463.43573343795</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0.29766666666699998</v>
      </c>
      <c r="F163" s="25">
        <v>0.78333333333300004</v>
      </c>
      <c r="G163" s="25" t="s">
        <v>390</v>
      </c>
      <c r="H163" s="25">
        <v>0.23536572250000001</v>
      </c>
      <c r="I163" s="25">
        <v>0.41530909081700002</v>
      </c>
      <c r="J163" s="25">
        <v>0.50760000000000005</v>
      </c>
      <c r="K163" s="25">
        <v>0.784472727042</v>
      </c>
      <c r="L163" s="25">
        <v>3.7377818174000002E-2</v>
      </c>
      <c r="M163" s="25">
        <v>8.4600000000000009</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0.10853873874099999</v>
      </c>
      <c r="F164" s="25">
        <v>91.315090928136001</v>
      </c>
      <c r="G164" s="25" t="s">
        <v>390</v>
      </c>
      <c r="H164" s="25">
        <v>8.0921955138610002</v>
      </c>
      <c r="I164" s="25">
        <v>6.3251374333220003</v>
      </c>
      <c r="J164" s="25">
        <v>21.568525081082999</v>
      </c>
      <c r="K164" s="25">
        <v>42.235973445359001</v>
      </c>
      <c r="L164" s="25">
        <v>3.0694143823000002E-2</v>
      </c>
      <c r="M164" s="25">
        <v>3.0874295527750002</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2016</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2016</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116.546492504448</v>
      </c>
      <c r="F14" s="6">
        <v>1.8733718543989999</v>
      </c>
      <c r="G14" s="6">
        <v>36.345810137218997</v>
      </c>
      <c r="H14" s="6">
        <v>0.34586806638700002</v>
      </c>
      <c r="I14" s="6">
        <v>2.2909982748640001</v>
      </c>
      <c r="J14" s="6">
        <v>2.901219781709</v>
      </c>
      <c r="K14" s="6">
        <v>3.4406568689100001</v>
      </c>
      <c r="L14" s="6">
        <v>7.2746808896999998E-2</v>
      </c>
      <c r="M14" s="6">
        <v>39.523393675355003</v>
      </c>
      <c r="N14" s="6">
        <v>2.651714671528</v>
      </c>
      <c r="O14" s="6">
        <v>0.177935989002</v>
      </c>
      <c r="P14" s="6">
        <v>0.885045165711</v>
      </c>
      <c r="Q14" s="6">
        <v>0.88903631629299995</v>
      </c>
      <c r="R14" s="6">
        <v>1.8307548261419999</v>
      </c>
      <c r="S14" s="6">
        <v>1.7474695703930001</v>
      </c>
      <c r="T14" s="6">
        <v>2.2677670239830001</v>
      </c>
      <c r="U14" s="6">
        <v>3.40820076903</v>
      </c>
      <c r="V14" s="6">
        <v>7.0569470270499997</v>
      </c>
      <c r="W14" s="6">
        <v>2.1928838459539999</v>
      </c>
      <c r="X14" s="6">
        <v>0.16438532551999999</v>
      </c>
      <c r="Y14" s="6">
        <v>1.4286509954E-2</v>
      </c>
      <c r="Z14" s="6">
        <v>9.9999053059999995E-3</v>
      </c>
      <c r="AA14" s="6">
        <v>1.9916523384E-2</v>
      </c>
      <c r="AB14" s="6">
        <v>0.20858826416399998</v>
      </c>
      <c r="AC14" s="6">
        <v>20.438047137832999</v>
      </c>
      <c r="AD14" s="6">
        <v>12.77665835623</v>
      </c>
      <c r="AE14" s="60"/>
      <c r="AF14" s="26">
        <v>11531.262666337971</v>
      </c>
      <c r="AG14" s="26">
        <v>290955.57025127998</v>
      </c>
      <c r="AH14" s="26">
        <v>882307.55789397506</v>
      </c>
      <c r="AI14" s="26">
        <v>349759.51338872913</v>
      </c>
      <c r="AJ14" s="26">
        <v>1900.6821967983897</v>
      </c>
      <c r="AK14" s="26" t="s">
        <v>390</v>
      </c>
      <c r="AL14" s="49" t="s">
        <v>390</v>
      </c>
    </row>
    <row r="15" spans="1:38" s="1" customFormat="1" ht="26.25" customHeight="1" thickBot="1" x14ac:dyDescent="0.3">
      <c r="A15" s="70" t="s">
        <v>54</v>
      </c>
      <c r="B15" s="70" t="s">
        <v>55</v>
      </c>
      <c r="C15" s="71" t="s">
        <v>56</v>
      </c>
      <c r="D15" s="72"/>
      <c r="E15" s="6">
        <v>16.012988003890001</v>
      </c>
      <c r="F15" s="6">
        <v>0.68107857328499999</v>
      </c>
      <c r="G15" s="6">
        <v>26.761659138125999</v>
      </c>
      <c r="H15" s="6" t="s">
        <v>391</v>
      </c>
      <c r="I15" s="6">
        <v>0.61139280905100002</v>
      </c>
      <c r="J15" s="6">
        <v>0.94791661246500003</v>
      </c>
      <c r="K15" s="6">
        <v>1.2283531150289999</v>
      </c>
      <c r="L15" s="6">
        <v>1.6712274129000001E-2</v>
      </c>
      <c r="M15" s="6">
        <v>5.0744733506730002</v>
      </c>
      <c r="N15" s="6">
        <v>0.17482076007399999</v>
      </c>
      <c r="O15" s="6">
        <v>8.9997373009999999E-3</v>
      </c>
      <c r="P15" s="6">
        <v>2.3580096392999999E-2</v>
      </c>
      <c r="Q15" s="6">
        <v>3.1094960295000001E-2</v>
      </c>
      <c r="R15" s="6">
        <v>4.8272780559E-2</v>
      </c>
      <c r="S15" s="6">
        <v>7.1405567907000006E-2</v>
      </c>
      <c r="T15" s="6">
        <v>2.6013126039240002</v>
      </c>
      <c r="U15" s="6">
        <v>9.0252599446999995E-2</v>
      </c>
      <c r="V15" s="6">
        <v>0.64898635896199997</v>
      </c>
      <c r="W15" s="6">
        <v>0.112490428244</v>
      </c>
      <c r="X15" s="6">
        <v>1.837909148E-3</v>
      </c>
      <c r="Y15" s="6">
        <v>1.236409804E-3</v>
      </c>
      <c r="Z15" s="6">
        <v>1.1506688240000001E-3</v>
      </c>
      <c r="AA15" s="6">
        <v>1.15023719E-3</v>
      </c>
      <c r="AB15" s="6">
        <v>5.3752249660000001E-3</v>
      </c>
      <c r="AC15" s="6">
        <v>2.0800002520000001E-3</v>
      </c>
      <c r="AD15" s="6" t="s">
        <v>390</v>
      </c>
      <c r="AE15" s="60"/>
      <c r="AF15" s="26">
        <v>165294.58676843598</v>
      </c>
      <c r="AG15" s="26" t="s">
        <v>392</v>
      </c>
      <c r="AH15" s="26">
        <v>41260.7215213733</v>
      </c>
      <c r="AI15" s="26" t="s">
        <v>392</v>
      </c>
      <c r="AJ15" s="26" t="s">
        <v>392</v>
      </c>
      <c r="AK15" s="26" t="s">
        <v>390</v>
      </c>
      <c r="AL15" s="49" t="s">
        <v>390</v>
      </c>
    </row>
    <row r="16" spans="1:38" s="1" customFormat="1" ht="26.25" customHeight="1" thickBot="1" x14ac:dyDescent="0.3">
      <c r="A16" s="70" t="s">
        <v>54</v>
      </c>
      <c r="B16" s="70" t="s">
        <v>57</v>
      </c>
      <c r="C16" s="71" t="s">
        <v>58</v>
      </c>
      <c r="D16" s="72"/>
      <c r="E16" s="6">
        <v>59.858502531189004</v>
      </c>
      <c r="F16" s="6">
        <v>3.1489336454369998</v>
      </c>
      <c r="G16" s="6">
        <v>2.8760688116559998</v>
      </c>
      <c r="H16" s="6" t="s">
        <v>391</v>
      </c>
      <c r="I16" s="6">
        <v>0.31114358371200002</v>
      </c>
      <c r="J16" s="6">
        <v>0.355129671378</v>
      </c>
      <c r="K16" s="6">
        <v>0.42918712952900001</v>
      </c>
      <c r="L16" s="6">
        <v>0.13291487814799999</v>
      </c>
      <c r="M16" s="6">
        <v>27.764944458496</v>
      </c>
      <c r="N16" s="6">
        <v>0.44489965931600001</v>
      </c>
      <c r="O16" s="6">
        <v>1.6520781371999999E-2</v>
      </c>
      <c r="P16" s="6">
        <v>8.9976124040000004E-3</v>
      </c>
      <c r="Q16" s="6">
        <v>2.0658009559999999E-2</v>
      </c>
      <c r="R16" s="6">
        <v>1.9283282887999999E-2</v>
      </c>
      <c r="S16" s="6">
        <v>0.13249161732</v>
      </c>
      <c r="T16" s="6">
        <v>0.93550964043999996</v>
      </c>
      <c r="U16" s="6">
        <v>8.5675015600000001E-2</v>
      </c>
      <c r="V16" s="6">
        <v>0.13989436004</v>
      </c>
      <c r="W16" s="6">
        <v>0.30224319768899999</v>
      </c>
      <c r="X16" s="6">
        <v>1.5932383400000001E-4</v>
      </c>
      <c r="Y16" s="6">
        <v>5.5073411199999998E-4</v>
      </c>
      <c r="Z16" s="6">
        <v>2.15979275E-4</v>
      </c>
      <c r="AA16" s="6">
        <v>2.15470405E-4</v>
      </c>
      <c r="AB16" s="6">
        <v>1.141507626E-3</v>
      </c>
      <c r="AC16" s="6" t="s">
        <v>390</v>
      </c>
      <c r="AD16" s="6" t="s">
        <v>390</v>
      </c>
      <c r="AE16" s="60"/>
      <c r="AF16" s="26">
        <v>25479.132658422641</v>
      </c>
      <c r="AG16" s="26">
        <v>7335.8524799999986</v>
      </c>
      <c r="AH16" s="26">
        <v>194620.67521358925</v>
      </c>
      <c r="AI16" s="26" t="s">
        <v>392</v>
      </c>
      <c r="AJ16" s="26" t="s">
        <v>392</v>
      </c>
      <c r="AK16" s="26" t="s">
        <v>390</v>
      </c>
      <c r="AL16" s="49" t="s">
        <v>390</v>
      </c>
    </row>
    <row r="17" spans="1:38" s="2" customFormat="1" ht="26.25" customHeight="1" thickBot="1" x14ac:dyDescent="0.3">
      <c r="A17" s="70" t="s">
        <v>54</v>
      </c>
      <c r="B17" s="70" t="s">
        <v>59</v>
      </c>
      <c r="C17" s="71" t="s">
        <v>60</v>
      </c>
      <c r="D17" s="72"/>
      <c r="E17" s="6">
        <v>8.8552408981090007</v>
      </c>
      <c r="F17" s="6">
        <v>0.549123395977</v>
      </c>
      <c r="G17" s="6">
        <v>8.9611207306409995</v>
      </c>
      <c r="H17" s="6" t="s">
        <v>393</v>
      </c>
      <c r="I17" s="6">
        <v>0.211004973219</v>
      </c>
      <c r="J17" s="6">
        <v>0.34745296900400002</v>
      </c>
      <c r="K17" s="6">
        <v>0.35420697701199999</v>
      </c>
      <c r="L17" s="6">
        <v>4.4377882326999997E-2</v>
      </c>
      <c r="M17" s="6">
        <v>103.57126895198201</v>
      </c>
      <c r="N17" s="6">
        <v>8.3388531801999996E-2</v>
      </c>
      <c r="O17" s="6">
        <v>4.294443603E-3</v>
      </c>
      <c r="P17" s="6">
        <v>2.9832688608999999E-2</v>
      </c>
      <c r="Q17" s="6">
        <v>1.6493946276E-2</v>
      </c>
      <c r="R17" s="6">
        <v>9.486992134E-3</v>
      </c>
      <c r="S17" s="6">
        <v>1.4306069895999999E-2</v>
      </c>
      <c r="T17" s="6">
        <v>0.30268541292899998</v>
      </c>
      <c r="U17" s="6">
        <v>4.5010717420000002E-3</v>
      </c>
      <c r="V17" s="6">
        <v>0.105778196691</v>
      </c>
      <c r="W17" s="6">
        <v>0.128996290515</v>
      </c>
      <c r="X17" s="6">
        <v>4.4381366999999998E-5</v>
      </c>
      <c r="Y17" s="6">
        <v>9.1118668000000005E-5</v>
      </c>
      <c r="Z17" s="6">
        <v>5.6706880000000003E-5</v>
      </c>
      <c r="AA17" s="6">
        <v>5.4681210000000002E-5</v>
      </c>
      <c r="AB17" s="6">
        <v>2.4688812500000005E-4</v>
      </c>
      <c r="AC17" s="6">
        <v>9.4454072800000002E-4</v>
      </c>
      <c r="AD17" s="6">
        <v>3.465E-2</v>
      </c>
      <c r="AE17" s="60"/>
      <c r="AF17" s="26">
        <v>611.79378645808697</v>
      </c>
      <c r="AG17" s="26">
        <v>47721.559765082617</v>
      </c>
      <c r="AH17" s="26">
        <v>16946.955624456867</v>
      </c>
      <c r="AI17" s="26" t="s">
        <v>391</v>
      </c>
      <c r="AJ17" s="26" t="s">
        <v>391</v>
      </c>
      <c r="AK17" s="26" t="s">
        <v>390</v>
      </c>
      <c r="AL17" s="49" t="s">
        <v>390</v>
      </c>
    </row>
    <row r="18" spans="1:38" s="2" customFormat="1" ht="26.25" customHeight="1" thickBot="1" x14ac:dyDescent="0.3">
      <c r="A18" s="70" t="s">
        <v>54</v>
      </c>
      <c r="B18" s="70" t="s">
        <v>61</v>
      </c>
      <c r="C18" s="71" t="s">
        <v>62</v>
      </c>
      <c r="D18" s="72"/>
      <c r="E18" s="6">
        <v>0.76452532929899997</v>
      </c>
      <c r="F18" s="6">
        <v>5.1713743832000003E-2</v>
      </c>
      <c r="G18" s="6">
        <v>1.073542742009</v>
      </c>
      <c r="H18" s="6" t="s">
        <v>393</v>
      </c>
      <c r="I18" s="6">
        <v>0.120286423388</v>
      </c>
      <c r="J18" s="6">
        <v>0.129906977093</v>
      </c>
      <c r="K18" s="6">
        <v>0.13738962998900001</v>
      </c>
      <c r="L18" s="6">
        <v>4.0212532570000001E-3</v>
      </c>
      <c r="M18" s="6">
        <v>1.080130200753</v>
      </c>
      <c r="N18" s="6">
        <v>9.2737437642000001E-2</v>
      </c>
      <c r="O18" s="6">
        <v>1.0909893789999999E-3</v>
      </c>
      <c r="P18" s="6">
        <v>2.4456671413000002E-2</v>
      </c>
      <c r="Q18" s="6">
        <v>1.2085833245E-2</v>
      </c>
      <c r="R18" s="6">
        <v>9.4222993310000003E-3</v>
      </c>
      <c r="S18" s="6">
        <v>1.0174380144E-2</v>
      </c>
      <c r="T18" s="6">
        <v>2.3454489844E-2</v>
      </c>
      <c r="U18" s="6">
        <v>2.687121047E-3</v>
      </c>
      <c r="V18" s="6">
        <v>0.12525109164000001</v>
      </c>
      <c r="W18" s="6">
        <v>0.21000789753999999</v>
      </c>
      <c r="X18" s="6">
        <v>6.1655883999999997E-5</v>
      </c>
      <c r="Y18" s="6">
        <v>6.3495191399999995E-4</v>
      </c>
      <c r="Z18" s="6">
        <v>4.3594844700000002E-4</v>
      </c>
      <c r="AA18" s="6">
        <v>3.3070527600000002E-4</v>
      </c>
      <c r="AB18" s="6">
        <v>1.4632615210000001E-3</v>
      </c>
      <c r="AC18" s="6">
        <v>3.062779511E-3</v>
      </c>
      <c r="AD18" s="6">
        <v>5.0139999999999997E-2</v>
      </c>
      <c r="AE18" s="60"/>
      <c r="AF18" s="26">
        <v>13.438430365800002</v>
      </c>
      <c r="AG18" s="26">
        <v>1202.341688662</v>
      </c>
      <c r="AH18" s="26">
        <v>10186.933074271499</v>
      </c>
      <c r="AI18" s="26" t="s">
        <v>391</v>
      </c>
      <c r="AJ18" s="26" t="s">
        <v>391</v>
      </c>
      <c r="AK18" s="26" t="s">
        <v>390</v>
      </c>
      <c r="AL18" s="49" t="s">
        <v>390</v>
      </c>
    </row>
    <row r="19" spans="1:38" s="2" customFormat="1" ht="26.25" customHeight="1" thickBot="1" x14ac:dyDescent="0.3">
      <c r="A19" s="70" t="s">
        <v>54</v>
      </c>
      <c r="B19" s="70" t="s">
        <v>63</v>
      </c>
      <c r="C19" s="71" t="s">
        <v>64</v>
      </c>
      <c r="D19" s="72"/>
      <c r="E19" s="6">
        <v>7.344389600895</v>
      </c>
      <c r="F19" s="6">
        <v>0.34717697185899998</v>
      </c>
      <c r="G19" s="6">
        <v>2.29340760948</v>
      </c>
      <c r="H19" s="6">
        <v>1.6094063300000001E-4</v>
      </c>
      <c r="I19" s="6">
        <v>0.17979883248699999</v>
      </c>
      <c r="J19" s="6">
        <v>0.19943112402800001</v>
      </c>
      <c r="K19" s="6">
        <v>0.20490486959400001</v>
      </c>
      <c r="L19" s="6">
        <v>3.2729707201999997E-2</v>
      </c>
      <c r="M19" s="6">
        <v>4.9558663626830004</v>
      </c>
      <c r="N19" s="6">
        <v>0.23908456081400001</v>
      </c>
      <c r="O19" s="6">
        <v>1.1297181981E-2</v>
      </c>
      <c r="P19" s="6">
        <v>8.872820427E-2</v>
      </c>
      <c r="Q19" s="6">
        <v>3.7819828150999997E-2</v>
      </c>
      <c r="R19" s="6">
        <v>2.3625547747999999E-2</v>
      </c>
      <c r="S19" s="6">
        <v>3.0642090832E-2</v>
      </c>
      <c r="T19" s="6">
        <v>0.69288915689700004</v>
      </c>
      <c r="U19" s="6">
        <v>1.1955878018E-2</v>
      </c>
      <c r="V19" s="6">
        <v>0.31590945435700002</v>
      </c>
      <c r="W19" s="6">
        <v>0.25630128523899998</v>
      </c>
      <c r="X19" s="6">
        <v>9.9645436000000005E-5</v>
      </c>
      <c r="Y19" s="6">
        <v>1.6537663700000001E-4</v>
      </c>
      <c r="Z19" s="6">
        <v>1.35916835E-4</v>
      </c>
      <c r="AA19" s="6">
        <v>1.31769536E-4</v>
      </c>
      <c r="AB19" s="6">
        <v>5.3270844399999997E-4</v>
      </c>
      <c r="AC19" s="6">
        <v>1.6106623420000001E-3</v>
      </c>
      <c r="AD19" s="6">
        <v>8.7669999999999998E-2</v>
      </c>
      <c r="AE19" s="60"/>
      <c r="AF19" s="26">
        <v>53653.5723231753</v>
      </c>
      <c r="AG19" s="26">
        <v>2209.2840000000001</v>
      </c>
      <c r="AH19" s="26">
        <v>90382.349841734569</v>
      </c>
      <c r="AI19" s="26">
        <v>134.11719434055101</v>
      </c>
      <c r="AJ19" s="26" t="s">
        <v>391</v>
      </c>
      <c r="AK19" s="26" t="s">
        <v>390</v>
      </c>
      <c r="AL19" s="49" t="s">
        <v>390</v>
      </c>
    </row>
    <row r="20" spans="1:38" s="2" customFormat="1" ht="26.25" customHeight="1" thickBot="1" x14ac:dyDescent="0.3">
      <c r="A20" s="70" t="s">
        <v>54</v>
      </c>
      <c r="B20" s="70" t="s">
        <v>65</v>
      </c>
      <c r="C20" s="71" t="s">
        <v>66</v>
      </c>
      <c r="D20" s="72"/>
      <c r="E20" s="6">
        <v>4.5128728944420002</v>
      </c>
      <c r="F20" s="6">
        <v>0.34503061865500001</v>
      </c>
      <c r="G20" s="6">
        <v>3.1232955357919998</v>
      </c>
      <c r="H20" s="6">
        <v>2.1253256275E-2</v>
      </c>
      <c r="I20" s="6">
        <v>0.811935767493</v>
      </c>
      <c r="J20" s="6">
        <v>0.85678295949000005</v>
      </c>
      <c r="K20" s="6">
        <v>0.90149017591699998</v>
      </c>
      <c r="L20" s="6">
        <v>0.116117159225</v>
      </c>
      <c r="M20" s="6">
        <v>7.2320441834639997</v>
      </c>
      <c r="N20" s="6">
        <v>0.66814125873100005</v>
      </c>
      <c r="O20" s="6">
        <v>0.232868323376</v>
      </c>
      <c r="P20" s="6">
        <v>8.2149103358999997E-2</v>
      </c>
      <c r="Q20" s="6">
        <v>4.3120291073999999E-2</v>
      </c>
      <c r="R20" s="6">
        <v>0.42158840468600001</v>
      </c>
      <c r="S20" s="6">
        <v>0.13073419784000001</v>
      </c>
      <c r="T20" s="6">
        <v>9.8379522849000006E-2</v>
      </c>
      <c r="U20" s="6">
        <v>1.5217062815E-2</v>
      </c>
      <c r="V20" s="6">
        <v>9.3228308184280007</v>
      </c>
      <c r="W20" s="6">
        <v>1.932604323968</v>
      </c>
      <c r="X20" s="6">
        <v>1.89335611E-4</v>
      </c>
      <c r="Y20" s="6">
        <v>3.0584773199999999E-4</v>
      </c>
      <c r="Z20" s="6">
        <v>1.0890231600000001E-4</v>
      </c>
      <c r="AA20" s="6">
        <v>9.1146858999999994E-5</v>
      </c>
      <c r="AB20" s="6">
        <v>6.9523251800000004E-4</v>
      </c>
      <c r="AC20" s="6">
        <v>2.3562858470000001E-3</v>
      </c>
      <c r="AD20" s="6">
        <v>0.13700000000000001</v>
      </c>
      <c r="AE20" s="60"/>
      <c r="AF20" s="26">
        <v>28.912986544599995</v>
      </c>
      <c r="AG20" s="26">
        <v>3790.2015973300004</v>
      </c>
      <c r="AH20" s="26">
        <v>19574.970637706301</v>
      </c>
      <c r="AI20" s="26">
        <v>17823.060542770902</v>
      </c>
      <c r="AJ20" s="26" t="s">
        <v>391</v>
      </c>
      <c r="AK20" s="26" t="s">
        <v>390</v>
      </c>
      <c r="AL20" s="49" t="s">
        <v>390</v>
      </c>
    </row>
    <row r="21" spans="1:38" s="2" customFormat="1" ht="26.25" customHeight="1" thickBot="1" x14ac:dyDescent="0.3">
      <c r="A21" s="70" t="s">
        <v>54</v>
      </c>
      <c r="B21" s="70" t="s">
        <v>67</v>
      </c>
      <c r="C21" s="71" t="s">
        <v>68</v>
      </c>
      <c r="D21" s="72"/>
      <c r="E21" s="6">
        <v>3.5425230701060002</v>
      </c>
      <c r="F21" s="6">
        <v>0.278821312993</v>
      </c>
      <c r="G21" s="6">
        <v>1.571992677271</v>
      </c>
      <c r="H21" s="6">
        <v>4.5872626800000003E-4</v>
      </c>
      <c r="I21" s="6">
        <v>0.185477159556</v>
      </c>
      <c r="J21" s="6">
        <v>0.203158642024</v>
      </c>
      <c r="K21" s="6">
        <v>0.21261651218300001</v>
      </c>
      <c r="L21" s="6">
        <v>1.5831856161E-2</v>
      </c>
      <c r="M21" s="6">
        <v>2.5316493792469998</v>
      </c>
      <c r="N21" s="6">
        <v>0.17731000333399999</v>
      </c>
      <c r="O21" s="6">
        <v>7.7796697109999997E-3</v>
      </c>
      <c r="P21" s="6">
        <v>6.5587045275999997E-2</v>
      </c>
      <c r="Q21" s="6">
        <v>2.6119507702E-2</v>
      </c>
      <c r="R21" s="6">
        <v>1.851616645E-2</v>
      </c>
      <c r="S21" s="6">
        <v>1.8132587007999999E-2</v>
      </c>
      <c r="T21" s="6">
        <v>0.15438739578899999</v>
      </c>
      <c r="U21" s="6">
        <v>7.1280393379999996E-3</v>
      </c>
      <c r="V21" s="6">
        <v>0.36714855773400001</v>
      </c>
      <c r="W21" s="6">
        <v>0.148822188839</v>
      </c>
      <c r="X21" s="6">
        <v>4.1192824000000002E-5</v>
      </c>
      <c r="Y21" s="6">
        <v>7.4340643000000002E-5</v>
      </c>
      <c r="Z21" s="6">
        <v>5.9193914000000001E-5</v>
      </c>
      <c r="AA21" s="6">
        <v>6.0874210999999997E-5</v>
      </c>
      <c r="AB21" s="6">
        <v>2.3560159200000002E-4</v>
      </c>
      <c r="AC21" s="6">
        <v>1.2264580240000001E-3</v>
      </c>
      <c r="AD21" s="6">
        <v>6.8040000000000003E-2</v>
      </c>
      <c r="AE21" s="60"/>
      <c r="AF21" s="26">
        <v>215.42211101539999</v>
      </c>
      <c r="AG21" s="26">
        <v>1901.7180000000001</v>
      </c>
      <c r="AH21" s="26">
        <v>64217.111426656404</v>
      </c>
      <c r="AI21" s="26">
        <v>708.0258640836621</v>
      </c>
      <c r="AJ21" s="26" t="s">
        <v>391</v>
      </c>
      <c r="AK21" s="26" t="s">
        <v>390</v>
      </c>
      <c r="AL21" s="49" t="s">
        <v>390</v>
      </c>
    </row>
    <row r="22" spans="1:38" s="2" customFormat="1" ht="26.25" customHeight="1" thickBot="1" x14ac:dyDescent="0.3">
      <c r="A22" s="70" t="s">
        <v>54</v>
      </c>
      <c r="B22" s="74" t="s">
        <v>69</v>
      </c>
      <c r="C22" s="71" t="s">
        <v>70</v>
      </c>
      <c r="D22" s="72"/>
      <c r="E22" s="6">
        <v>15.699293407395</v>
      </c>
      <c r="F22" s="6">
        <v>0.63727872856900003</v>
      </c>
      <c r="G22" s="6">
        <v>4.9122857599099996</v>
      </c>
      <c r="H22" s="6">
        <v>0.321274312846</v>
      </c>
      <c r="I22" s="6">
        <v>0.38058733233100001</v>
      </c>
      <c r="J22" s="6">
        <v>0.59004091574999995</v>
      </c>
      <c r="K22" s="6">
        <v>0.74828180372899999</v>
      </c>
      <c r="L22" s="6">
        <v>3.8891057414000001E-2</v>
      </c>
      <c r="M22" s="6">
        <v>25.474270777047</v>
      </c>
      <c r="N22" s="6">
        <v>1.3302505513389999</v>
      </c>
      <c r="O22" s="6">
        <v>9.5430794469000005E-2</v>
      </c>
      <c r="P22" s="6">
        <v>0.17393516153899999</v>
      </c>
      <c r="Q22" s="6">
        <v>2.4215015254000001E-2</v>
      </c>
      <c r="R22" s="6">
        <v>0.70588249118400004</v>
      </c>
      <c r="S22" s="6">
        <v>0.341965065096</v>
      </c>
      <c r="T22" s="6">
        <v>0.38363508391399997</v>
      </c>
      <c r="U22" s="6">
        <v>0.34860377831299999</v>
      </c>
      <c r="V22" s="6">
        <v>6.2641097259859997</v>
      </c>
      <c r="W22" s="6">
        <v>1.0401816359189999</v>
      </c>
      <c r="X22" s="6">
        <v>4.9275773369999998E-3</v>
      </c>
      <c r="Y22" s="6">
        <v>4.8322293999999999E-4</v>
      </c>
      <c r="Z22" s="6">
        <v>4.09192288E-4</v>
      </c>
      <c r="AA22" s="6">
        <v>4.0310335600000002E-4</v>
      </c>
      <c r="AB22" s="6">
        <v>6.2230959209999999E-3</v>
      </c>
      <c r="AC22" s="6">
        <v>8.8855053108000001E-2</v>
      </c>
      <c r="AD22" s="6">
        <v>0.745477535744</v>
      </c>
      <c r="AE22" s="60"/>
      <c r="AF22" s="26">
        <v>1608.2447249315962</v>
      </c>
      <c r="AG22" s="26">
        <v>17113.900798777198</v>
      </c>
      <c r="AH22" s="26">
        <v>4730.2154634604403</v>
      </c>
      <c r="AI22" s="26">
        <v>5999.6607050196899</v>
      </c>
      <c r="AJ22" s="26">
        <v>9702.6628413883409</v>
      </c>
      <c r="AK22" s="26" t="s">
        <v>390</v>
      </c>
      <c r="AL22" s="49" t="s">
        <v>390</v>
      </c>
    </row>
    <row r="23" spans="1:38" s="2" customFormat="1" ht="26.25" customHeight="1" thickBot="1" x14ac:dyDescent="0.3">
      <c r="A23" s="70" t="s">
        <v>71</v>
      </c>
      <c r="B23" s="74" t="s">
        <v>368</v>
      </c>
      <c r="C23" s="71" t="s">
        <v>364</v>
      </c>
      <c r="D23" s="117"/>
      <c r="E23" s="6">
        <v>14.453605634619</v>
      </c>
      <c r="F23" s="6">
        <v>11.391096804879</v>
      </c>
      <c r="G23" s="6">
        <v>1.9159033536999999E-2</v>
      </c>
      <c r="H23" s="6">
        <v>9.0995291109999994E-3</v>
      </c>
      <c r="I23" s="6">
        <v>0.98172911015999997</v>
      </c>
      <c r="J23" s="6">
        <v>0.98172911015999997</v>
      </c>
      <c r="K23" s="6">
        <v>0.98172911015999997</v>
      </c>
      <c r="L23" s="6">
        <v>0.57117416049900005</v>
      </c>
      <c r="M23" s="6">
        <v>248.24929560654701</v>
      </c>
      <c r="N23" s="6">
        <v>0.34009221801799999</v>
      </c>
      <c r="O23" s="6">
        <v>2.8053090560000001E-2</v>
      </c>
      <c r="P23" s="6">
        <v>1.6796735015000001E-2</v>
      </c>
      <c r="Q23" s="6">
        <v>3.4141799794999997E-2</v>
      </c>
      <c r="R23" s="6">
        <v>3.6165800053999997E-2</v>
      </c>
      <c r="S23" s="6">
        <v>0.220394847457</v>
      </c>
      <c r="T23" s="6">
        <v>1.5482139587379999</v>
      </c>
      <c r="U23" s="6">
        <v>0.152167958425</v>
      </c>
      <c r="V23" s="6">
        <v>0.239033103187</v>
      </c>
      <c r="W23" s="6">
        <v>1.288697236412</v>
      </c>
      <c r="X23" s="6">
        <v>2.0002420906000001E-2</v>
      </c>
      <c r="Y23" s="6">
        <v>7.6323792754000003E-2</v>
      </c>
      <c r="Z23" s="6">
        <v>8.5322173900999998E-2</v>
      </c>
      <c r="AA23" s="6">
        <v>1.4369297151E-2</v>
      </c>
      <c r="AB23" s="6">
        <v>0.19601768471199998</v>
      </c>
      <c r="AC23" s="6" t="s">
        <v>390</v>
      </c>
      <c r="AD23" s="6" t="s">
        <v>390</v>
      </c>
      <c r="AE23" s="60"/>
      <c r="AF23" s="26">
        <v>55357.14067527889</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46.352281917204003</v>
      </c>
      <c r="F24" s="6">
        <v>4.4826134151319996</v>
      </c>
      <c r="G24" s="6">
        <v>30.734554726540001</v>
      </c>
      <c r="H24" s="6">
        <v>4.5950315457999998E-2</v>
      </c>
      <c r="I24" s="6">
        <v>3.657674926711</v>
      </c>
      <c r="J24" s="6">
        <v>3.9835998564700001</v>
      </c>
      <c r="K24" s="6">
        <v>4.1456149184809998</v>
      </c>
      <c r="L24" s="6">
        <v>0.55648487204200003</v>
      </c>
      <c r="M24" s="6">
        <v>35.585977355978997</v>
      </c>
      <c r="N24" s="6">
        <v>8.676892710832</v>
      </c>
      <c r="O24" s="6">
        <v>0.43949379810700001</v>
      </c>
      <c r="P24" s="6">
        <v>0.62415738574099999</v>
      </c>
      <c r="Q24" s="6">
        <v>0.75346339451900002</v>
      </c>
      <c r="R24" s="6">
        <v>1.0101304197009999</v>
      </c>
      <c r="S24" s="6">
        <v>1.9510848450039999</v>
      </c>
      <c r="T24" s="6">
        <v>10.329315755787</v>
      </c>
      <c r="U24" s="6">
        <v>0.17038081283500001</v>
      </c>
      <c r="V24" s="6">
        <v>112.238827743903</v>
      </c>
      <c r="W24" s="6">
        <v>14.922028255642999</v>
      </c>
      <c r="X24" s="6">
        <v>1.1340327412000001E-2</v>
      </c>
      <c r="Y24" s="6">
        <v>1.4641658813000001E-2</v>
      </c>
      <c r="Z24" s="6">
        <v>5.5070730640000001E-3</v>
      </c>
      <c r="AA24" s="6">
        <v>1.369484061E-3</v>
      </c>
      <c r="AB24" s="6">
        <v>3.2858543350000005E-2</v>
      </c>
      <c r="AC24" s="6">
        <v>1.9526169400000001E-2</v>
      </c>
      <c r="AD24" s="6">
        <v>1.8184793722370001</v>
      </c>
      <c r="AE24" s="60"/>
      <c r="AF24" s="26">
        <v>42153.204711910599</v>
      </c>
      <c r="AG24" s="26">
        <v>26291.325995568601</v>
      </c>
      <c r="AH24" s="26">
        <v>209424.8934525068</v>
      </c>
      <c r="AI24" s="26">
        <v>66619.190328074401</v>
      </c>
      <c r="AJ24" s="26">
        <v>5562.2803761446048</v>
      </c>
      <c r="AK24" s="26">
        <v>10854.9939342656</v>
      </c>
      <c r="AL24" s="49" t="s">
        <v>394</v>
      </c>
    </row>
    <row r="25" spans="1:38" s="2" customFormat="1" ht="26.25" customHeight="1" thickBot="1" x14ac:dyDescent="0.3">
      <c r="A25" s="70" t="s">
        <v>74</v>
      </c>
      <c r="B25" s="74" t="s">
        <v>75</v>
      </c>
      <c r="C25" s="76" t="s">
        <v>76</v>
      </c>
      <c r="D25" s="72"/>
      <c r="E25" s="6">
        <v>10.360242359061001</v>
      </c>
      <c r="F25" s="6">
        <v>1.418218210427</v>
      </c>
      <c r="G25" s="6">
        <v>1.281071533989</v>
      </c>
      <c r="H25" s="6" t="s">
        <v>390</v>
      </c>
      <c r="I25" s="6">
        <v>0.15020456885200001</v>
      </c>
      <c r="J25" s="6">
        <v>0.21505727652500001</v>
      </c>
      <c r="K25" s="6">
        <v>0.24856899216100001</v>
      </c>
      <c r="L25" s="6">
        <v>2.6884512607000002E-2</v>
      </c>
      <c r="M25" s="6">
        <v>8.3055889130599994</v>
      </c>
      <c r="N25" s="6">
        <v>0.66137908678199997</v>
      </c>
      <c r="O25" s="6">
        <v>1.0297291976E-2</v>
      </c>
      <c r="P25" s="6">
        <v>7.9981648000000005E-5</v>
      </c>
      <c r="Q25" s="6">
        <v>6.1445052190000002E-3</v>
      </c>
      <c r="R25" s="6">
        <v>0.20854974499000001</v>
      </c>
      <c r="S25" s="6">
        <v>4.4255537034810004</v>
      </c>
      <c r="T25" s="6">
        <v>5.8479884502E-2</v>
      </c>
      <c r="U25" s="6">
        <v>0.11766913117900001</v>
      </c>
      <c r="V25" s="6">
        <v>1.344675764325</v>
      </c>
      <c r="W25" s="6" t="s">
        <v>390</v>
      </c>
      <c r="X25" s="6">
        <v>2.5339396399999997E-4</v>
      </c>
      <c r="Y25" s="6" t="s">
        <v>390</v>
      </c>
      <c r="Z25" s="6" t="s">
        <v>390</v>
      </c>
      <c r="AA25" s="6" t="s">
        <v>390</v>
      </c>
      <c r="AB25" s="6">
        <v>2.5339396399999997E-4</v>
      </c>
      <c r="AC25" s="6" t="s">
        <v>390</v>
      </c>
      <c r="AD25" s="6" t="s">
        <v>390</v>
      </c>
      <c r="AE25" s="60"/>
      <c r="AF25" s="26">
        <v>35132.064371435277</v>
      </c>
      <c r="AG25" s="26" t="s">
        <v>390</v>
      </c>
      <c r="AH25" s="26" t="s">
        <v>390</v>
      </c>
      <c r="AI25" s="26" t="s">
        <v>390</v>
      </c>
      <c r="AJ25" s="26" t="s">
        <v>390</v>
      </c>
      <c r="AK25" s="26">
        <v>81.445032519999998</v>
      </c>
      <c r="AL25" s="49" t="s">
        <v>394</v>
      </c>
    </row>
    <row r="26" spans="1:38" s="2" customFormat="1" ht="26.25" customHeight="1" thickBot="1" x14ac:dyDescent="0.3">
      <c r="A26" s="70" t="s">
        <v>74</v>
      </c>
      <c r="B26" s="70" t="s">
        <v>77</v>
      </c>
      <c r="C26" s="71" t="s">
        <v>78</v>
      </c>
      <c r="D26" s="72"/>
      <c r="E26" s="6">
        <v>1.417497412156</v>
      </c>
      <c r="F26" s="6">
        <v>0.61201654491199997</v>
      </c>
      <c r="G26" s="6">
        <v>0.21740117494399999</v>
      </c>
      <c r="H26" s="6" t="s">
        <v>393</v>
      </c>
      <c r="I26" s="6">
        <v>2.6890828674E-2</v>
      </c>
      <c r="J26" s="6">
        <v>3.5399257436000003E-2</v>
      </c>
      <c r="K26" s="6">
        <v>3.8396358366E-2</v>
      </c>
      <c r="L26" s="6">
        <v>4.2496235170000002E-3</v>
      </c>
      <c r="M26" s="6">
        <v>12.30357054631</v>
      </c>
      <c r="N26" s="6">
        <v>8.5556662185600008</v>
      </c>
      <c r="O26" s="6">
        <v>1.6714641599999999E-3</v>
      </c>
      <c r="P26" s="6">
        <v>1.3621628E-5</v>
      </c>
      <c r="Q26" s="6">
        <v>8.67617731E-4</v>
      </c>
      <c r="R26" s="6">
        <v>3.0102880015999998E-2</v>
      </c>
      <c r="S26" s="6">
        <v>0.63626855973700003</v>
      </c>
      <c r="T26" s="6">
        <v>9.0166961880000004E-3</v>
      </c>
      <c r="U26" s="6">
        <v>1.8292719993000001E-2</v>
      </c>
      <c r="V26" s="6">
        <v>0.15994422277299999</v>
      </c>
      <c r="W26" s="6" t="s">
        <v>390</v>
      </c>
      <c r="X26" s="6">
        <v>2.5565155000000001E-5</v>
      </c>
      <c r="Y26" s="6" t="s">
        <v>390</v>
      </c>
      <c r="Z26" s="6" t="s">
        <v>390</v>
      </c>
      <c r="AA26" s="6" t="s">
        <v>390</v>
      </c>
      <c r="AB26" s="6">
        <v>2.5565155000000001E-5</v>
      </c>
      <c r="AC26" s="6" t="s">
        <v>390</v>
      </c>
      <c r="AD26" s="6" t="s">
        <v>390</v>
      </c>
      <c r="AE26" s="60"/>
      <c r="AF26" s="26">
        <v>5995.3882624610596</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166.11965142581326</v>
      </c>
      <c r="F27" s="6">
        <v>31.281957006171407</v>
      </c>
      <c r="G27" s="6">
        <v>0.30407129574199998</v>
      </c>
      <c r="H27" s="6">
        <v>6.0355448727080026</v>
      </c>
      <c r="I27" s="6">
        <v>2.9076146785048809</v>
      </c>
      <c r="J27" s="6">
        <v>2.9076146785048809</v>
      </c>
      <c r="K27" s="6">
        <v>2.9076146785048809</v>
      </c>
      <c r="L27" s="6">
        <v>2.2641160312707562</v>
      </c>
      <c r="M27" s="6">
        <v>402.57989085244446</v>
      </c>
      <c r="N27" s="6">
        <v>0.43183532447700002</v>
      </c>
      <c r="O27" s="6">
        <v>2.8187586359999998E-3</v>
      </c>
      <c r="P27" s="6">
        <v>0.158973991693</v>
      </c>
      <c r="Q27" s="6">
        <v>4.5190018819999999E-3</v>
      </c>
      <c r="R27" s="6">
        <v>0.16936020513700001</v>
      </c>
      <c r="S27" s="6">
        <v>0.116650168165</v>
      </c>
      <c r="T27" s="6">
        <v>2.8052765394E-2</v>
      </c>
      <c r="U27" s="6">
        <v>3.4004864920000001E-3</v>
      </c>
      <c r="V27" s="6">
        <v>0.57853210695000001</v>
      </c>
      <c r="W27" s="6">
        <v>6.2042538213471801</v>
      </c>
      <c r="X27" s="6">
        <v>1.1076535512067251E-4</v>
      </c>
      <c r="Y27" s="6">
        <v>1.1482387726735614E-4</v>
      </c>
      <c r="Z27" s="6">
        <v>6.0920891190800457E-5</v>
      </c>
      <c r="AA27" s="6">
        <v>1.2934981028142294E-4</v>
      </c>
      <c r="AB27" s="6">
        <v>4.1585993386025202E-4</v>
      </c>
      <c r="AC27" s="6" t="s">
        <v>390</v>
      </c>
      <c r="AD27" s="6">
        <v>1.2409937460374975E-3</v>
      </c>
      <c r="AE27" s="60"/>
      <c r="AF27" s="26">
        <v>901045.29873766191</v>
      </c>
      <c r="AG27" s="26" t="s">
        <v>390</v>
      </c>
      <c r="AH27" s="26" t="s">
        <v>390</v>
      </c>
      <c r="AI27" s="26" t="s">
        <v>391</v>
      </c>
      <c r="AJ27" s="26" t="s">
        <v>390</v>
      </c>
      <c r="AK27" s="26">
        <v>14439.004884355898</v>
      </c>
      <c r="AL27" s="49" t="s">
        <v>394</v>
      </c>
    </row>
    <row r="28" spans="1:38" s="2" customFormat="1" ht="26.25" customHeight="1" thickBot="1" x14ac:dyDescent="0.3">
      <c r="A28" s="70" t="s">
        <v>79</v>
      </c>
      <c r="B28" s="70" t="s">
        <v>82</v>
      </c>
      <c r="C28" s="71" t="s">
        <v>83</v>
      </c>
      <c r="D28" s="72"/>
      <c r="E28" s="6">
        <v>87.934613844219314</v>
      </c>
      <c r="F28" s="6">
        <v>3.4420987719733263</v>
      </c>
      <c r="G28" s="6">
        <v>8.6854384749999999E-2</v>
      </c>
      <c r="H28" s="6">
        <v>0.27628154954050799</v>
      </c>
      <c r="I28" s="6">
        <v>1.567776409312738</v>
      </c>
      <c r="J28" s="6">
        <v>1.5677764093127378</v>
      </c>
      <c r="K28" s="6">
        <v>1.567776409312738</v>
      </c>
      <c r="L28" s="6">
        <v>1.3065204950215323</v>
      </c>
      <c r="M28" s="6">
        <v>22.234328748231871</v>
      </c>
      <c r="N28" s="6">
        <v>1.0344191831999999E-2</v>
      </c>
      <c r="O28" s="6">
        <v>3.1774446200000001E-4</v>
      </c>
      <c r="P28" s="6">
        <v>3.1216355362999999E-2</v>
      </c>
      <c r="Q28" s="6">
        <v>6.1577246299999999E-4</v>
      </c>
      <c r="R28" s="6">
        <v>4.8555098863000003E-2</v>
      </c>
      <c r="S28" s="6">
        <v>3.2614756319000002E-2</v>
      </c>
      <c r="T28" s="6">
        <v>1.566724765E-3</v>
      </c>
      <c r="U28" s="6">
        <v>5.9605600199999997E-4</v>
      </c>
      <c r="V28" s="6">
        <v>0.106698586587</v>
      </c>
      <c r="W28" s="6">
        <v>1.982381666382488</v>
      </c>
      <c r="X28" s="6">
        <v>3.5427542671276342E-5</v>
      </c>
      <c r="Y28" s="6">
        <v>3.4020228090446862E-5</v>
      </c>
      <c r="Z28" s="6">
        <v>1.1504541931979954E-5</v>
      </c>
      <c r="AA28" s="6">
        <v>3.4582264491137381E-5</v>
      </c>
      <c r="AB28" s="6">
        <v>1.1553457718484054E-4</v>
      </c>
      <c r="AC28" s="6" t="s">
        <v>390</v>
      </c>
      <c r="AD28" s="6">
        <v>3.9565386885133982E-4</v>
      </c>
      <c r="AE28" s="60"/>
      <c r="AF28" s="26">
        <v>227283.19048458801</v>
      </c>
      <c r="AG28" s="26" t="s">
        <v>390</v>
      </c>
      <c r="AH28" s="26" t="s">
        <v>390</v>
      </c>
      <c r="AI28" s="26">
        <v>40634.198059097012</v>
      </c>
      <c r="AJ28" s="26" t="s">
        <v>390</v>
      </c>
      <c r="AK28" s="26" t="s">
        <v>390</v>
      </c>
      <c r="AL28" s="49" t="s">
        <v>390</v>
      </c>
    </row>
    <row r="29" spans="1:38" s="2" customFormat="1" ht="26.25" customHeight="1" thickBot="1" x14ac:dyDescent="0.3">
      <c r="A29" s="70" t="s">
        <v>79</v>
      </c>
      <c r="B29" s="70" t="s">
        <v>84</v>
      </c>
      <c r="C29" s="71" t="s">
        <v>85</v>
      </c>
      <c r="D29" s="72"/>
      <c r="E29" s="6">
        <v>83.340546378821003</v>
      </c>
      <c r="F29" s="6">
        <v>2.1041293672228694</v>
      </c>
      <c r="G29" s="6">
        <v>0.111008403693</v>
      </c>
      <c r="H29" s="6">
        <v>0.26812714345395516</v>
      </c>
      <c r="I29" s="6">
        <v>1.12792227797363</v>
      </c>
      <c r="J29" s="6">
        <v>1.1279222779736295</v>
      </c>
      <c r="K29" s="6">
        <v>1.12792227797363</v>
      </c>
      <c r="L29" s="6">
        <v>0.77792143336015995</v>
      </c>
      <c r="M29" s="6">
        <v>26.512064278926999</v>
      </c>
      <c r="N29" s="6">
        <v>3.6515922269999999E-3</v>
      </c>
      <c r="O29" s="6">
        <v>3.6515922300000002E-4</v>
      </c>
      <c r="P29" s="6">
        <v>3.8706877604000003E-2</v>
      </c>
      <c r="Q29" s="6">
        <v>7.3031844500000005E-4</v>
      </c>
      <c r="R29" s="6">
        <v>6.2077067855000001E-2</v>
      </c>
      <c r="S29" s="6">
        <v>4.1628151384999999E-2</v>
      </c>
      <c r="T29" s="6">
        <v>1.4606368910000001E-3</v>
      </c>
      <c r="U29" s="6">
        <v>7.3031844500000005E-4</v>
      </c>
      <c r="V29" s="6">
        <v>0.13145732016299999</v>
      </c>
      <c r="W29" s="6">
        <v>0.84784865131188658</v>
      </c>
      <c r="X29" s="6">
        <v>1.2237037952251242E-5</v>
      </c>
      <c r="Y29" s="6">
        <v>7.4102063155299122E-5</v>
      </c>
      <c r="Z29" s="6">
        <v>8.2803956810233257E-5</v>
      </c>
      <c r="AA29" s="6">
        <v>1.7080930567616005E-5</v>
      </c>
      <c r="AB29" s="6">
        <v>1.8622398848539964E-4</v>
      </c>
      <c r="AC29" s="6" t="s">
        <v>390</v>
      </c>
      <c r="AD29" s="6">
        <v>1.0418539240996301E-4</v>
      </c>
      <c r="AE29" s="60"/>
      <c r="AF29" s="26">
        <v>313572.65538442897</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0.60668717472288591</v>
      </c>
      <c r="F30" s="6">
        <v>2.2756822162534038</v>
      </c>
      <c r="G30" s="6">
        <v>3.3252437120000001E-3</v>
      </c>
      <c r="H30" s="6">
        <v>1.0399918673342941E-2</v>
      </c>
      <c r="I30" s="6">
        <v>4.355140223377113E-2</v>
      </c>
      <c r="J30" s="6">
        <v>4.3551402233771137E-2</v>
      </c>
      <c r="K30" s="6">
        <v>4.355140223377113E-2</v>
      </c>
      <c r="L30" s="6">
        <v>9.5526212081139105E-3</v>
      </c>
      <c r="M30" s="6">
        <v>18.493278236809534</v>
      </c>
      <c r="N30" s="6">
        <v>5.9305794790000003E-3</v>
      </c>
      <c r="O30" s="6">
        <v>6.5574572200000005E-4</v>
      </c>
      <c r="P30" s="6">
        <v>1.3443998359999999E-3</v>
      </c>
      <c r="Q30" s="6">
        <v>4.6358615000000001E-5</v>
      </c>
      <c r="R30" s="6">
        <v>3.60443609E-3</v>
      </c>
      <c r="S30" s="6">
        <v>0.107301849289</v>
      </c>
      <c r="T30" s="6">
        <v>4.7251851109999998E-3</v>
      </c>
      <c r="U30" s="6">
        <v>6.5300519599999999E-4</v>
      </c>
      <c r="V30" s="6">
        <v>6.6788692928000007E-2</v>
      </c>
      <c r="W30" s="6">
        <v>7.1642948925858776E-2</v>
      </c>
      <c r="X30" s="6">
        <v>9.2608555685284969E-5</v>
      </c>
      <c r="Y30" s="6">
        <v>1.6978235208968848E-4</v>
      </c>
      <c r="Z30" s="6">
        <v>5.7880347303303068E-5</v>
      </c>
      <c r="AA30" s="6">
        <v>1.9872252574134119E-4</v>
      </c>
      <c r="AB30" s="6">
        <v>5.1899378081961777E-4</v>
      </c>
      <c r="AC30" s="6" t="s">
        <v>390</v>
      </c>
      <c r="AD30" s="6">
        <v>1.4174855898127512E-5</v>
      </c>
      <c r="AE30" s="60"/>
      <c r="AF30" s="26">
        <v>6925.367293686073</v>
      </c>
      <c r="AG30" s="26" t="s">
        <v>390</v>
      </c>
      <c r="AH30" s="26" t="s">
        <v>390</v>
      </c>
      <c r="AI30" s="26" t="s">
        <v>391</v>
      </c>
      <c r="AJ30" s="26" t="s">
        <v>390</v>
      </c>
      <c r="AK30" s="26">
        <v>5.5800561832732303</v>
      </c>
      <c r="AL30" s="49" t="s">
        <v>394</v>
      </c>
    </row>
    <row r="31" spans="1:38" s="2" customFormat="1" ht="26.25" customHeight="1" thickBot="1" x14ac:dyDescent="0.3">
      <c r="A31" s="70" t="s">
        <v>79</v>
      </c>
      <c r="B31" s="70" t="s">
        <v>88</v>
      </c>
      <c r="C31" s="71" t="s">
        <v>89</v>
      </c>
      <c r="D31" s="72"/>
      <c r="E31" s="6" t="s">
        <v>390</v>
      </c>
      <c r="F31" s="6">
        <v>16.225035346845246</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513284.81740450562</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7.4218156642668038</v>
      </c>
      <c r="J32" s="6">
        <v>14.388476701404544</v>
      </c>
      <c r="K32" s="6">
        <v>18.272148865374398</v>
      </c>
      <c r="L32" s="6">
        <v>1.5627251131340001</v>
      </c>
      <c r="M32" s="6" t="s">
        <v>390</v>
      </c>
      <c r="N32" s="6">
        <v>53.083642363312002</v>
      </c>
      <c r="O32" s="6">
        <v>0.23131599115099999</v>
      </c>
      <c r="P32" s="6" t="s">
        <v>390</v>
      </c>
      <c r="Q32" s="6">
        <v>0.60625974062200005</v>
      </c>
      <c r="R32" s="6">
        <v>19.825272909534998</v>
      </c>
      <c r="S32" s="6">
        <v>435.38515545057498</v>
      </c>
      <c r="T32" s="6">
        <v>3.0376613105549999</v>
      </c>
      <c r="U32" s="6">
        <v>0.34498179703600002</v>
      </c>
      <c r="V32" s="6">
        <v>138.772368077251</v>
      </c>
      <c r="W32" s="6" t="s">
        <v>390</v>
      </c>
      <c r="X32" s="6">
        <v>7.6657564405252388E-5</v>
      </c>
      <c r="Y32" s="6">
        <v>7.5072678378022675E-6</v>
      </c>
      <c r="Z32" s="6">
        <v>1.0757646997779541E-5</v>
      </c>
      <c r="AA32" s="6" t="s">
        <v>390</v>
      </c>
      <c r="AB32" s="6">
        <v>9.4922479240834188E-5</v>
      </c>
      <c r="AC32" s="6" t="s">
        <v>390</v>
      </c>
      <c r="AD32" s="6" t="s">
        <v>390</v>
      </c>
      <c r="AE32" s="60"/>
      <c r="AF32" s="26" t="s">
        <v>390</v>
      </c>
      <c r="AG32" s="26" t="s">
        <v>390</v>
      </c>
      <c r="AH32" s="26" t="s">
        <v>390</v>
      </c>
      <c r="AI32" s="26" t="s">
        <v>390</v>
      </c>
      <c r="AJ32" s="26" t="s">
        <v>390</v>
      </c>
      <c r="AK32" s="26">
        <v>548909.65390116826</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2.9046244540378061</v>
      </c>
      <c r="J33" s="6">
        <v>5.3789341741440841</v>
      </c>
      <c r="K33" s="6">
        <v>10.757868348288167</v>
      </c>
      <c r="L33" s="6">
        <v>0.107894665009</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548909.65390116826</v>
      </c>
      <c r="AL33" s="49" t="s">
        <v>395</v>
      </c>
    </row>
    <row r="34" spans="1:38" s="2" customFormat="1" ht="26.25" customHeight="1" thickBot="1" x14ac:dyDescent="0.3">
      <c r="A34" s="70" t="s">
        <v>71</v>
      </c>
      <c r="B34" s="70" t="s">
        <v>94</v>
      </c>
      <c r="C34" s="71" t="s">
        <v>95</v>
      </c>
      <c r="D34" s="72"/>
      <c r="E34" s="6">
        <v>16.904638167278002</v>
      </c>
      <c r="F34" s="6">
        <v>0.93562779908299998</v>
      </c>
      <c r="G34" s="6">
        <v>0.27542406378700002</v>
      </c>
      <c r="H34" s="6">
        <v>7.9274623389999996E-3</v>
      </c>
      <c r="I34" s="6">
        <v>0.40493634895000002</v>
      </c>
      <c r="J34" s="6">
        <v>0.45340481231599999</v>
      </c>
      <c r="K34" s="6">
        <v>0.48811067193399998</v>
      </c>
      <c r="L34" s="6">
        <v>0.25313012113</v>
      </c>
      <c r="M34" s="6">
        <v>5.4004823022190003</v>
      </c>
      <c r="N34" s="6">
        <v>0.25607389809300002</v>
      </c>
      <c r="O34" s="6">
        <v>1.5803520168000001E-2</v>
      </c>
      <c r="P34" s="6">
        <v>1.4711353934000001E-2</v>
      </c>
      <c r="Q34" s="6">
        <v>3.7819506204999999E-2</v>
      </c>
      <c r="R34" s="6">
        <v>2.0202659977E-2</v>
      </c>
      <c r="S34" s="6">
        <v>0.199925498875</v>
      </c>
      <c r="T34" s="6">
        <v>0.86441143526399999</v>
      </c>
      <c r="U34" s="6">
        <v>9.0464143656000001E-2</v>
      </c>
      <c r="V34" s="6">
        <v>0.21057599505899999</v>
      </c>
      <c r="W34" s="6">
        <v>0.66851410394300004</v>
      </c>
      <c r="X34" s="6">
        <v>8.0052094000000002E-5</v>
      </c>
      <c r="Y34" s="6">
        <v>8.8919610899999997E-4</v>
      </c>
      <c r="Z34" s="6">
        <v>3.9277945199999998E-4</v>
      </c>
      <c r="AA34" s="6">
        <v>2.9320281100000001E-4</v>
      </c>
      <c r="AB34" s="6">
        <v>1.655230466E-3</v>
      </c>
      <c r="AC34" s="6">
        <v>2.5933979999999998E-4</v>
      </c>
      <c r="AD34" s="6">
        <v>1.46E-2</v>
      </c>
      <c r="AE34" s="60"/>
      <c r="AF34" s="26">
        <v>24843.207236375401</v>
      </c>
      <c r="AG34" s="26">
        <v>418.28999999999996</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90.420581973462006</v>
      </c>
      <c r="F36" s="6">
        <v>8.7337655252609991</v>
      </c>
      <c r="G36" s="6">
        <v>11.898761261601001</v>
      </c>
      <c r="H36" s="6">
        <v>1.5981527775999999E-2</v>
      </c>
      <c r="I36" s="6">
        <v>2.3255212346610001</v>
      </c>
      <c r="J36" s="6">
        <v>2.4184007570000001</v>
      </c>
      <c r="K36" s="6">
        <v>2.4184007570000001</v>
      </c>
      <c r="L36" s="6">
        <v>0.77404082635600002</v>
      </c>
      <c r="M36" s="6">
        <v>39.002755026616001</v>
      </c>
      <c r="N36" s="6">
        <v>0.21225685674899999</v>
      </c>
      <c r="O36" s="6">
        <v>1.7617690078999999E-2</v>
      </c>
      <c r="P36" s="6">
        <v>4.3528915948999998E-2</v>
      </c>
      <c r="Q36" s="6">
        <v>0.18247866420600001</v>
      </c>
      <c r="R36" s="6">
        <v>0.20419005770199999</v>
      </c>
      <c r="S36" s="6">
        <v>1.3510728979740001</v>
      </c>
      <c r="T36" s="6">
        <v>7.4805244556070001</v>
      </c>
      <c r="U36" s="6">
        <v>0.17217492381999999</v>
      </c>
      <c r="V36" s="6">
        <v>1.746277238374</v>
      </c>
      <c r="W36" s="6">
        <v>0.25978693638400002</v>
      </c>
      <c r="X36" s="6">
        <v>1.1045318182E-2</v>
      </c>
      <c r="Y36" s="6">
        <v>5.4031939038E-2</v>
      </c>
      <c r="Z36" s="6">
        <v>5.5783017710999999E-2</v>
      </c>
      <c r="AA36" s="6">
        <v>8.9586534930000006E-3</v>
      </c>
      <c r="AB36" s="6">
        <v>0.129818928424</v>
      </c>
      <c r="AC36" s="6">
        <v>0.12691331848500001</v>
      </c>
      <c r="AD36" s="6">
        <v>0.15723964381800001</v>
      </c>
      <c r="AE36" s="60"/>
      <c r="AF36" s="26">
        <v>72668.105600214942</v>
      </c>
      <c r="AG36" s="26" t="s">
        <v>392</v>
      </c>
      <c r="AH36" s="26" t="s">
        <v>390</v>
      </c>
      <c r="AI36" s="26" t="s">
        <v>392</v>
      </c>
      <c r="AJ36" s="26" t="s">
        <v>392</v>
      </c>
      <c r="AK36" s="26">
        <v>855.17284145999997</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6.3069143371029996</v>
      </c>
      <c r="F38" s="6">
        <v>0.99087295907899997</v>
      </c>
      <c r="G38" s="6">
        <v>6.2915060529999999E-3</v>
      </c>
      <c r="H38" s="6">
        <v>3.1633163099999998E-3</v>
      </c>
      <c r="I38" s="6">
        <v>0.53981936579599998</v>
      </c>
      <c r="J38" s="6">
        <v>0.53981936579599998</v>
      </c>
      <c r="K38" s="6">
        <v>0.53981936579599998</v>
      </c>
      <c r="L38" s="6">
        <v>0.33507799011799999</v>
      </c>
      <c r="M38" s="6">
        <v>5.9571445136700003</v>
      </c>
      <c r="N38" s="6">
        <v>0.12893594721599999</v>
      </c>
      <c r="O38" s="6">
        <v>1.0618449009999999E-2</v>
      </c>
      <c r="P38" s="6">
        <v>5.6261389579999998E-3</v>
      </c>
      <c r="Q38" s="6">
        <v>1.2918276784E-2</v>
      </c>
      <c r="R38" s="6">
        <v>1.2346878978000001E-2</v>
      </c>
      <c r="S38" s="6">
        <v>8.3172500112000003E-2</v>
      </c>
      <c r="T38" s="6">
        <v>0.58676359975299996</v>
      </c>
      <c r="U38" s="6">
        <v>5.7672945420000003E-2</v>
      </c>
      <c r="V38" s="6">
        <v>8.7808452810000007E-2</v>
      </c>
      <c r="W38" s="6">
        <v>0.40330167004799999</v>
      </c>
      <c r="X38" s="6">
        <v>3.4637229669999998E-3</v>
      </c>
      <c r="Y38" s="6">
        <v>1.6574443958E-2</v>
      </c>
      <c r="Z38" s="6">
        <v>1.856037763E-2</v>
      </c>
      <c r="AA38" s="6">
        <v>3.1160873599999999E-3</v>
      </c>
      <c r="AB38" s="6">
        <v>4.1714631915000001E-2</v>
      </c>
      <c r="AC38" s="6" t="s">
        <v>390</v>
      </c>
      <c r="AD38" s="6" t="s">
        <v>390</v>
      </c>
      <c r="AE38" s="60"/>
      <c r="AF38" s="26">
        <v>17168.070225081152</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42.815654497141999</v>
      </c>
      <c r="F39" s="6">
        <v>4.0760324747379997</v>
      </c>
      <c r="G39" s="6">
        <v>2.6019734996169999</v>
      </c>
      <c r="H39" s="6">
        <v>2.1858829500000002E-3</v>
      </c>
      <c r="I39" s="6">
        <v>1.2370991095749999</v>
      </c>
      <c r="J39" s="6">
        <v>1.39954475303</v>
      </c>
      <c r="K39" s="6">
        <v>1.408545185435</v>
      </c>
      <c r="L39" s="6">
        <v>0.53183635811300001</v>
      </c>
      <c r="M39" s="6">
        <v>12.935858319633001</v>
      </c>
      <c r="N39" s="6">
        <v>0.84066261078600002</v>
      </c>
      <c r="O39" s="6">
        <v>6.4446569704999998E-2</v>
      </c>
      <c r="P39" s="6">
        <v>5.6076364423999998E-2</v>
      </c>
      <c r="Q39" s="6">
        <v>0.115252151907</v>
      </c>
      <c r="R39" s="6">
        <v>9.8063819814999995E-2</v>
      </c>
      <c r="S39" s="6">
        <v>0.34722014208700003</v>
      </c>
      <c r="T39" s="6">
        <v>2.4931444743490001</v>
      </c>
      <c r="U39" s="6">
        <v>0.18809039707200001</v>
      </c>
      <c r="V39" s="6">
        <v>1.3012074103839999</v>
      </c>
      <c r="W39" s="6">
        <v>0.64633532653199999</v>
      </c>
      <c r="X39" s="6">
        <v>3.5519890200000001E-4</v>
      </c>
      <c r="Y39" s="6">
        <v>1.788734851E-3</v>
      </c>
      <c r="Z39" s="6">
        <v>6.9137513800000003E-4</v>
      </c>
      <c r="AA39" s="6">
        <v>6.0700807299999995E-4</v>
      </c>
      <c r="AB39" s="6">
        <v>3.4423169639999996E-3</v>
      </c>
      <c r="AC39" s="6">
        <v>1.1753086847000001E-2</v>
      </c>
      <c r="AD39" s="6">
        <v>4.3346000000000003E-2</v>
      </c>
      <c r="AE39" s="60"/>
      <c r="AF39" s="26">
        <v>50415.128632913358</v>
      </c>
      <c r="AG39" s="26">
        <v>1182.94678446544</v>
      </c>
      <c r="AH39" s="26">
        <v>332767.0606412451</v>
      </c>
      <c r="AI39" s="26">
        <v>1838.3330725936999</v>
      </c>
      <c r="AJ39" s="26" t="s">
        <v>392</v>
      </c>
      <c r="AK39" s="26" t="s">
        <v>390</v>
      </c>
      <c r="AL39" s="49" t="s">
        <v>390</v>
      </c>
    </row>
    <row r="40" spans="1:38" s="2" customFormat="1" ht="26.25" customHeight="1" thickBot="1" x14ac:dyDescent="0.3">
      <c r="A40" s="70" t="s">
        <v>71</v>
      </c>
      <c r="B40" s="70" t="s">
        <v>106</v>
      </c>
      <c r="C40" s="71" t="s">
        <v>366</v>
      </c>
      <c r="D40" s="72"/>
      <c r="E40" s="6">
        <v>4.290018298054</v>
      </c>
      <c r="F40" s="6">
        <v>0.71119953608200004</v>
      </c>
      <c r="G40" s="6">
        <v>4.9466482150000001E-3</v>
      </c>
      <c r="H40" s="6">
        <v>1.6364059170000001E-3</v>
      </c>
      <c r="I40" s="6">
        <v>0.180807190985</v>
      </c>
      <c r="J40" s="6">
        <v>0.180807190985</v>
      </c>
      <c r="K40" s="6">
        <v>0.180807190985</v>
      </c>
      <c r="L40" s="6">
        <v>0.111376954744</v>
      </c>
      <c r="M40" s="6">
        <v>2.1421970040940002</v>
      </c>
      <c r="N40" s="6">
        <v>4.2974105221000002E-2</v>
      </c>
      <c r="O40" s="6">
        <v>3.5525302519999998E-3</v>
      </c>
      <c r="P40" s="6">
        <v>2.4590146489999998E-3</v>
      </c>
      <c r="Q40" s="6">
        <v>4.3257691880000003E-3</v>
      </c>
      <c r="R40" s="6">
        <v>4.5379670229999999E-3</v>
      </c>
      <c r="S40" s="6">
        <v>2.8023218334E-2</v>
      </c>
      <c r="T40" s="6">
        <v>0.195721535084</v>
      </c>
      <c r="U40" s="6">
        <v>1.9235704132999999E-2</v>
      </c>
      <c r="V40" s="6">
        <v>3.1480929781999997E-2</v>
      </c>
      <c r="W40" s="6">
        <v>0.13591269144400001</v>
      </c>
      <c r="X40" s="6">
        <v>1.6863458059999999E-3</v>
      </c>
      <c r="Y40" s="6">
        <v>5.7050323450000004E-3</v>
      </c>
      <c r="Z40" s="6">
        <v>6.8397430820000002E-3</v>
      </c>
      <c r="AA40" s="6">
        <v>1.028723013E-3</v>
      </c>
      <c r="AB40" s="6">
        <v>1.5259844246E-2</v>
      </c>
      <c r="AC40" s="6" t="s">
        <v>390</v>
      </c>
      <c r="AD40" s="6" t="s">
        <v>390</v>
      </c>
      <c r="AE40" s="60"/>
      <c r="AF40" s="26">
        <v>8593.2662911551906</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32.309144206100001</v>
      </c>
      <c r="F41" s="6">
        <v>22.426138913852999</v>
      </c>
      <c r="G41" s="6">
        <v>33.859451769216001</v>
      </c>
      <c r="H41" s="6">
        <v>0.46006282178899999</v>
      </c>
      <c r="I41" s="6">
        <v>18.286109372401999</v>
      </c>
      <c r="J41" s="6">
        <v>18.658654715733999</v>
      </c>
      <c r="K41" s="6">
        <v>19.726004216014001</v>
      </c>
      <c r="L41" s="6">
        <v>1.906956829644</v>
      </c>
      <c r="M41" s="6">
        <v>223.438369105508</v>
      </c>
      <c r="N41" s="6">
        <v>3.6273474247739999</v>
      </c>
      <c r="O41" s="6">
        <v>0.36391378024799997</v>
      </c>
      <c r="P41" s="6">
        <v>0.27774430646800002</v>
      </c>
      <c r="Q41" s="6">
        <v>0.33900629004499999</v>
      </c>
      <c r="R41" s="6">
        <v>1.4178062063670001</v>
      </c>
      <c r="S41" s="6">
        <v>0.87211031358799995</v>
      </c>
      <c r="T41" s="6">
        <v>46.887917358618999</v>
      </c>
      <c r="U41" s="6">
        <v>0.36626420105200003</v>
      </c>
      <c r="V41" s="6">
        <v>19.368430145767</v>
      </c>
      <c r="W41" s="6">
        <v>21.850980814835001</v>
      </c>
      <c r="X41" s="6">
        <v>5.768213904704</v>
      </c>
      <c r="Y41" s="6">
        <v>7.6500048196919996</v>
      </c>
      <c r="Z41" s="6">
        <v>3.5226325211840002</v>
      </c>
      <c r="AA41" s="6">
        <v>3.1446318513459999</v>
      </c>
      <c r="AB41" s="6">
        <v>20.085483096925998</v>
      </c>
      <c r="AC41" s="6">
        <v>0.16372445993900001</v>
      </c>
      <c r="AD41" s="6">
        <v>4.5396076506150003</v>
      </c>
      <c r="AE41" s="60"/>
      <c r="AF41" s="26">
        <v>99978.827163640759</v>
      </c>
      <c r="AG41" s="26">
        <v>27062.006188923035</v>
      </c>
      <c r="AH41" s="26">
        <v>982414.86089098128</v>
      </c>
      <c r="AI41" s="26">
        <v>25796.821377225006</v>
      </c>
      <c r="AJ41" s="26" t="s">
        <v>392</v>
      </c>
      <c r="AK41" s="26" t="s">
        <v>390</v>
      </c>
      <c r="AL41" s="49" t="s">
        <v>390</v>
      </c>
    </row>
    <row r="42" spans="1:38" s="2" customFormat="1" ht="26.25" customHeight="1" thickBot="1" x14ac:dyDescent="0.3">
      <c r="A42" s="70" t="s">
        <v>71</v>
      </c>
      <c r="B42" s="70" t="s">
        <v>108</v>
      </c>
      <c r="C42" s="71" t="s">
        <v>109</v>
      </c>
      <c r="D42" s="72"/>
      <c r="E42" s="6">
        <v>0.82383487499399999</v>
      </c>
      <c r="F42" s="6">
        <v>1.351066584512</v>
      </c>
      <c r="G42" s="6">
        <v>1.3788217780000001E-3</v>
      </c>
      <c r="H42" s="6">
        <v>5.1173889799999996E-4</v>
      </c>
      <c r="I42" s="6">
        <v>2.0867927745999999E-2</v>
      </c>
      <c r="J42" s="6">
        <v>2.0867927745999999E-2</v>
      </c>
      <c r="K42" s="6">
        <v>2.0867927745999999E-2</v>
      </c>
      <c r="L42" s="6">
        <v>9.7937986179999995E-3</v>
      </c>
      <c r="M42" s="6">
        <v>71.491059348709001</v>
      </c>
      <c r="N42" s="6">
        <v>4.1077591089999999E-3</v>
      </c>
      <c r="O42" s="6">
        <v>2.1919586000000001E-5</v>
      </c>
      <c r="P42" s="6">
        <v>9.862462639999999E-4</v>
      </c>
      <c r="Q42" s="6">
        <v>3.3141332999999998E-5</v>
      </c>
      <c r="R42" s="6">
        <v>2.025999254E-3</v>
      </c>
      <c r="S42" s="6">
        <v>5.4112830399999996E-4</v>
      </c>
      <c r="T42" s="6">
        <v>2.4814592500000001E-4</v>
      </c>
      <c r="U42" s="6">
        <v>2.2443494E-5</v>
      </c>
      <c r="V42" s="6">
        <v>3.7188938179999998E-3</v>
      </c>
      <c r="W42" s="6">
        <v>0.117456555941</v>
      </c>
      <c r="X42" s="6">
        <v>6.6206004319999999E-3</v>
      </c>
      <c r="Y42" s="6">
        <v>3.2811873593000002E-2</v>
      </c>
      <c r="Z42" s="6">
        <v>3.3699857016E-2</v>
      </c>
      <c r="AA42" s="6">
        <v>6.2337731839999999E-3</v>
      </c>
      <c r="AB42" s="6">
        <v>7.9366104224999998E-2</v>
      </c>
      <c r="AC42" s="6" t="s">
        <v>390</v>
      </c>
      <c r="AD42" s="6" t="s">
        <v>390</v>
      </c>
      <c r="AE42" s="60"/>
      <c r="AF42" s="26">
        <v>5241.0580376638936</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5.4414741790469998</v>
      </c>
      <c r="F43" s="6">
        <v>0.94991251279900002</v>
      </c>
      <c r="G43" s="6">
        <v>0.34567351390200002</v>
      </c>
      <c r="H43" s="6" t="s">
        <v>390</v>
      </c>
      <c r="I43" s="6">
        <v>0.69758346219099998</v>
      </c>
      <c r="J43" s="6">
        <v>0.70646001618499998</v>
      </c>
      <c r="K43" s="6">
        <v>0.72228893845300002</v>
      </c>
      <c r="L43" s="6">
        <v>0.28589530490699999</v>
      </c>
      <c r="M43" s="6">
        <v>3.0975024139489999</v>
      </c>
      <c r="N43" s="6">
        <v>4.4270706259000002E-2</v>
      </c>
      <c r="O43" s="6">
        <v>8.5048666200000008E-3</v>
      </c>
      <c r="P43" s="6">
        <v>6.2645779199999995E-4</v>
      </c>
      <c r="Q43" s="6">
        <v>3.3961610850000001E-3</v>
      </c>
      <c r="R43" s="6">
        <v>1.0204455256E-2</v>
      </c>
      <c r="S43" s="6">
        <v>2.3449467027000001E-2</v>
      </c>
      <c r="T43" s="6">
        <v>0.43416922337800001</v>
      </c>
      <c r="U43" s="6">
        <v>5.1314925477999998E-2</v>
      </c>
      <c r="V43" s="6">
        <v>2.1315357380999999E-2</v>
      </c>
      <c r="W43" s="6">
        <v>0.35110804005200003</v>
      </c>
      <c r="X43" s="6">
        <v>2.5808435126999998E-2</v>
      </c>
      <c r="Y43" s="6">
        <v>4.1494504293999999E-2</v>
      </c>
      <c r="Z43" s="6">
        <v>1.2919029378E-2</v>
      </c>
      <c r="AA43" s="6">
        <v>1.0340178222E-2</v>
      </c>
      <c r="AB43" s="6">
        <v>9.0562147020999989E-2</v>
      </c>
      <c r="AC43" s="6">
        <v>3.4711260639999999E-3</v>
      </c>
      <c r="AD43" s="6">
        <v>5.5782513039000003E-2</v>
      </c>
      <c r="AE43" s="60"/>
      <c r="AF43" s="26">
        <v>15777.845744614169</v>
      </c>
      <c r="AG43" s="26" t="s">
        <v>392</v>
      </c>
      <c r="AH43" s="26">
        <v>3310.9863645675105</v>
      </c>
      <c r="AI43" s="26">
        <v>2807.6600845901503</v>
      </c>
      <c r="AJ43" s="26" t="s">
        <v>392</v>
      </c>
      <c r="AK43" s="26" t="s">
        <v>390</v>
      </c>
      <c r="AL43" s="49" t="s">
        <v>390</v>
      </c>
    </row>
    <row r="44" spans="1:38" s="2" customFormat="1" ht="26.25" customHeight="1" thickBot="1" x14ac:dyDescent="0.3">
      <c r="A44" s="70" t="s">
        <v>71</v>
      </c>
      <c r="B44" s="70" t="s">
        <v>112</v>
      </c>
      <c r="C44" s="71" t="s">
        <v>113</v>
      </c>
      <c r="D44" s="72"/>
      <c r="E44" s="6">
        <v>20.608240953424001</v>
      </c>
      <c r="F44" s="6">
        <v>2.6773245909910002</v>
      </c>
      <c r="G44" s="6">
        <v>2.9021633458999999E-2</v>
      </c>
      <c r="H44" s="6">
        <v>1.124111052E-2</v>
      </c>
      <c r="I44" s="6">
        <v>1.278726998922</v>
      </c>
      <c r="J44" s="6">
        <v>1.278726998922</v>
      </c>
      <c r="K44" s="6">
        <v>1.278726998922</v>
      </c>
      <c r="L44" s="6">
        <v>0.84884118641600004</v>
      </c>
      <c r="M44" s="6">
        <v>16.863083308255</v>
      </c>
      <c r="N44" s="6">
        <v>0.45411433004599999</v>
      </c>
      <c r="O44" s="6">
        <v>3.739833586E-2</v>
      </c>
      <c r="P44" s="6">
        <v>1.981534536E-2</v>
      </c>
      <c r="Q44" s="6">
        <v>4.5498363595999999E-2</v>
      </c>
      <c r="R44" s="6">
        <v>4.3485891997000002E-2</v>
      </c>
      <c r="S44" s="6">
        <v>0.29293478647499999</v>
      </c>
      <c r="T44" s="6">
        <v>2.0665901538729998</v>
      </c>
      <c r="U44" s="6">
        <v>0.203124974352</v>
      </c>
      <c r="V44" s="6">
        <v>0.30926268105100002</v>
      </c>
      <c r="W44" s="6">
        <v>1.4204344998780001</v>
      </c>
      <c r="X44" s="6">
        <v>1.7839887993999999E-2</v>
      </c>
      <c r="Y44" s="6">
        <v>6.0393697096000003E-2</v>
      </c>
      <c r="Z44" s="6">
        <v>7.2438949614000006E-2</v>
      </c>
      <c r="AA44" s="6">
        <v>1.0877069111E-2</v>
      </c>
      <c r="AB44" s="6">
        <v>0.161549603815</v>
      </c>
      <c r="AC44" s="6" t="s">
        <v>390</v>
      </c>
      <c r="AD44" s="6" t="s">
        <v>390</v>
      </c>
      <c r="AE44" s="60"/>
      <c r="AF44" s="26">
        <v>60529.664885744372</v>
      </c>
      <c r="AG44" s="26" t="s">
        <v>390</v>
      </c>
      <c r="AH44" s="26" t="s">
        <v>390</v>
      </c>
      <c r="AI44" s="26" t="s">
        <v>391</v>
      </c>
      <c r="AJ44" s="26" t="s">
        <v>390</v>
      </c>
      <c r="AK44" s="26">
        <v>122.16754877999999</v>
      </c>
      <c r="AL44" s="49" t="s">
        <v>394</v>
      </c>
    </row>
    <row r="45" spans="1:38" s="2" customFormat="1" ht="26.25" customHeight="1" thickBot="1" x14ac:dyDescent="0.3">
      <c r="A45" s="70" t="s">
        <v>71</v>
      </c>
      <c r="B45" s="70" t="s">
        <v>114</v>
      </c>
      <c r="C45" s="71" t="s">
        <v>115</v>
      </c>
      <c r="D45" s="72"/>
      <c r="E45" s="6">
        <v>12.837566102603001</v>
      </c>
      <c r="F45" s="6">
        <v>0.43028368543399997</v>
      </c>
      <c r="G45" s="6">
        <v>1.542930880011</v>
      </c>
      <c r="H45" s="6">
        <v>1.8466104810000001E-3</v>
      </c>
      <c r="I45" s="6">
        <v>0.22566316397899999</v>
      </c>
      <c r="J45" s="6">
        <v>0.23819206668699999</v>
      </c>
      <c r="K45" s="6">
        <v>0.23819206668699999</v>
      </c>
      <c r="L45" s="6">
        <v>6.4663153338999996E-2</v>
      </c>
      <c r="M45" s="6">
        <v>0.57035021084799997</v>
      </c>
      <c r="N45" s="6">
        <v>2.4519979458999999E-2</v>
      </c>
      <c r="O45" s="6">
        <v>1.9494191219999999E-3</v>
      </c>
      <c r="P45" s="6">
        <v>5.437022802E-3</v>
      </c>
      <c r="Q45" s="6">
        <v>1.3966194954E-2</v>
      </c>
      <c r="R45" s="6">
        <v>1.6121231359E-2</v>
      </c>
      <c r="S45" s="6">
        <v>0.16630564205000001</v>
      </c>
      <c r="T45" s="6">
        <v>0.50336783551200004</v>
      </c>
      <c r="U45" s="6">
        <v>1.9596999862E-2</v>
      </c>
      <c r="V45" s="6">
        <v>0.221593257721</v>
      </c>
      <c r="W45" s="6">
        <v>2.7501430051E-2</v>
      </c>
      <c r="X45" s="6">
        <v>3.6932209599999999E-4</v>
      </c>
      <c r="Y45" s="6">
        <v>1.8466104810000001E-3</v>
      </c>
      <c r="Z45" s="6">
        <v>1.8466104810000001E-3</v>
      </c>
      <c r="AA45" s="6">
        <v>1.84661048E-4</v>
      </c>
      <c r="AB45" s="6">
        <v>4.2472041060000005E-3</v>
      </c>
      <c r="AC45" s="6">
        <v>1.5389735695E-2</v>
      </c>
      <c r="AD45" s="6">
        <v>1.2486539534E-2</v>
      </c>
      <c r="AE45" s="60"/>
      <c r="AF45" s="26">
        <v>7841.8187371970698</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12.467720443724</v>
      </c>
      <c r="F47" s="6">
        <v>0.61410777402200001</v>
      </c>
      <c r="G47" s="6">
        <v>1.4793228897120001</v>
      </c>
      <c r="H47" s="6">
        <v>1.3664577840000001E-3</v>
      </c>
      <c r="I47" s="6">
        <v>0.20832615158000001</v>
      </c>
      <c r="J47" s="6">
        <v>0.215903142938</v>
      </c>
      <c r="K47" s="6">
        <v>0.215903142938</v>
      </c>
      <c r="L47" s="6">
        <v>5.3084486578000002E-2</v>
      </c>
      <c r="M47" s="6">
        <v>3.3441660458090001</v>
      </c>
      <c r="N47" s="6">
        <v>3.7136320140999997E-2</v>
      </c>
      <c r="O47" s="6">
        <v>4.8887066840000003E-3</v>
      </c>
      <c r="P47" s="6">
        <v>4.1345958399999997E-3</v>
      </c>
      <c r="Q47" s="6">
        <v>5.4834423789999996E-3</v>
      </c>
      <c r="R47" s="6">
        <v>1.0354537819E-2</v>
      </c>
      <c r="S47" s="6">
        <v>0.128173344987</v>
      </c>
      <c r="T47" s="6">
        <v>0.14897364951600001</v>
      </c>
      <c r="U47" s="6">
        <v>6.4033441565000002E-2</v>
      </c>
      <c r="V47" s="6">
        <v>0.16749718293800001</v>
      </c>
      <c r="W47" s="6">
        <v>1.7763951186999999E-2</v>
      </c>
      <c r="X47" s="6">
        <v>2.7329155699999999E-4</v>
      </c>
      <c r="Y47" s="6">
        <v>1.3664577840000001E-3</v>
      </c>
      <c r="Z47" s="6">
        <v>1.3664577840000001E-3</v>
      </c>
      <c r="AA47" s="6">
        <v>1.36645778E-4</v>
      </c>
      <c r="AB47" s="6">
        <v>3.1428529030000001E-3</v>
      </c>
      <c r="AC47" s="6">
        <v>1.0931662268999999E-2</v>
      </c>
      <c r="AD47" s="6">
        <v>5.1925395779999998E-3</v>
      </c>
      <c r="AE47" s="60"/>
      <c r="AF47" s="26">
        <v>21288.329848071571</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1.1043449999999999</v>
      </c>
      <c r="G48" s="6" t="s">
        <v>390</v>
      </c>
      <c r="H48" s="6" t="s">
        <v>390</v>
      </c>
      <c r="I48" s="6">
        <v>3.1279050030999997E-2</v>
      </c>
      <c r="J48" s="6">
        <v>0.20352073500000001</v>
      </c>
      <c r="K48" s="6">
        <v>0.427930470088</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5.2168049999999999</v>
      </c>
      <c r="AL48" s="49" t="s">
        <v>123</v>
      </c>
    </row>
    <row r="49" spans="1:38" s="2" customFormat="1" ht="26.25" customHeight="1" thickBot="1" x14ac:dyDescent="0.3">
      <c r="A49" s="70" t="s">
        <v>120</v>
      </c>
      <c r="B49" s="70" t="s">
        <v>124</v>
      </c>
      <c r="C49" s="71" t="s">
        <v>125</v>
      </c>
      <c r="D49" s="72"/>
      <c r="E49" s="6">
        <v>9.2674375200000006E-2</v>
      </c>
      <c r="F49" s="6">
        <v>0.32338492965600002</v>
      </c>
      <c r="G49" s="6">
        <v>11.077416336156</v>
      </c>
      <c r="H49" s="6">
        <v>0.18871499</v>
      </c>
      <c r="I49" s="6">
        <v>0.69151513292400002</v>
      </c>
      <c r="J49" s="6">
        <v>0.74923800126600004</v>
      </c>
      <c r="K49" s="6">
        <v>0.78578209152599998</v>
      </c>
      <c r="L49" s="6">
        <v>0.33859236515000002</v>
      </c>
      <c r="M49" s="6">
        <v>10.951282490909</v>
      </c>
      <c r="N49" s="6">
        <v>0.83469304</v>
      </c>
      <c r="O49" s="6">
        <v>1.0629415999999999E-2</v>
      </c>
      <c r="P49" s="6">
        <v>8.0351520000000003E-3</v>
      </c>
      <c r="Q49" s="6">
        <v>1.2140316E-2</v>
      </c>
      <c r="R49" s="6">
        <v>0.48170377199999997</v>
      </c>
      <c r="S49" s="6">
        <v>0.1106341</v>
      </c>
      <c r="T49" s="6">
        <v>0.27245222000000002</v>
      </c>
      <c r="U49" s="6" t="s">
        <v>390</v>
      </c>
      <c r="V49" s="6">
        <v>0.79586904000000003</v>
      </c>
      <c r="W49" s="6">
        <v>0.41458069281600002</v>
      </c>
      <c r="X49" s="6">
        <v>9.8799889909999994E-2</v>
      </c>
      <c r="Y49" s="6">
        <v>0.12134497819700001</v>
      </c>
      <c r="Z49" s="6">
        <v>6.0669259529999998E-2</v>
      </c>
      <c r="AA49" s="6">
        <v>4.2470485320000001E-2</v>
      </c>
      <c r="AB49" s="6">
        <v>0.32328461295700006</v>
      </c>
      <c r="AC49" s="6" t="s">
        <v>390</v>
      </c>
      <c r="AD49" s="6">
        <v>1.969625</v>
      </c>
      <c r="AE49" s="60"/>
      <c r="AF49" s="26" t="s">
        <v>390</v>
      </c>
      <c r="AG49" s="26">
        <v>659.08079999999995</v>
      </c>
      <c r="AH49" s="26" t="s">
        <v>390</v>
      </c>
      <c r="AI49" s="26" t="s">
        <v>390</v>
      </c>
      <c r="AJ49" s="26" t="s">
        <v>390</v>
      </c>
      <c r="AK49" s="26">
        <v>58827.51483</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0.10328295999999999</v>
      </c>
      <c r="F51" s="6">
        <v>26.62781563887</v>
      </c>
      <c r="G51" s="6">
        <v>3.6000000000000002E-4</v>
      </c>
      <c r="H51" s="6" t="s">
        <v>390</v>
      </c>
      <c r="I51" s="6" t="s">
        <v>390</v>
      </c>
      <c r="J51" s="6" t="s">
        <v>390</v>
      </c>
      <c r="K51" s="6" t="s">
        <v>390</v>
      </c>
      <c r="L51" s="6" t="s">
        <v>390</v>
      </c>
      <c r="M51" s="6">
        <v>0.50246440000000003</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47.872070000000001</v>
      </c>
      <c r="AL51" s="49" t="s">
        <v>397</v>
      </c>
    </row>
    <row r="52" spans="1:38" s="2" customFormat="1" ht="26.25" customHeight="1" thickBot="1" x14ac:dyDescent="0.3">
      <c r="A52" s="70" t="s">
        <v>120</v>
      </c>
      <c r="B52" s="74" t="s">
        <v>130</v>
      </c>
      <c r="C52" s="76" t="s">
        <v>367</v>
      </c>
      <c r="D52" s="73"/>
      <c r="E52" s="6" t="s">
        <v>390</v>
      </c>
      <c r="F52" s="6">
        <v>20.500341820142999</v>
      </c>
      <c r="G52" s="6" t="s">
        <v>391</v>
      </c>
      <c r="H52" s="6">
        <v>1.4943E-2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60.443339999999999</v>
      </c>
      <c r="AL52" s="49" t="s">
        <v>398</v>
      </c>
    </row>
    <row r="53" spans="1:38" s="2" customFormat="1" ht="26.25" customHeight="1" thickBot="1" x14ac:dyDescent="0.3">
      <c r="A53" s="70" t="s">
        <v>120</v>
      </c>
      <c r="B53" s="74" t="s">
        <v>131</v>
      </c>
      <c r="C53" s="76" t="s">
        <v>132</v>
      </c>
      <c r="D53" s="73"/>
      <c r="E53" s="6" t="s">
        <v>390</v>
      </c>
      <c r="F53" s="6">
        <v>22.842987286833999</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11.951140000000001</v>
      </c>
      <c r="AL53" s="49" t="s">
        <v>399</v>
      </c>
    </row>
    <row r="54" spans="1:38" s="2" customFormat="1" ht="37.5" customHeight="1" thickBot="1" x14ac:dyDescent="0.3">
      <c r="A54" s="70" t="s">
        <v>120</v>
      </c>
      <c r="B54" s="74" t="s">
        <v>133</v>
      </c>
      <c r="C54" s="76" t="s">
        <v>134</v>
      </c>
      <c r="D54" s="73"/>
      <c r="E54" s="6">
        <v>5.7140275999999997E-2</v>
      </c>
      <c r="F54" s="6">
        <v>25.853930285649</v>
      </c>
      <c r="G54" s="6">
        <v>5.9999999999999995E-4</v>
      </c>
      <c r="H54" s="6" t="s">
        <v>390</v>
      </c>
      <c r="I54" s="6" t="s">
        <v>390</v>
      </c>
      <c r="J54" s="6" t="s">
        <v>390</v>
      </c>
      <c r="K54" s="6" t="s">
        <v>390</v>
      </c>
      <c r="L54" s="6" t="s">
        <v>390</v>
      </c>
      <c r="M54" s="6">
        <v>0.31890154100000001</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241.6516170462171</v>
      </c>
      <c r="AL54" s="49" t="s">
        <v>400</v>
      </c>
    </row>
    <row r="55" spans="1:38" s="2" customFormat="1" ht="26.25" customHeight="1" thickBot="1" x14ac:dyDescent="0.3">
      <c r="A55" s="70" t="s">
        <v>120</v>
      </c>
      <c r="B55" s="74" t="s">
        <v>135</v>
      </c>
      <c r="C55" s="76" t="s">
        <v>136</v>
      </c>
      <c r="D55" s="73"/>
      <c r="E55" s="6">
        <v>1.9862426064700001</v>
      </c>
      <c r="F55" s="6">
        <v>24.714535003247001</v>
      </c>
      <c r="G55" s="6">
        <v>0.41099497527200002</v>
      </c>
      <c r="H55" s="6" t="s">
        <v>390</v>
      </c>
      <c r="I55" s="6">
        <v>0.99466825408799997</v>
      </c>
      <c r="J55" s="6">
        <v>0.99466825408799997</v>
      </c>
      <c r="K55" s="6">
        <v>0.99466825408799997</v>
      </c>
      <c r="L55" s="6">
        <v>0.23872038098100001</v>
      </c>
      <c r="M55" s="6">
        <v>9.3504421564100006</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1440.9148800824821</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1.3004999999999999E-2</v>
      </c>
      <c r="J57" s="6">
        <v>4.335E-2</v>
      </c>
      <c r="K57" s="6">
        <v>5.0999999990000003E-2</v>
      </c>
      <c r="L57" s="6">
        <v>3.9015000000000002E-4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0.16206792631200001</v>
      </c>
      <c r="G59" s="6" t="s">
        <v>390</v>
      </c>
      <c r="H59" s="6">
        <v>0.35176580807000002</v>
      </c>
      <c r="I59" s="6">
        <v>0.24996019129200001</v>
      </c>
      <c r="J59" s="6">
        <v>0.28898539459700001</v>
      </c>
      <c r="K59" s="6">
        <v>0.32428361519900001</v>
      </c>
      <c r="L59" s="6">
        <v>3.0101607210000002E-3</v>
      </c>
      <c r="M59" s="6" t="s">
        <v>390</v>
      </c>
      <c r="N59" s="6">
        <v>0.174680360162</v>
      </c>
      <c r="O59" s="6">
        <v>3.9359720930000003E-3</v>
      </c>
      <c r="P59" s="6">
        <v>3.3113488370000001E-3</v>
      </c>
      <c r="Q59" s="6">
        <v>4.0043432185999997E-2</v>
      </c>
      <c r="R59" s="6">
        <v>0.150501599835</v>
      </c>
      <c r="S59" s="6">
        <v>2.359954186E-2</v>
      </c>
      <c r="T59" s="6">
        <v>1.9272744583E-2</v>
      </c>
      <c r="U59" s="6">
        <v>1.3856188617859999</v>
      </c>
      <c r="V59" s="6">
        <v>0.25377850388700002</v>
      </c>
      <c r="W59" s="6">
        <v>7.6899007719999999E-3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0.94810499999999998</v>
      </c>
      <c r="J60" s="6">
        <v>9.4810499999999998</v>
      </c>
      <c r="K60" s="6">
        <v>19.341342000000001</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184.42597500000002</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2.8957743940710001</v>
      </c>
      <c r="J61" s="6">
        <v>28.957743940713002</v>
      </c>
      <c r="K61" s="6">
        <v>96.147948277417996</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30467671.671933189</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0.89711442473799996</v>
      </c>
      <c r="G63" s="6">
        <v>5.5179999999999998</v>
      </c>
      <c r="H63" s="6" t="s">
        <v>390</v>
      </c>
      <c r="I63" s="6">
        <v>1.2054186760229999</v>
      </c>
      <c r="J63" s="6">
        <v>1.9179719157890001</v>
      </c>
      <c r="K63" s="6">
        <v>2.2564375475360001</v>
      </c>
      <c r="L63" s="6">
        <v>7.3527456499999997E-4</v>
      </c>
      <c r="M63" s="6">
        <v>1.911568482784</v>
      </c>
      <c r="N63" s="6" t="s">
        <v>390</v>
      </c>
      <c r="O63" s="6" t="s">
        <v>390</v>
      </c>
      <c r="P63" s="6" t="s">
        <v>390</v>
      </c>
      <c r="Q63" s="6" t="s">
        <v>390</v>
      </c>
      <c r="R63" s="6" t="s">
        <v>390</v>
      </c>
      <c r="S63" s="6" t="s">
        <v>390</v>
      </c>
      <c r="T63" s="6" t="s">
        <v>390</v>
      </c>
      <c r="U63" s="6" t="s">
        <v>390</v>
      </c>
      <c r="V63" s="6" t="s">
        <v>390</v>
      </c>
      <c r="W63" s="6">
        <v>1.8084224983999999E-2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47.342149893147003</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0.115</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7.9339700019999994E-3</v>
      </c>
      <c r="J68" s="6">
        <v>9.5590000020000006E-3</v>
      </c>
      <c r="K68" s="6">
        <v>1.0169148936000001E-2</v>
      </c>
      <c r="L68" s="6">
        <v>1.4281145999999999E-4</v>
      </c>
      <c r="M68" s="6">
        <v>12.724</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1738.3027538461499</v>
      </c>
      <c r="AG68" s="26" t="s">
        <v>392</v>
      </c>
      <c r="AH68" s="26" t="s">
        <v>390</v>
      </c>
      <c r="AI68" s="26" t="s">
        <v>390</v>
      </c>
      <c r="AJ68" s="26" t="s">
        <v>390</v>
      </c>
      <c r="AK68" s="26">
        <v>240</v>
      </c>
      <c r="AL68" s="49" t="s">
        <v>162</v>
      </c>
    </row>
    <row r="69" spans="1:38" s="2" customFormat="1" ht="26.25" customHeight="1" thickBot="1" x14ac:dyDescent="0.3">
      <c r="A69" s="70" t="s">
        <v>54</v>
      </c>
      <c r="B69" s="70" t="s">
        <v>163</v>
      </c>
      <c r="C69" s="71" t="s">
        <v>164</v>
      </c>
      <c r="D69" s="77"/>
      <c r="E69" s="6" t="s">
        <v>390</v>
      </c>
      <c r="F69" s="6" t="s">
        <v>390</v>
      </c>
      <c r="G69" s="6" t="s">
        <v>390</v>
      </c>
      <c r="H69" s="6">
        <v>0.497</v>
      </c>
      <c r="I69" s="6">
        <v>5.9245399999999998E-3</v>
      </c>
      <c r="J69" s="6">
        <v>7.1380000000000002E-3</v>
      </c>
      <c r="K69" s="6">
        <v>7.5936170200000003E-3</v>
      </c>
      <c r="L69" s="6" t="s">
        <v>392</v>
      </c>
      <c r="M69" s="6">
        <v>2.177</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3.1195859999999999E-2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0.73871909000000002</v>
      </c>
      <c r="F70" s="6">
        <v>12.285328647157</v>
      </c>
      <c r="G70" s="6">
        <v>1.4214055851759999</v>
      </c>
      <c r="H70" s="6">
        <v>1.113538033193</v>
      </c>
      <c r="I70" s="6">
        <v>0.10007724262999999</v>
      </c>
      <c r="J70" s="6">
        <v>0.152030128417</v>
      </c>
      <c r="K70" s="6">
        <v>0.17577141319100001</v>
      </c>
      <c r="L70" s="6">
        <v>7.8349036700000002E-4</v>
      </c>
      <c r="M70" s="6">
        <v>4.3876573883500001</v>
      </c>
      <c r="N70" s="6">
        <v>4.7274779999999996</v>
      </c>
      <c r="O70" s="6">
        <v>1.562378256E-2</v>
      </c>
      <c r="P70" s="6">
        <v>0.120740082</v>
      </c>
      <c r="Q70" s="6">
        <v>3.5995557889999998E-3</v>
      </c>
      <c r="R70" s="6">
        <v>0.115401854</v>
      </c>
      <c r="S70" s="6">
        <v>0.46511390000000002</v>
      </c>
      <c r="T70" s="6">
        <v>0.118467274</v>
      </c>
      <c r="U70" s="6">
        <v>0.16576450000000001</v>
      </c>
      <c r="V70" s="6">
        <v>0.58985262699999996</v>
      </c>
      <c r="W70" s="6">
        <v>2.0226625000000002E-2</v>
      </c>
      <c r="X70" s="6">
        <v>7.8777362909999999E-3</v>
      </c>
      <c r="Y70" s="6" t="s">
        <v>390</v>
      </c>
      <c r="Z70" s="6">
        <v>1.2195303749999999E-3</v>
      </c>
      <c r="AA70" s="6" t="s">
        <v>390</v>
      </c>
      <c r="AB70" s="6">
        <v>9.0972666659999996E-3</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0.70687138896000001</v>
      </c>
      <c r="F72" s="6">
        <v>0.95836587392000006</v>
      </c>
      <c r="G72" s="6">
        <v>0.97923184443099998</v>
      </c>
      <c r="H72" s="6" t="s">
        <v>390</v>
      </c>
      <c r="I72" s="6">
        <v>2.3573627511750002</v>
      </c>
      <c r="J72" s="6">
        <v>4.4020470849639999</v>
      </c>
      <c r="K72" s="6">
        <v>7.9265980423029996</v>
      </c>
      <c r="L72" s="6">
        <v>1.0767205052E-2</v>
      </c>
      <c r="M72" s="6">
        <v>73.453552521372004</v>
      </c>
      <c r="N72" s="6">
        <v>20.17710073464</v>
      </c>
      <c r="O72" s="6">
        <v>0.42474296864</v>
      </c>
      <c r="P72" s="6">
        <v>0.35579002339999999</v>
      </c>
      <c r="Q72" s="6">
        <v>3.016326990799</v>
      </c>
      <c r="R72" s="6">
        <v>3.2659750080190002</v>
      </c>
      <c r="S72" s="6">
        <v>3.8795321548769999</v>
      </c>
      <c r="T72" s="6">
        <v>3.123332517823</v>
      </c>
      <c r="U72" s="6">
        <v>0.84460497055600003</v>
      </c>
      <c r="V72" s="6">
        <v>72.863574968376</v>
      </c>
      <c r="W72" s="6">
        <v>24.44401827075</v>
      </c>
      <c r="X72" s="6">
        <v>7.6852779789E-2</v>
      </c>
      <c r="Y72" s="6">
        <v>5.9415710493999997E-2</v>
      </c>
      <c r="Z72" s="6">
        <v>2.9706717168999999E-2</v>
      </c>
      <c r="AA72" s="6">
        <v>2.9706652136E-2</v>
      </c>
      <c r="AB72" s="6">
        <v>0.195681859588</v>
      </c>
      <c r="AC72" s="6">
        <v>0.18427199999999999</v>
      </c>
      <c r="AD72" s="6">
        <v>92.641625000000005</v>
      </c>
      <c r="AE72" s="60"/>
      <c r="AF72" s="26">
        <v>4.3633600000000002E-3</v>
      </c>
      <c r="AG72" s="26">
        <v>106403.57104</v>
      </c>
      <c r="AH72" s="26" t="s">
        <v>390</v>
      </c>
      <c r="AI72" s="26" t="s">
        <v>390</v>
      </c>
      <c r="AJ72" s="26" t="s">
        <v>390</v>
      </c>
      <c r="AK72" s="26">
        <v>7703.0000000000009</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2.2911699999999999E-3</v>
      </c>
      <c r="F74" s="6" t="s">
        <v>390</v>
      </c>
      <c r="G74" s="6">
        <v>0.69197502</v>
      </c>
      <c r="H74" s="6" t="s">
        <v>390</v>
      </c>
      <c r="I74" s="6">
        <v>0.14249648964200001</v>
      </c>
      <c r="J74" s="6">
        <v>0.19764135317600001</v>
      </c>
      <c r="K74" s="6">
        <v>0.242690264548</v>
      </c>
      <c r="L74" s="6">
        <v>3.277419262E-3</v>
      </c>
      <c r="M74" s="6">
        <v>2.233046184984</v>
      </c>
      <c r="N74" s="6">
        <v>0.39266399509700001</v>
      </c>
      <c r="O74" s="6">
        <v>4.4980479301999998E-2</v>
      </c>
      <c r="P74" s="6">
        <v>1.0342798069E-2</v>
      </c>
      <c r="Q74" s="6">
        <v>2.4055310896999998E-2</v>
      </c>
      <c r="R74" s="6">
        <v>0.30632943629300002</v>
      </c>
      <c r="S74" s="6">
        <v>0.36740275603200001</v>
      </c>
      <c r="T74" s="6">
        <v>0.56277934473500002</v>
      </c>
      <c r="U74" s="6" t="s">
        <v>390</v>
      </c>
      <c r="V74" s="6">
        <v>1.495285122711</v>
      </c>
      <c r="W74" s="6">
        <v>0.61729897991799998</v>
      </c>
      <c r="X74" s="6">
        <v>4.7586878000000004E-3</v>
      </c>
      <c r="Y74" s="6" t="s">
        <v>390</v>
      </c>
      <c r="Z74" s="6" t="s">
        <v>390</v>
      </c>
      <c r="AA74" s="6">
        <v>2.3793439000000002E-3</v>
      </c>
      <c r="AB74" s="6">
        <v>7.1380317000000002E-3</v>
      </c>
      <c r="AC74" s="6" t="s">
        <v>390</v>
      </c>
      <c r="AD74" s="6" t="s">
        <v>390</v>
      </c>
      <c r="AE74" s="60"/>
      <c r="AF74" s="26" t="s">
        <v>390</v>
      </c>
      <c r="AG74" s="26" t="s">
        <v>390</v>
      </c>
      <c r="AH74" s="26" t="s">
        <v>390</v>
      </c>
      <c r="AI74" s="26" t="s">
        <v>390</v>
      </c>
      <c r="AJ74" s="26" t="s">
        <v>390</v>
      </c>
      <c r="AK74" s="26">
        <v>654.21387800000002</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1.1169E-2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0.82733333333333303</v>
      </c>
      <c r="AL75" s="49" t="s">
        <v>408</v>
      </c>
    </row>
    <row r="76" spans="1:38" s="2" customFormat="1" ht="26.25" customHeight="1" thickBot="1" x14ac:dyDescent="0.3">
      <c r="A76" s="70" t="s">
        <v>54</v>
      </c>
      <c r="B76" s="70" t="s">
        <v>176</v>
      </c>
      <c r="C76" s="71" t="s">
        <v>177</v>
      </c>
      <c r="D76" s="72"/>
      <c r="E76" s="6" t="s">
        <v>390</v>
      </c>
      <c r="F76" s="6" t="s">
        <v>390</v>
      </c>
      <c r="G76" s="6">
        <v>0.22421626867300001</v>
      </c>
      <c r="H76" s="6" t="s">
        <v>390</v>
      </c>
      <c r="I76" s="6">
        <v>2.8377848529999999E-3</v>
      </c>
      <c r="J76" s="6">
        <v>5.6755697059999999E-3</v>
      </c>
      <c r="K76" s="6">
        <v>7.0462591119999996E-3</v>
      </c>
      <c r="L76" s="6" t="s">
        <v>393</v>
      </c>
      <c r="M76" s="6">
        <v>0.318537252853</v>
      </c>
      <c r="N76" s="6">
        <v>0.98635672483699999</v>
      </c>
      <c r="O76" s="6">
        <v>1.4127049357E-2</v>
      </c>
      <c r="P76" s="6">
        <v>2.9349710022999999E-2</v>
      </c>
      <c r="Q76" s="6">
        <v>1.7355042054999999E-2</v>
      </c>
      <c r="R76" s="6" t="s">
        <v>390</v>
      </c>
      <c r="S76" s="6">
        <v>0.103986354007</v>
      </c>
      <c r="T76" s="6" t="s">
        <v>390</v>
      </c>
      <c r="U76" s="6">
        <v>3.8851675682999999E-2</v>
      </c>
      <c r="V76" s="6">
        <v>0.24697057517500001</v>
      </c>
      <c r="W76" s="6">
        <v>0.10838257452</v>
      </c>
      <c r="X76" s="6" t="s">
        <v>390</v>
      </c>
      <c r="Y76" s="6" t="s">
        <v>390</v>
      </c>
      <c r="Z76" s="6" t="s">
        <v>390</v>
      </c>
      <c r="AA76" s="6" t="s">
        <v>390</v>
      </c>
      <c r="AB76" s="6" t="s">
        <v>390</v>
      </c>
      <c r="AC76" s="6" t="s">
        <v>390</v>
      </c>
      <c r="AD76" s="6">
        <v>1.0528E-3</v>
      </c>
      <c r="AE76" s="60"/>
      <c r="AF76" s="26" t="s">
        <v>390</v>
      </c>
      <c r="AG76" s="26" t="s">
        <v>390</v>
      </c>
      <c r="AH76" s="26" t="s">
        <v>390</v>
      </c>
      <c r="AI76" s="26" t="s">
        <v>390</v>
      </c>
      <c r="AJ76" s="26" t="s">
        <v>390</v>
      </c>
      <c r="AK76" s="26">
        <v>329</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9.5313076900000002E-4</v>
      </c>
      <c r="J77" s="6">
        <v>1.246401775E-3</v>
      </c>
      <c r="K77" s="6">
        <v>1.5396727810000001E-3</v>
      </c>
      <c r="L77" s="6" t="s">
        <v>390</v>
      </c>
      <c r="M77" s="6" t="s">
        <v>390</v>
      </c>
      <c r="N77" s="6" t="s">
        <v>390</v>
      </c>
      <c r="O77" s="6">
        <v>6.9799062200000001E-4</v>
      </c>
      <c r="P77" s="6" t="s">
        <v>390</v>
      </c>
      <c r="Q77" s="6" t="s">
        <v>390</v>
      </c>
      <c r="R77" s="6" t="s">
        <v>390</v>
      </c>
      <c r="S77" s="6" t="s">
        <v>390</v>
      </c>
      <c r="T77" s="6" t="s">
        <v>390</v>
      </c>
      <c r="U77" s="6" t="s">
        <v>390</v>
      </c>
      <c r="V77" s="6">
        <v>2.2815737758129999</v>
      </c>
      <c r="W77" s="6">
        <v>8.3640266004E-2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185.91499999999999</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3.61843893E-3</v>
      </c>
      <c r="J78" s="6">
        <v>4.7611038560000001E-3</v>
      </c>
      <c r="K78" s="6">
        <v>6.0942129350000001E-3</v>
      </c>
      <c r="L78" s="6">
        <v>3.618439E-6</v>
      </c>
      <c r="M78" s="6">
        <v>0.14591178406800001</v>
      </c>
      <c r="N78" s="6">
        <v>0.14284169006799999</v>
      </c>
      <c r="O78" s="6">
        <v>1.6000000000000001E-3</v>
      </c>
      <c r="P78" s="6">
        <v>9.9366246500000007E-4</v>
      </c>
      <c r="Q78" s="6">
        <v>8.9999999999999998E-4</v>
      </c>
      <c r="R78" s="6" t="s">
        <v>390</v>
      </c>
      <c r="S78" s="6">
        <v>2.874697708E-2</v>
      </c>
      <c r="T78" s="6">
        <v>1.9068540293000001E-2</v>
      </c>
      <c r="U78" s="6" t="s">
        <v>390</v>
      </c>
      <c r="V78" s="6">
        <v>0.09</v>
      </c>
      <c r="W78" s="6">
        <v>1.4254495900999999E-2</v>
      </c>
      <c r="X78" s="6" t="s">
        <v>390</v>
      </c>
      <c r="Y78" s="6" t="s">
        <v>390</v>
      </c>
      <c r="Z78" s="6" t="s">
        <v>390</v>
      </c>
      <c r="AA78" s="6" t="s">
        <v>390</v>
      </c>
      <c r="AB78" s="6" t="s">
        <v>390</v>
      </c>
      <c r="AC78" s="6" t="s">
        <v>390</v>
      </c>
      <c r="AD78" s="6">
        <v>5.2501149999999999E-4</v>
      </c>
      <c r="AE78" s="60"/>
      <c r="AF78" s="26" t="s">
        <v>390</v>
      </c>
      <c r="AG78" s="26" t="s">
        <v>390</v>
      </c>
      <c r="AH78" s="26" t="s">
        <v>390</v>
      </c>
      <c r="AI78" s="26" t="s">
        <v>390</v>
      </c>
      <c r="AJ78" s="26" t="s">
        <v>390</v>
      </c>
      <c r="AK78" s="26">
        <v>141.89499999999998</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6.3200000000000006E-2</v>
      </c>
      <c r="U79" s="6" t="s">
        <v>390</v>
      </c>
      <c r="V79" s="6" t="s">
        <v>390</v>
      </c>
      <c r="W79" s="6">
        <v>0.61011899999999997</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45.193999999999996</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0.34080485028000002</v>
      </c>
      <c r="J80" s="6">
        <v>0.36270572517900002</v>
      </c>
      <c r="K80" s="6">
        <v>0.39424535355099999</v>
      </c>
      <c r="L80" s="6" t="s">
        <v>393</v>
      </c>
      <c r="M80" s="6">
        <v>0.75132200000000005</v>
      </c>
      <c r="N80" s="6">
        <v>3.9313707535129998</v>
      </c>
      <c r="O80" s="6">
        <v>8.8591744363999997E-2</v>
      </c>
      <c r="P80" s="6">
        <v>0.24730585328499999</v>
      </c>
      <c r="Q80" s="6">
        <v>0.13440102978499999</v>
      </c>
      <c r="R80" s="6">
        <v>1.9461931225410001</v>
      </c>
      <c r="S80" s="6">
        <v>1.1193975555460001</v>
      </c>
      <c r="T80" s="6">
        <v>0.69371682875200003</v>
      </c>
      <c r="U80" s="6">
        <v>0.26476136297300001</v>
      </c>
      <c r="V80" s="6">
        <v>6.9632506763970001</v>
      </c>
      <c r="W80" s="6">
        <v>0.824409551076</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544.88855210807696</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177.08518831605201</v>
      </c>
      <c r="G82" s="6" t="s">
        <v>390</v>
      </c>
      <c r="H82" s="6">
        <v>1.2079409500539999</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179.65801300244874</v>
      </c>
      <c r="AL82" s="49" t="s">
        <v>199</v>
      </c>
    </row>
    <row r="83" spans="1:38" s="2" customFormat="1" ht="26.25" customHeight="1" thickBot="1" x14ac:dyDescent="0.3">
      <c r="A83" s="70" t="s">
        <v>54</v>
      </c>
      <c r="B83" s="81" t="s">
        <v>192</v>
      </c>
      <c r="C83" s="82" t="s">
        <v>193</v>
      </c>
      <c r="D83" s="72"/>
      <c r="E83" s="6" t="s">
        <v>390</v>
      </c>
      <c r="F83" s="6">
        <v>1.6723901680540001</v>
      </c>
      <c r="G83" s="6" t="s">
        <v>390</v>
      </c>
      <c r="H83" s="6" t="s">
        <v>390</v>
      </c>
      <c r="I83" s="6">
        <v>0.20412520000000001</v>
      </c>
      <c r="J83" s="6">
        <v>0.70387999999999995</v>
      </c>
      <c r="K83" s="6">
        <v>0.74880851047399999</v>
      </c>
      <c r="L83" s="6">
        <v>1.1635136399999999E-2</v>
      </c>
      <c r="M83" s="6" t="s">
        <v>390</v>
      </c>
      <c r="N83" s="6" t="s">
        <v>390</v>
      </c>
      <c r="O83" s="6" t="s">
        <v>390</v>
      </c>
      <c r="P83" s="6" t="s">
        <v>390</v>
      </c>
      <c r="Q83" s="6" t="s">
        <v>390</v>
      </c>
      <c r="R83" s="6" t="s">
        <v>390</v>
      </c>
      <c r="S83" s="6" t="s">
        <v>390</v>
      </c>
      <c r="T83" s="6" t="s">
        <v>390</v>
      </c>
      <c r="U83" s="6" t="s">
        <v>390</v>
      </c>
      <c r="V83" s="6" t="s">
        <v>390</v>
      </c>
      <c r="W83" s="6">
        <v>0.123179</v>
      </c>
      <c r="X83" s="6">
        <v>7.3346041129999998E-3</v>
      </c>
      <c r="Y83" s="6" t="s">
        <v>390</v>
      </c>
      <c r="Z83" s="6">
        <v>1.2195303749999999E-3</v>
      </c>
      <c r="AA83" s="6" t="s">
        <v>390</v>
      </c>
      <c r="AB83" s="6">
        <v>8.5541344879999995E-3</v>
      </c>
      <c r="AC83" s="6" t="s">
        <v>390</v>
      </c>
      <c r="AD83" s="6" t="s">
        <v>390</v>
      </c>
      <c r="AE83" s="60"/>
      <c r="AF83" s="26" t="s">
        <v>390</v>
      </c>
      <c r="AG83" s="26" t="s">
        <v>390</v>
      </c>
      <c r="AH83" s="26" t="s">
        <v>390</v>
      </c>
      <c r="AI83" s="26" t="s">
        <v>390</v>
      </c>
      <c r="AJ83" s="26" t="s">
        <v>390</v>
      </c>
      <c r="AK83" s="26">
        <v>17597</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81.490941621234001</v>
      </c>
      <c r="G85" s="6" t="s">
        <v>390</v>
      </c>
      <c r="H85" s="6" t="s">
        <v>390</v>
      </c>
      <c r="I85" s="6">
        <v>0.28315417260300002</v>
      </c>
      <c r="J85" s="6">
        <v>0.69012805297199997</v>
      </c>
      <c r="K85" s="6">
        <v>0.73417877959599998</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11.974763752401</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26.977111492381731</v>
      </c>
      <c r="AL86" s="49" t="s">
        <v>199</v>
      </c>
    </row>
    <row r="87" spans="1:38" s="2" customFormat="1" ht="26.25" customHeight="1" thickBot="1" x14ac:dyDescent="0.3">
      <c r="A87" s="70" t="s">
        <v>189</v>
      </c>
      <c r="B87" s="76" t="s">
        <v>200</v>
      </c>
      <c r="C87" s="80" t="s">
        <v>201</v>
      </c>
      <c r="D87" s="72"/>
      <c r="E87" s="6" t="s">
        <v>390</v>
      </c>
      <c r="F87" s="6">
        <v>0.66570177033199995</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0.66570177033194533</v>
      </c>
      <c r="AL87" s="49" t="s">
        <v>199</v>
      </c>
    </row>
    <row r="88" spans="1:38" s="2" customFormat="1" ht="26.25" customHeight="1" thickBot="1" x14ac:dyDescent="0.3">
      <c r="A88" s="70" t="s">
        <v>189</v>
      </c>
      <c r="B88" s="76" t="s">
        <v>202</v>
      </c>
      <c r="C88" s="80" t="s">
        <v>203</v>
      </c>
      <c r="D88" s="72"/>
      <c r="E88" s="6" t="s">
        <v>390</v>
      </c>
      <c r="F88" s="6">
        <v>15.912625837766999</v>
      </c>
      <c r="G88" s="6" t="s">
        <v>390</v>
      </c>
      <c r="H88" s="6" t="s">
        <v>390</v>
      </c>
      <c r="I88" s="6">
        <v>5.5577882460999997E-2</v>
      </c>
      <c r="J88" s="6">
        <v>0.158793949889</v>
      </c>
      <c r="K88" s="6">
        <v>0.168929733887</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235.18229784333562</v>
      </c>
      <c r="AL88" s="49" t="s">
        <v>414</v>
      </c>
    </row>
    <row r="89" spans="1:38" s="2" customFormat="1" ht="26.25" customHeight="1" thickBot="1" x14ac:dyDescent="0.3">
      <c r="A89" s="70" t="s">
        <v>189</v>
      </c>
      <c r="B89" s="76" t="s">
        <v>204</v>
      </c>
      <c r="C89" s="80" t="s">
        <v>205</v>
      </c>
      <c r="D89" s="72"/>
      <c r="E89" s="6" t="s">
        <v>390</v>
      </c>
      <c r="F89" s="6">
        <v>8.2278469708490007</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33.958238180297997</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62.197633364443504</v>
      </c>
      <c r="AL90" s="49" t="s">
        <v>199</v>
      </c>
    </row>
    <row r="91" spans="1:38" s="2" customFormat="1" ht="26.25" customHeight="1" thickBot="1" x14ac:dyDescent="0.3">
      <c r="A91" s="70" t="s">
        <v>189</v>
      </c>
      <c r="B91" s="74" t="s">
        <v>379</v>
      </c>
      <c r="C91" s="76" t="s">
        <v>208</v>
      </c>
      <c r="D91" s="72"/>
      <c r="E91" s="6">
        <v>6.8879196559000003E-2</v>
      </c>
      <c r="F91" s="6">
        <v>0.177800949278</v>
      </c>
      <c r="G91" s="6">
        <v>0.841204565766</v>
      </c>
      <c r="H91" s="6">
        <v>0.15245329328599999</v>
      </c>
      <c r="I91" s="6">
        <v>1.5422043750809999</v>
      </c>
      <c r="J91" s="6">
        <v>2.0505850603610001</v>
      </c>
      <c r="K91" s="6">
        <v>2.1555882402350002</v>
      </c>
      <c r="L91" s="6">
        <v>4.4633915990000004E-3</v>
      </c>
      <c r="M91" s="6">
        <v>2.099898011963</v>
      </c>
      <c r="N91" s="6">
        <v>8.3187841957760007</v>
      </c>
      <c r="O91" s="6">
        <v>1.8308962615090001</v>
      </c>
      <c r="P91" s="6">
        <v>6.0395371200000004E-4</v>
      </c>
      <c r="Q91" s="6">
        <v>1.4092253270000001E-2</v>
      </c>
      <c r="R91" s="6">
        <v>6.973047106019</v>
      </c>
      <c r="S91" s="6">
        <v>280.75874042830901</v>
      </c>
      <c r="T91" s="6">
        <v>11.724311613046</v>
      </c>
      <c r="U91" s="6">
        <v>1.609750285479</v>
      </c>
      <c r="V91" s="6">
        <v>162.48172352655499</v>
      </c>
      <c r="W91" s="6">
        <v>3.6735733319999998E-3</v>
      </c>
      <c r="X91" s="6">
        <v>4.0776663990000003E-3</v>
      </c>
      <c r="Y91" s="6">
        <v>1.6531079989999999E-3</v>
      </c>
      <c r="Z91" s="6">
        <v>1.6531079989999999E-3</v>
      </c>
      <c r="AA91" s="6">
        <v>1.6531079989999999E-3</v>
      </c>
      <c r="AB91" s="6">
        <v>9.0369903960000001E-3</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1.1532</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1.1532</v>
      </c>
      <c r="AL92" s="49" t="s">
        <v>415</v>
      </c>
    </row>
    <row r="93" spans="1:38" s="2" customFormat="1" ht="26.25" customHeight="1" thickBot="1" x14ac:dyDescent="0.3">
      <c r="A93" s="70" t="s">
        <v>54</v>
      </c>
      <c r="B93" s="74" t="s">
        <v>211</v>
      </c>
      <c r="C93" s="71" t="s">
        <v>380</v>
      </c>
      <c r="D93" s="77"/>
      <c r="E93" s="6" t="s">
        <v>390</v>
      </c>
      <c r="F93" s="6">
        <v>103.96215624607299</v>
      </c>
      <c r="G93" s="6" t="s">
        <v>390</v>
      </c>
      <c r="H93" s="6">
        <v>0.56867800000000002</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8150.7352543009856</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0.39638376068800002</v>
      </c>
      <c r="J94" s="6">
        <v>1.3212792022940001</v>
      </c>
      <c r="K94" s="6">
        <v>1.5544461200349999</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0.904655168392</v>
      </c>
      <c r="G95" s="6" t="s">
        <v>390</v>
      </c>
      <c r="H95" s="6" t="s">
        <v>390</v>
      </c>
      <c r="I95" s="6">
        <v>0.83954117108299997</v>
      </c>
      <c r="J95" s="6">
        <v>1.049426463853</v>
      </c>
      <c r="K95" s="6">
        <v>1.1164111315130001</v>
      </c>
      <c r="L95" s="6" t="s">
        <v>390</v>
      </c>
      <c r="M95" s="6" t="s">
        <v>390</v>
      </c>
      <c r="N95" s="6">
        <v>5.0098877540929996</v>
      </c>
      <c r="O95" s="6">
        <v>3.8983907642999999E-2</v>
      </c>
      <c r="P95" s="6">
        <v>1.8239164887999999E-2</v>
      </c>
      <c r="Q95" s="6">
        <v>0.235283050258</v>
      </c>
      <c r="R95" s="6">
        <v>0.74072488081900001</v>
      </c>
      <c r="S95" s="6">
        <v>0.48581128142300001</v>
      </c>
      <c r="T95" s="6">
        <v>0.29444263158400003</v>
      </c>
      <c r="U95" s="6" t="s">
        <v>390</v>
      </c>
      <c r="V95" s="6">
        <v>1.2934435675680001</v>
      </c>
      <c r="W95" s="6" t="s">
        <v>390</v>
      </c>
      <c r="X95" s="6">
        <v>1.2577428344E-2</v>
      </c>
      <c r="Y95" s="6">
        <v>6.3486066880000004E-3</v>
      </c>
      <c r="Z95" s="6">
        <v>6.3486066880000004E-3</v>
      </c>
      <c r="AA95" s="6">
        <v>6.3486066880000004E-3</v>
      </c>
      <c r="AB95" s="6">
        <v>3.1623248408000001E-2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2.2556933048000001E-2</v>
      </c>
      <c r="X97" s="6" t="s">
        <v>390</v>
      </c>
      <c r="Y97" s="6" t="s">
        <v>390</v>
      </c>
      <c r="Z97" s="6" t="s">
        <v>390</v>
      </c>
      <c r="AA97" s="6" t="s">
        <v>390</v>
      </c>
      <c r="AB97" s="6" t="s">
        <v>390</v>
      </c>
      <c r="AC97" s="6" t="s">
        <v>390</v>
      </c>
      <c r="AD97" s="6">
        <v>270.14291075790101</v>
      </c>
      <c r="AE97" s="60"/>
      <c r="AF97" s="26" t="s">
        <v>390</v>
      </c>
      <c r="AG97" s="26" t="s">
        <v>390</v>
      </c>
      <c r="AH97" s="26" t="s">
        <v>390</v>
      </c>
      <c r="AI97" s="26" t="s">
        <v>390</v>
      </c>
      <c r="AJ97" s="26" t="s">
        <v>390</v>
      </c>
      <c r="AK97" s="26">
        <v>35.444844694994003</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0.19826111310799999</v>
      </c>
      <c r="F99" s="6">
        <v>27.031369791397001</v>
      </c>
      <c r="G99" s="6" t="s">
        <v>390</v>
      </c>
      <c r="H99" s="6">
        <v>33.836735349024003</v>
      </c>
      <c r="I99" s="6">
        <v>0.62933597995500001</v>
      </c>
      <c r="J99" s="6">
        <v>0.96702845700499995</v>
      </c>
      <c r="K99" s="6">
        <v>2.1182528105810001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1909.5923659493201</v>
      </c>
      <c r="AL99" s="49" t="s">
        <v>417</v>
      </c>
    </row>
    <row r="100" spans="1:38" s="2" customFormat="1" ht="26.25" customHeight="1" thickBot="1" x14ac:dyDescent="0.3">
      <c r="A100" s="70" t="s">
        <v>222</v>
      </c>
      <c r="B100" s="70" t="s">
        <v>224</v>
      </c>
      <c r="C100" s="71" t="s">
        <v>383</v>
      </c>
      <c r="D100" s="84"/>
      <c r="E100" s="6">
        <v>0.966758845782</v>
      </c>
      <c r="F100" s="6">
        <v>29.659709499811001</v>
      </c>
      <c r="G100" s="6" t="s">
        <v>390</v>
      </c>
      <c r="H100" s="6">
        <v>36.335473050982003</v>
      </c>
      <c r="I100" s="6">
        <v>0.76610474974800002</v>
      </c>
      <c r="J100" s="6">
        <v>1.1517113608930001</v>
      </c>
      <c r="K100" s="6">
        <v>2.5142429685050001</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7976.66311926853</v>
      </c>
      <c r="AL100" s="49" t="s">
        <v>417</v>
      </c>
    </row>
    <row r="101" spans="1:38" s="2" customFormat="1" ht="26.25" customHeight="1" thickBot="1" x14ac:dyDescent="0.3">
      <c r="A101" s="70" t="s">
        <v>222</v>
      </c>
      <c r="B101" s="70" t="s">
        <v>225</v>
      </c>
      <c r="C101" s="71" t="s">
        <v>226</v>
      </c>
      <c r="D101" s="84"/>
      <c r="E101" s="6">
        <v>1.8139005887000001E-2</v>
      </c>
      <c r="F101" s="6">
        <v>2.2164095305729998</v>
      </c>
      <c r="G101" s="6" t="s">
        <v>390</v>
      </c>
      <c r="H101" s="6">
        <v>2.1104914621300002</v>
      </c>
      <c r="I101" s="6">
        <v>2.6667743577000001E-2</v>
      </c>
      <c r="J101" s="6">
        <v>8.0003230731000005E-2</v>
      </c>
      <c r="K101" s="6">
        <v>0.18667420504000001</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34649.124512466398</v>
      </c>
      <c r="AL101" s="49" t="s">
        <v>417</v>
      </c>
    </row>
    <row r="102" spans="1:38" s="2" customFormat="1" ht="26.25" customHeight="1" thickBot="1" x14ac:dyDescent="0.3">
      <c r="A102" s="70" t="s">
        <v>222</v>
      </c>
      <c r="B102" s="70" t="s">
        <v>227</v>
      </c>
      <c r="C102" s="71" t="s">
        <v>361</v>
      </c>
      <c r="D102" s="84"/>
      <c r="E102" s="6">
        <v>0.17205672899900001</v>
      </c>
      <c r="F102" s="6">
        <v>2.0761868544830002</v>
      </c>
      <c r="G102" s="6" t="s">
        <v>390</v>
      </c>
      <c r="H102" s="6">
        <v>10.742215028863001</v>
      </c>
      <c r="I102" s="6">
        <v>2.5860492871999999E-2</v>
      </c>
      <c r="J102" s="6">
        <v>0.57563357693600004</v>
      </c>
      <c r="K102" s="6">
        <v>3.8427228299110001</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4865.5929418848491</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5.3343365600000002E-4</v>
      </c>
      <c r="F104" s="6">
        <v>8.4290642230000004E-3</v>
      </c>
      <c r="G104" s="6" t="s">
        <v>390</v>
      </c>
      <c r="H104" s="6">
        <v>1.2552296991E-2</v>
      </c>
      <c r="I104" s="6">
        <v>1.7032930100000001E-4</v>
      </c>
      <c r="J104" s="6">
        <v>5.1098790400000004E-4</v>
      </c>
      <c r="K104" s="6">
        <v>1.1923051100000001E-3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103.61699175438001</v>
      </c>
      <c r="AL104" s="49" t="s">
        <v>417</v>
      </c>
    </row>
    <row r="105" spans="1:38" s="2" customFormat="1" ht="26.25" customHeight="1" thickBot="1" x14ac:dyDescent="0.3">
      <c r="A105" s="70" t="s">
        <v>222</v>
      </c>
      <c r="B105" s="70" t="s">
        <v>232</v>
      </c>
      <c r="C105" s="71" t="s">
        <v>233</v>
      </c>
      <c r="D105" s="84"/>
      <c r="E105" s="6">
        <v>2.6768772792E-2</v>
      </c>
      <c r="F105" s="6">
        <v>0.46813639180099997</v>
      </c>
      <c r="G105" s="6" t="s">
        <v>390</v>
      </c>
      <c r="H105" s="6">
        <v>0.57896314252100001</v>
      </c>
      <c r="I105" s="6">
        <v>9.3567062579999992E-3</v>
      </c>
      <c r="J105" s="6">
        <v>1.4703395548000001E-2</v>
      </c>
      <c r="K105" s="6">
        <v>3.2080135741999999E-2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268.068899923076</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3.3472679162000002E-2</v>
      </c>
      <c r="F107" s="6">
        <v>1.5936684243020001</v>
      </c>
      <c r="G107" s="6" t="s">
        <v>390</v>
      </c>
      <c r="H107" s="6">
        <v>3.7066346194989999</v>
      </c>
      <c r="I107" s="6">
        <v>8.7551671272999995E-2</v>
      </c>
      <c r="J107" s="6">
        <v>1.1673556169720001</v>
      </c>
      <c r="K107" s="6">
        <v>5.5449391806169999</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29183.890426866801</v>
      </c>
      <c r="AL107" s="49" t="s">
        <v>417</v>
      </c>
    </row>
    <row r="108" spans="1:38" s="2" customFormat="1" ht="26.25" customHeight="1" thickBot="1" x14ac:dyDescent="0.3">
      <c r="A108" s="70" t="s">
        <v>222</v>
      </c>
      <c r="B108" s="70" t="s">
        <v>237</v>
      </c>
      <c r="C108" s="71" t="s">
        <v>355</v>
      </c>
      <c r="D108" s="84"/>
      <c r="E108" s="6">
        <v>5.2865749299000002E-2</v>
      </c>
      <c r="F108" s="6">
        <v>10.377237297964999</v>
      </c>
      <c r="G108" s="6" t="s">
        <v>390</v>
      </c>
      <c r="H108" s="6">
        <v>2.3289761052719999</v>
      </c>
      <c r="I108" s="6">
        <v>0.22127767599000001</v>
      </c>
      <c r="J108" s="6">
        <v>2.2127767599029999</v>
      </c>
      <c r="K108" s="6">
        <v>4.4255535198049998</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110638.838026033</v>
      </c>
      <c r="AL108" s="49" t="s">
        <v>417</v>
      </c>
    </row>
    <row r="109" spans="1:38" s="2" customFormat="1" ht="26.25" customHeight="1" thickBot="1" x14ac:dyDescent="0.3">
      <c r="A109" s="70" t="s">
        <v>222</v>
      </c>
      <c r="B109" s="70" t="s">
        <v>238</v>
      </c>
      <c r="C109" s="71" t="s">
        <v>356</v>
      </c>
      <c r="D109" s="84"/>
      <c r="E109" s="6">
        <v>1.2863564115E-2</v>
      </c>
      <c r="F109" s="6">
        <v>0.65510107722099997</v>
      </c>
      <c r="G109" s="6" t="s">
        <v>390</v>
      </c>
      <c r="H109" s="6">
        <v>2.055082934189</v>
      </c>
      <c r="I109" s="6">
        <v>8.4756279926999994E-2</v>
      </c>
      <c r="J109" s="6">
        <v>0.46615953959599998</v>
      </c>
      <c r="K109" s="6">
        <v>0.46615953959599998</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4237.8139969971198</v>
      </c>
      <c r="AL109" s="49" t="s">
        <v>417</v>
      </c>
    </row>
    <row r="110" spans="1:38" s="2" customFormat="1" ht="26.25" customHeight="1" thickBot="1" x14ac:dyDescent="0.3">
      <c r="A110" s="70" t="s">
        <v>222</v>
      </c>
      <c r="B110" s="70" t="s">
        <v>239</v>
      </c>
      <c r="C110" s="71" t="s">
        <v>357</v>
      </c>
      <c r="D110" s="84"/>
      <c r="E110" s="6">
        <v>4.4095426680000001E-2</v>
      </c>
      <c r="F110" s="6">
        <v>0.93687092989200005</v>
      </c>
      <c r="G110" s="6" t="s">
        <v>390</v>
      </c>
      <c r="H110" s="6">
        <v>3.0791843065350002</v>
      </c>
      <c r="I110" s="6">
        <v>0.25242985266399998</v>
      </c>
      <c r="J110" s="6">
        <v>2.324505983686</v>
      </c>
      <c r="K110" s="6">
        <v>5.5665987098740004</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28546.152482536752</v>
      </c>
      <c r="AL110" s="49" t="s">
        <v>417</v>
      </c>
    </row>
    <row r="111" spans="1:38" s="2" customFormat="1" ht="26.25" customHeight="1" thickBot="1" x14ac:dyDescent="0.3">
      <c r="A111" s="70" t="s">
        <v>222</v>
      </c>
      <c r="B111" s="70" t="s">
        <v>240</v>
      </c>
      <c r="C111" s="71" t="s">
        <v>351</v>
      </c>
      <c r="D111" s="84"/>
      <c r="E111" s="6">
        <v>1.5557553610000001E-3</v>
      </c>
      <c r="F111" s="6">
        <v>1.9827618460000001E-3</v>
      </c>
      <c r="G111" s="6" t="s">
        <v>390</v>
      </c>
      <c r="H111" s="6">
        <v>4.0234808807999997E-2</v>
      </c>
      <c r="I111" s="6">
        <v>1.0813641980000001E-3</v>
      </c>
      <c r="J111" s="6">
        <v>1.6992865959999999E-3</v>
      </c>
      <c r="K111" s="6">
        <v>3.7075343919999999E-3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30.980999387289597</v>
      </c>
      <c r="AL111" s="49" t="s">
        <v>417</v>
      </c>
    </row>
    <row r="112" spans="1:38" s="2" customFormat="1" ht="26.25" customHeight="1" thickBot="1" x14ac:dyDescent="0.3">
      <c r="A112" s="70" t="s">
        <v>241</v>
      </c>
      <c r="B112" s="70" t="s">
        <v>242</v>
      </c>
      <c r="C112" s="71" t="s">
        <v>243</v>
      </c>
      <c r="D112" s="72"/>
      <c r="E112" s="6">
        <v>12.547717739271</v>
      </c>
      <c r="F112" s="6" t="s">
        <v>390</v>
      </c>
      <c r="G112" s="6" t="s">
        <v>390</v>
      </c>
      <c r="H112" s="6">
        <v>48.089428253782003</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1061.8175680064699</v>
      </c>
      <c r="AL112" s="49" t="s">
        <v>418</v>
      </c>
    </row>
    <row r="113" spans="1:38" s="2" customFormat="1" ht="26.25" customHeight="1" thickBot="1" x14ac:dyDescent="0.3">
      <c r="A113" s="70" t="s">
        <v>241</v>
      </c>
      <c r="B113" s="85" t="s">
        <v>244</v>
      </c>
      <c r="C113" s="86" t="s">
        <v>245</v>
      </c>
      <c r="D113" s="72"/>
      <c r="E113" s="6">
        <v>4.2086434089139999</v>
      </c>
      <c r="F113" s="6">
        <v>38.132988456283002</v>
      </c>
      <c r="G113" s="6" t="s">
        <v>390</v>
      </c>
      <c r="H113" s="6">
        <v>56.709872788086997</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222410.33476306748</v>
      </c>
      <c r="AL113" s="49" t="s">
        <v>417</v>
      </c>
    </row>
    <row r="114" spans="1:38" s="2" customFormat="1" ht="26.25" customHeight="1" thickBot="1" x14ac:dyDescent="0.3">
      <c r="A114" s="70" t="s">
        <v>241</v>
      </c>
      <c r="B114" s="85" t="s">
        <v>246</v>
      </c>
      <c r="C114" s="86" t="s">
        <v>362</v>
      </c>
      <c r="D114" s="72"/>
      <c r="E114" s="6">
        <v>0.884960615206</v>
      </c>
      <c r="F114" s="6" t="s">
        <v>390</v>
      </c>
      <c r="G114" s="6" t="s">
        <v>390</v>
      </c>
      <c r="H114" s="6">
        <v>4.3076448393259996</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7.6922905952000006E-2</v>
      </c>
      <c r="AE114" s="60"/>
      <c r="AF114" s="26" t="s">
        <v>392</v>
      </c>
      <c r="AG114" s="26" t="s">
        <v>392</v>
      </c>
      <c r="AH114" s="26" t="s">
        <v>392</v>
      </c>
      <c r="AI114" s="26" t="s">
        <v>392</v>
      </c>
      <c r="AJ114" s="26" t="s">
        <v>392</v>
      </c>
      <c r="AK114" s="26">
        <v>1473.6188879720205</v>
      </c>
      <c r="AL114" s="49" t="s">
        <v>419</v>
      </c>
    </row>
    <row r="115" spans="1:38" s="2" customFormat="1" ht="26.25" customHeight="1" thickBot="1" x14ac:dyDescent="0.3">
      <c r="A115" s="70" t="s">
        <v>241</v>
      </c>
      <c r="B115" s="85" t="s">
        <v>247</v>
      </c>
      <c r="C115" s="86" t="s">
        <v>248</v>
      </c>
      <c r="D115" s="72"/>
      <c r="E115" s="6">
        <v>0.93777991216199996</v>
      </c>
      <c r="F115" s="6" t="s">
        <v>390</v>
      </c>
      <c r="G115" s="6" t="s">
        <v>390</v>
      </c>
      <c r="H115" s="6">
        <v>15.341986960393999</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95.298792372415406</v>
      </c>
      <c r="AL115" s="49" t="s">
        <v>431</v>
      </c>
    </row>
    <row r="116" spans="1:38" s="2" customFormat="1" ht="26.25" customHeight="1" thickBot="1" x14ac:dyDescent="0.3">
      <c r="A116" s="70" t="s">
        <v>241</v>
      </c>
      <c r="B116" s="70" t="s">
        <v>249</v>
      </c>
      <c r="C116" s="76" t="s">
        <v>384</v>
      </c>
      <c r="D116" s="72"/>
      <c r="E116" s="6">
        <v>2.8842120309669999</v>
      </c>
      <c r="F116" s="6">
        <v>1.2382447995320001</v>
      </c>
      <c r="G116" s="6" t="s">
        <v>390</v>
      </c>
      <c r="H116" s="6">
        <v>19.149635100554999</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222410.33476306748</v>
      </c>
      <c r="AL116" s="49" t="s">
        <v>417</v>
      </c>
    </row>
    <row r="117" spans="1:38" s="2" customFormat="1" ht="26.25" customHeight="1" thickBot="1" x14ac:dyDescent="0.3">
      <c r="A117" s="70" t="s">
        <v>241</v>
      </c>
      <c r="B117" s="70" t="s">
        <v>250</v>
      </c>
      <c r="C117" s="76" t="s">
        <v>251</v>
      </c>
      <c r="D117" s="72"/>
      <c r="E117" s="6">
        <v>4.4462634577040001</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0.71680731120399999</v>
      </c>
      <c r="J119" s="6">
        <v>6.6886311126880003</v>
      </c>
      <c r="K119" s="6">
        <v>6.6886311126880003</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11.925961644689989</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8.3229018982409997</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16.884591622795988</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11.631230798005999</v>
      </c>
      <c r="AD122" s="6" t="s">
        <v>390</v>
      </c>
      <c r="AE122" s="60"/>
      <c r="AF122" s="26" t="s">
        <v>390</v>
      </c>
      <c r="AG122" s="26" t="s">
        <v>390</v>
      </c>
      <c r="AH122" s="26" t="s">
        <v>390</v>
      </c>
      <c r="AI122" s="26" t="s">
        <v>390</v>
      </c>
      <c r="AJ122" s="26" t="s">
        <v>390</v>
      </c>
      <c r="AK122" s="26">
        <v>1453.90384975078</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2.008362824147</v>
      </c>
      <c r="G125" s="6" t="s">
        <v>390</v>
      </c>
      <c r="H125" s="6">
        <v>0.29295178941299999</v>
      </c>
      <c r="I125" s="6">
        <v>1.7261505319999999E-3</v>
      </c>
      <c r="J125" s="6">
        <v>1.1455362621E-2</v>
      </c>
      <c r="K125" s="6">
        <v>1.4500459017000001E-2</v>
      </c>
      <c r="L125" s="6" t="s">
        <v>390</v>
      </c>
      <c r="M125" s="6" t="s">
        <v>390</v>
      </c>
      <c r="N125" s="6" t="s">
        <v>390</v>
      </c>
      <c r="O125" s="6" t="s">
        <v>390</v>
      </c>
      <c r="P125" s="6">
        <v>0.34852678020700001</v>
      </c>
      <c r="Q125" s="6" t="s">
        <v>390</v>
      </c>
      <c r="R125" s="6" t="s">
        <v>390</v>
      </c>
      <c r="S125" s="6" t="s">
        <v>390</v>
      </c>
      <c r="T125" s="6" t="s">
        <v>390</v>
      </c>
      <c r="U125" s="6" t="s">
        <v>390</v>
      </c>
      <c r="V125" s="6" t="s">
        <v>390</v>
      </c>
      <c r="W125" s="6">
        <v>0.64825753996799995</v>
      </c>
      <c r="X125" s="6" t="s">
        <v>390</v>
      </c>
      <c r="Y125" s="6" t="s">
        <v>390</v>
      </c>
      <c r="Z125" s="6" t="s">
        <v>390</v>
      </c>
      <c r="AA125" s="6" t="s">
        <v>390</v>
      </c>
      <c r="AB125" s="6" t="s">
        <v>390</v>
      </c>
      <c r="AC125" s="6" t="s">
        <v>390</v>
      </c>
      <c r="AD125" s="6">
        <v>0.50453847635100002</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5.0480283032509998</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0.94056134922000001</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0.21362848984800001</v>
      </c>
      <c r="F130" s="6">
        <v>9.5091416549999992E-3</v>
      </c>
      <c r="G130" s="6">
        <v>2.1736531571999999E-2</v>
      </c>
      <c r="H130" s="6">
        <v>1.2896609550000001E-3</v>
      </c>
      <c r="I130" s="6">
        <v>2.643755395E-3</v>
      </c>
      <c r="J130" s="6">
        <v>4.6265719449999996E-3</v>
      </c>
      <c r="K130" s="6">
        <v>6.6093884950000001E-3</v>
      </c>
      <c r="L130" s="6">
        <v>9.2531439000000007E-5</v>
      </c>
      <c r="M130" s="6">
        <v>5.6890208370000001E-2</v>
      </c>
      <c r="N130" s="6">
        <v>0.115927760358</v>
      </c>
      <c r="O130" s="6">
        <v>2.7208423239999998E-3</v>
      </c>
      <c r="P130" s="6">
        <v>2.2470177538999998E-2</v>
      </c>
      <c r="Q130" s="6">
        <v>3.1688924699999998E-3</v>
      </c>
      <c r="R130" s="6">
        <v>4.4214180845999998E-2</v>
      </c>
      <c r="S130" s="6">
        <v>5.7551073518999997E-2</v>
      </c>
      <c r="T130" s="6">
        <v>3.0337335597000002E-2</v>
      </c>
      <c r="U130" s="6" t="s">
        <v>390</v>
      </c>
      <c r="V130" s="6">
        <v>3.53029E-6</v>
      </c>
      <c r="W130" s="6">
        <v>1.8337458468850001</v>
      </c>
      <c r="X130" s="6">
        <v>2.4637567999999998E-5</v>
      </c>
      <c r="Y130" s="6">
        <v>1.0676279299999999E-4</v>
      </c>
      <c r="Z130" s="6">
        <v>1.0676279299999999E-4</v>
      </c>
      <c r="AA130" s="6" t="s">
        <v>390</v>
      </c>
      <c r="AB130" s="6">
        <v>2.3816315399999998E-4</v>
      </c>
      <c r="AC130" s="6">
        <v>8.2125224999999996E-2</v>
      </c>
      <c r="AD130" s="6">
        <v>8.6089891033999999E-2</v>
      </c>
      <c r="AE130" s="60"/>
      <c r="AF130" s="26" t="s">
        <v>390</v>
      </c>
      <c r="AG130" s="26" t="s">
        <v>390</v>
      </c>
      <c r="AH130" s="26" t="s">
        <v>390</v>
      </c>
      <c r="AI130" s="26" t="s">
        <v>390</v>
      </c>
      <c r="AJ130" s="26" t="s">
        <v>390</v>
      </c>
      <c r="AK130" s="26">
        <v>164.25045</v>
      </c>
      <c r="AL130" s="49" t="s">
        <v>278</v>
      </c>
    </row>
    <row r="131" spans="1:38" s="2" customFormat="1" ht="26.25" customHeight="1" thickBot="1" x14ac:dyDescent="0.3">
      <c r="A131" s="70" t="s">
        <v>266</v>
      </c>
      <c r="B131" s="74" t="s">
        <v>281</v>
      </c>
      <c r="C131" s="82" t="s">
        <v>282</v>
      </c>
      <c r="D131" s="72"/>
      <c r="E131" s="6">
        <v>0.16833527916499999</v>
      </c>
      <c r="F131" s="6">
        <v>6.5463719675000004E-2</v>
      </c>
      <c r="G131" s="6">
        <v>0.10287155949</v>
      </c>
      <c r="H131" s="6" t="s">
        <v>390</v>
      </c>
      <c r="I131" s="6">
        <v>9.0313213200000006E-3</v>
      </c>
      <c r="J131" s="6">
        <v>1.5804812322000001E-2</v>
      </c>
      <c r="K131" s="6">
        <v>2.2578303322999999E-2</v>
      </c>
      <c r="L131" s="6">
        <v>3.1609624600000002E-4</v>
      </c>
      <c r="M131" s="6">
        <v>0.14027939930399999</v>
      </c>
      <c r="N131" s="6">
        <v>8.4460543459999992E-3</v>
      </c>
      <c r="O131" s="6">
        <v>4.4017097250000003E-3</v>
      </c>
      <c r="P131" s="6">
        <v>1.4771303923000001E-2</v>
      </c>
      <c r="Q131" s="6">
        <v>4.3795231509999996E-3</v>
      </c>
      <c r="R131" s="6">
        <v>6.3834491021E-2</v>
      </c>
      <c r="S131" s="6">
        <v>0.247831015854</v>
      </c>
      <c r="T131" s="6">
        <v>0.23463005761200001</v>
      </c>
      <c r="U131" s="6" t="s">
        <v>390</v>
      </c>
      <c r="V131" s="6">
        <v>0.55599377980800002</v>
      </c>
      <c r="W131" s="6">
        <v>0.100412136461</v>
      </c>
      <c r="X131" s="6">
        <v>6.5463720000000003E-5</v>
      </c>
      <c r="Y131" s="6">
        <v>2.9458673899999998E-4</v>
      </c>
      <c r="Z131" s="6">
        <v>2.9458673899999998E-4</v>
      </c>
      <c r="AA131" s="6" t="s">
        <v>390</v>
      </c>
      <c r="AB131" s="6">
        <v>6.5463719799999998E-4</v>
      </c>
      <c r="AC131" s="6">
        <v>4.6759799768000002E-2</v>
      </c>
      <c r="AD131" s="6">
        <v>1.9573652183000001E-2</v>
      </c>
      <c r="AE131" s="60"/>
      <c r="AF131" s="26" t="s">
        <v>390</v>
      </c>
      <c r="AG131" s="26" t="s">
        <v>390</v>
      </c>
      <c r="AH131" s="26" t="s">
        <v>390</v>
      </c>
      <c r="AI131" s="26" t="s">
        <v>390</v>
      </c>
      <c r="AJ131" s="26" t="s">
        <v>390</v>
      </c>
      <c r="AK131" s="26">
        <v>93.519599535999987</v>
      </c>
      <c r="AL131" s="49" t="s">
        <v>278</v>
      </c>
    </row>
    <row r="132" spans="1:38" s="2" customFormat="1" ht="26.25" customHeight="1" thickBot="1" x14ac:dyDescent="0.3">
      <c r="A132" s="70" t="s">
        <v>266</v>
      </c>
      <c r="B132" s="74" t="s">
        <v>283</v>
      </c>
      <c r="C132" s="82" t="s">
        <v>284</v>
      </c>
      <c r="D132" s="72"/>
      <c r="E132" s="6">
        <v>0.241258044448</v>
      </c>
      <c r="F132" s="6">
        <v>0.12410831999999999</v>
      </c>
      <c r="G132" s="6">
        <v>0.33095552</v>
      </c>
      <c r="H132" s="6">
        <v>2.9549599999999999E-2</v>
      </c>
      <c r="I132" s="6">
        <v>4.1538294826000001E-2</v>
      </c>
      <c r="J132" s="6">
        <v>7.2692015999999998E-2</v>
      </c>
      <c r="K132" s="6">
        <v>0.103845737174</v>
      </c>
      <c r="L132" s="6">
        <v>1.4538403190000001E-3</v>
      </c>
      <c r="M132" s="6">
        <v>2.2900939999999999</v>
      </c>
      <c r="N132" s="6">
        <v>2.4779964564000001E-2</v>
      </c>
      <c r="O132" s="6">
        <v>9.9607471429999997E-3</v>
      </c>
      <c r="P132" s="6">
        <v>6.2698871429999999E-3</v>
      </c>
      <c r="Q132" s="6">
        <v>9.6742000000000009E-3</v>
      </c>
      <c r="R132" s="6">
        <v>0.24821663999999999</v>
      </c>
      <c r="S132" s="6">
        <v>0.7091904</v>
      </c>
      <c r="T132" s="6">
        <v>0.14183808000000001</v>
      </c>
      <c r="U132" s="6" t="s">
        <v>390</v>
      </c>
      <c r="V132" s="6">
        <v>1.1701641599999999</v>
      </c>
      <c r="W132" s="6">
        <v>2.4312760749999999E-2</v>
      </c>
      <c r="X132" s="6" t="s">
        <v>390</v>
      </c>
      <c r="Y132" s="6" t="s">
        <v>390</v>
      </c>
      <c r="Z132" s="6" t="s">
        <v>390</v>
      </c>
      <c r="AA132" s="6" t="s">
        <v>390</v>
      </c>
      <c r="AB132" s="6" t="s">
        <v>390</v>
      </c>
      <c r="AC132" s="6">
        <v>0.69441560000000002</v>
      </c>
      <c r="AD132" s="6">
        <v>0.22162200000000001</v>
      </c>
      <c r="AE132" s="60"/>
      <c r="AF132" s="26" t="s">
        <v>390</v>
      </c>
      <c r="AG132" s="26" t="s">
        <v>390</v>
      </c>
      <c r="AH132" s="26" t="s">
        <v>390</v>
      </c>
      <c r="AI132" s="26" t="s">
        <v>390</v>
      </c>
      <c r="AJ132" s="26" t="s">
        <v>390</v>
      </c>
      <c r="AK132" s="26">
        <v>147.74799999999999</v>
      </c>
      <c r="AL132" s="49" t="s">
        <v>278</v>
      </c>
    </row>
    <row r="133" spans="1:38" s="2" customFormat="1" ht="26.25" customHeight="1" thickBot="1" x14ac:dyDescent="0.3">
      <c r="A133" s="70" t="s">
        <v>266</v>
      </c>
      <c r="B133" s="74" t="s">
        <v>285</v>
      </c>
      <c r="C133" s="82" t="s">
        <v>286</v>
      </c>
      <c r="D133" s="72"/>
      <c r="E133" s="6">
        <v>0.62292755</v>
      </c>
      <c r="F133" s="6">
        <v>2.0059552219999999</v>
      </c>
      <c r="G133" s="6">
        <v>0.21676462199999999</v>
      </c>
      <c r="H133" s="6" t="s">
        <v>390</v>
      </c>
      <c r="I133" s="6">
        <v>0.28139490424000002</v>
      </c>
      <c r="J133" s="6">
        <v>0.32589586180000002</v>
      </c>
      <c r="K133" s="6">
        <v>0.45990708988899998</v>
      </c>
      <c r="L133" s="6">
        <v>9.8488216479999998E-3</v>
      </c>
      <c r="M133" s="6">
        <v>3.3641331600000002</v>
      </c>
      <c r="N133" s="6">
        <v>1.375656282E-2</v>
      </c>
      <c r="O133" s="6">
        <v>2.3042128200000001E-3</v>
      </c>
      <c r="P133" s="6">
        <v>0.47850847042299999</v>
      </c>
      <c r="Q133" s="6">
        <v>6.2346593400000004E-3</v>
      </c>
      <c r="R133" s="6">
        <v>6.2117546399999999E-3</v>
      </c>
      <c r="S133" s="6">
        <v>5.6941084199999999E-3</v>
      </c>
      <c r="T133" s="6">
        <v>7.93876902E-3</v>
      </c>
      <c r="U133" s="6">
        <v>9.06109932E-3</v>
      </c>
      <c r="V133" s="6">
        <v>7.3350011280000002E-2</v>
      </c>
      <c r="W133" s="6">
        <v>0.25000029442600002</v>
      </c>
      <c r="X133" s="6">
        <v>6.0468409999999999E-6</v>
      </c>
      <c r="Y133" s="6">
        <v>3.3028579999999999E-6</v>
      </c>
      <c r="Z133" s="6">
        <v>2.950125E-6</v>
      </c>
      <c r="AA133" s="6">
        <v>3.2020769999999998E-6</v>
      </c>
      <c r="AB133" s="6">
        <v>1.5501900999999997E-5</v>
      </c>
      <c r="AC133" s="6" t="s">
        <v>390</v>
      </c>
      <c r="AD133" s="6" t="s">
        <v>390</v>
      </c>
      <c r="AE133" s="60"/>
      <c r="AF133" s="26" t="s">
        <v>390</v>
      </c>
      <c r="AG133" s="26" t="s">
        <v>390</v>
      </c>
      <c r="AH133" s="26" t="s">
        <v>390</v>
      </c>
      <c r="AI133" s="26" t="s">
        <v>390</v>
      </c>
      <c r="AJ133" s="26" t="s">
        <v>390</v>
      </c>
      <c r="AK133" s="26">
        <v>458.09399999999999</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0.25615581760200001</v>
      </c>
      <c r="F135" s="6">
        <v>3.7814927663060001</v>
      </c>
      <c r="G135" s="6" t="s">
        <v>390</v>
      </c>
      <c r="H135" s="6" t="s">
        <v>390</v>
      </c>
      <c r="I135" s="6">
        <v>3.8256754093850001</v>
      </c>
      <c r="J135" s="6">
        <v>4.11785109783</v>
      </c>
      <c r="K135" s="6">
        <v>4.236547472162</v>
      </c>
      <c r="L135" s="6">
        <v>1.6067836719419999</v>
      </c>
      <c r="M135" s="6">
        <v>14.540782263603999</v>
      </c>
      <c r="N135" s="6">
        <v>0.13438928415900001</v>
      </c>
      <c r="O135" s="6">
        <v>2.7426384522E-2</v>
      </c>
      <c r="P135" s="6" t="s">
        <v>390</v>
      </c>
      <c r="Q135" s="6">
        <v>9</v>
      </c>
      <c r="R135" s="6">
        <v>8.6999999999999993</v>
      </c>
      <c r="S135" s="6">
        <v>4.8</v>
      </c>
      <c r="T135" s="6" t="s">
        <v>390</v>
      </c>
      <c r="U135" s="6" t="s">
        <v>390</v>
      </c>
      <c r="V135" s="6" t="s">
        <v>390</v>
      </c>
      <c r="W135" s="6">
        <v>27.216517868415998</v>
      </c>
      <c r="X135" s="6">
        <v>3.7557475792999999E-2</v>
      </c>
      <c r="Y135" s="6">
        <v>0.13533894553100001</v>
      </c>
      <c r="Z135" s="6">
        <v>0.14112207776399999</v>
      </c>
      <c r="AA135" s="6">
        <v>1.0863704950000001E-2</v>
      </c>
      <c r="AB135" s="6">
        <v>0.324882204038</v>
      </c>
      <c r="AC135" s="6" t="s">
        <v>390</v>
      </c>
      <c r="AD135" s="6">
        <v>84.049116050812998</v>
      </c>
      <c r="AE135" s="60"/>
      <c r="AF135" s="26" t="s">
        <v>390</v>
      </c>
      <c r="AG135" s="26" t="s">
        <v>390</v>
      </c>
      <c r="AH135" s="26" t="s">
        <v>390</v>
      </c>
      <c r="AI135" s="26" t="s">
        <v>390</v>
      </c>
      <c r="AJ135" s="26" t="s">
        <v>390</v>
      </c>
      <c r="AK135" s="26">
        <v>274.26384522217296</v>
      </c>
      <c r="AL135" s="49" t="s">
        <v>425</v>
      </c>
    </row>
    <row r="136" spans="1:38" s="2" customFormat="1" ht="26.25" customHeight="1" thickBot="1" x14ac:dyDescent="0.3">
      <c r="A136" s="70" t="s">
        <v>266</v>
      </c>
      <c r="B136" s="70" t="s">
        <v>291</v>
      </c>
      <c r="C136" s="71" t="s">
        <v>292</v>
      </c>
      <c r="D136" s="72"/>
      <c r="E136" s="6" t="s">
        <v>390</v>
      </c>
      <c r="F136" s="6">
        <v>4.1371431596999998E-2</v>
      </c>
      <c r="G136" s="6" t="s">
        <v>390</v>
      </c>
      <c r="H136" s="6">
        <v>1.484688250609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65682.103000000003</v>
      </c>
      <c r="AL136" s="49" t="s">
        <v>417</v>
      </c>
    </row>
    <row r="137" spans="1:38" s="2" customFormat="1" ht="26.25" customHeight="1" thickBot="1" x14ac:dyDescent="0.3">
      <c r="A137" s="70" t="s">
        <v>266</v>
      </c>
      <c r="B137" s="70" t="s">
        <v>293</v>
      </c>
      <c r="C137" s="71" t="s">
        <v>294</v>
      </c>
      <c r="D137" s="72"/>
      <c r="E137" s="6" t="s">
        <v>390</v>
      </c>
      <c r="F137" s="6">
        <v>0.399096879465</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1039.0401549242833</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0.12864433491400001</v>
      </c>
      <c r="F139" s="6">
        <v>0.634212302161</v>
      </c>
      <c r="G139" s="6" t="s">
        <v>390</v>
      </c>
      <c r="H139" s="6" t="s">
        <v>390</v>
      </c>
      <c r="I139" s="6">
        <v>1.8556828708690001</v>
      </c>
      <c r="J139" s="6">
        <v>1.997405668104</v>
      </c>
      <c r="K139" s="6">
        <v>2.054980554918</v>
      </c>
      <c r="L139" s="6">
        <v>0.77938680576499997</v>
      </c>
      <c r="M139" s="6">
        <v>8.7778393783999995</v>
      </c>
      <c r="N139" s="6" t="s">
        <v>390</v>
      </c>
      <c r="O139" s="6" t="s">
        <v>390</v>
      </c>
      <c r="P139" s="6" t="s">
        <v>390</v>
      </c>
      <c r="Q139" s="6" t="s">
        <v>390</v>
      </c>
      <c r="R139" s="6" t="s">
        <v>390</v>
      </c>
      <c r="S139" s="6" t="s">
        <v>390</v>
      </c>
      <c r="T139" s="6" t="s">
        <v>390</v>
      </c>
      <c r="U139" s="6" t="s">
        <v>390</v>
      </c>
      <c r="V139" s="6" t="s">
        <v>390</v>
      </c>
      <c r="W139" s="6">
        <v>23.625433745035998</v>
      </c>
      <c r="X139" s="6">
        <v>0.258549883275</v>
      </c>
      <c r="Y139" s="6">
        <v>0.27305185268600002</v>
      </c>
      <c r="Z139" s="6">
        <v>0.101121263579</v>
      </c>
      <c r="AA139" s="6">
        <v>0.178455736048</v>
      </c>
      <c r="AB139" s="6">
        <v>0.81117873558800002</v>
      </c>
      <c r="AC139" s="6" t="s">
        <v>390</v>
      </c>
      <c r="AD139" s="6">
        <v>55.851593230341003</v>
      </c>
      <c r="AE139" s="60"/>
      <c r="AF139" s="26" t="s">
        <v>390</v>
      </c>
      <c r="AG139" s="26" t="s">
        <v>390</v>
      </c>
      <c r="AH139" s="26" t="s">
        <v>390</v>
      </c>
      <c r="AI139" s="26" t="s">
        <v>390</v>
      </c>
      <c r="AJ139" s="26" t="s">
        <v>390</v>
      </c>
      <c r="AK139" s="26">
        <v>159.88352772954011</v>
      </c>
      <c r="AL139" s="49" t="s">
        <v>427</v>
      </c>
    </row>
    <row r="140" spans="1:38" s="2" customFormat="1" ht="26.25" customHeight="1" thickBot="1" x14ac:dyDescent="0.3">
      <c r="A140" s="70" t="s">
        <v>299</v>
      </c>
      <c r="B140" s="74" t="s">
        <v>300</v>
      </c>
      <c r="C140" s="71" t="s">
        <v>353</v>
      </c>
      <c r="D140" s="72"/>
      <c r="E140" s="6">
        <v>0.34580493139200003</v>
      </c>
      <c r="F140" s="6">
        <v>1.526431270514</v>
      </c>
      <c r="G140" s="6" t="s">
        <v>390</v>
      </c>
      <c r="H140" s="6">
        <v>13.493447901354999</v>
      </c>
      <c r="I140" s="6">
        <v>2.7327990730000001E-2</v>
      </c>
      <c r="J140" s="6">
        <v>4.2943985433000001E-2</v>
      </c>
      <c r="K140" s="6">
        <v>9.3695968217999998E-2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695.35426675361316</v>
      </c>
      <c r="AL140" s="49" t="s">
        <v>428</v>
      </c>
    </row>
    <row r="141" spans="1:38" s="9" customFormat="1" ht="37.5" customHeight="1" thickBot="1" x14ac:dyDescent="0.35">
      <c r="A141" s="89"/>
      <c r="B141" s="90" t="s">
        <v>301</v>
      </c>
      <c r="C141" s="91" t="s">
        <v>363</v>
      </c>
      <c r="D141" s="89" t="s">
        <v>138</v>
      </c>
      <c r="E141" s="20">
        <v>922.23254616894337</v>
      </c>
      <c r="F141" s="20">
        <v>833.71267535702214</v>
      </c>
      <c r="G141" s="20">
        <v>194.55953825489797</v>
      </c>
      <c r="H141" s="20">
        <v>271.65370394248185</v>
      </c>
      <c r="I141" s="20">
        <v>73.477032116504603</v>
      </c>
      <c r="J141" s="20">
        <v>139.26470256685457</v>
      </c>
      <c r="K141" s="20">
        <v>248.94886748567654</v>
      </c>
      <c r="L141" s="20">
        <v>15.846966585746561</v>
      </c>
      <c r="M141" s="20">
        <v>1526.21060610169</v>
      </c>
      <c r="N141" s="20">
        <v>128.29733853238497</v>
      </c>
      <c r="O141" s="20">
        <v>4.3215462101490019</v>
      </c>
      <c r="P141" s="20">
        <v>4.3500052278560002</v>
      </c>
      <c r="Q141" s="20">
        <v>15.789264434823</v>
      </c>
      <c r="R141" s="20">
        <v>49.362344904943001</v>
      </c>
      <c r="S141" s="20">
        <v>742.07013406458805</v>
      </c>
      <c r="T141" s="20">
        <v>101.446133072425</v>
      </c>
      <c r="U141" s="20">
        <v>10.333501476654</v>
      </c>
      <c r="V141" s="20">
        <v>552.60918261889992</v>
      </c>
      <c r="W141" s="20">
        <v>138.56244297428736</v>
      </c>
      <c r="X141" s="20">
        <v>6.5479341301578335</v>
      </c>
      <c r="Y141" s="20">
        <v>8.5736593629854401</v>
      </c>
      <c r="Z141" s="20">
        <v>4.1742606400402353</v>
      </c>
      <c r="AA141" s="20">
        <v>3.4967617207270809</v>
      </c>
      <c r="AB141" s="20">
        <v>22.79261585391059</v>
      </c>
      <c r="AC141" s="20">
        <v>33.528955238917995</v>
      </c>
      <c r="AD141" s="20">
        <v>526.11331993473334</v>
      </c>
      <c r="AE141" s="61"/>
      <c r="AF141" s="20">
        <v>2745269.1233015214</v>
      </c>
      <c r="AG141" s="20">
        <v>534247.68058594875</v>
      </c>
      <c r="AH141" s="20">
        <v>2852145.2920465246</v>
      </c>
      <c r="AI141" s="20">
        <v>512120.58061652415</v>
      </c>
      <c r="AJ141" s="20">
        <v>17165.625414331334</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159.97235793709601</v>
      </c>
      <c r="F143" s="12">
        <v>27.481616418226</v>
      </c>
      <c r="G143" s="12" t="s">
        <v>393</v>
      </c>
      <c r="H143" s="12">
        <v>5.3102901334550001</v>
      </c>
      <c r="I143" s="12">
        <v>2.853764384147</v>
      </c>
      <c r="J143" s="12">
        <v>2.853764384147</v>
      </c>
      <c r="K143" s="12">
        <v>2.853764384147</v>
      </c>
      <c r="L143" s="12">
        <v>2.2386090880810001</v>
      </c>
      <c r="M143" s="12">
        <v>351.19052515759603</v>
      </c>
      <c r="N143" s="12" t="s">
        <v>393</v>
      </c>
      <c r="O143" s="12" t="s">
        <v>393</v>
      </c>
      <c r="P143" s="12" t="s">
        <v>393</v>
      </c>
      <c r="Q143" s="12" t="s">
        <v>393</v>
      </c>
      <c r="R143" s="12" t="s">
        <v>393</v>
      </c>
      <c r="S143" s="12" t="s">
        <v>393</v>
      </c>
      <c r="T143" s="12" t="s">
        <v>393</v>
      </c>
      <c r="U143" s="12" t="s">
        <v>393</v>
      </c>
      <c r="V143" s="12" t="s">
        <v>393</v>
      </c>
      <c r="W143" s="12">
        <v>5.9054502947450001</v>
      </c>
      <c r="X143" s="12">
        <v>6.5625494120000002E-2</v>
      </c>
      <c r="Y143" s="12">
        <v>6.7961535436000003E-2</v>
      </c>
      <c r="Z143" s="12">
        <v>3.5890103424000001E-2</v>
      </c>
      <c r="AA143" s="12">
        <v>7.6438241057999998E-2</v>
      </c>
      <c r="AB143" s="12">
        <v>0.24591537403800001</v>
      </c>
      <c r="AC143" s="12" t="s">
        <v>390</v>
      </c>
      <c r="AD143" s="12">
        <v>1.18123091E-3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86.979475509094996</v>
      </c>
      <c r="F144" s="12">
        <v>3.3450672892990001</v>
      </c>
      <c r="G144" s="12" t="s">
        <v>393</v>
      </c>
      <c r="H144" s="12">
        <v>0.260835392444</v>
      </c>
      <c r="I144" s="12">
        <v>1.552680478614</v>
      </c>
      <c r="J144" s="12">
        <v>1.552680478614</v>
      </c>
      <c r="K144" s="12">
        <v>1.552680478614</v>
      </c>
      <c r="L144" s="12">
        <v>1.294227344267</v>
      </c>
      <c r="M144" s="12">
        <v>20.713853743697001</v>
      </c>
      <c r="N144" s="12" t="s">
        <v>393</v>
      </c>
      <c r="O144" s="12" t="s">
        <v>393</v>
      </c>
      <c r="P144" s="12" t="s">
        <v>393</v>
      </c>
      <c r="Q144" s="12" t="s">
        <v>393</v>
      </c>
      <c r="R144" s="12" t="s">
        <v>393</v>
      </c>
      <c r="S144" s="12" t="s">
        <v>393</v>
      </c>
      <c r="T144" s="12" t="s">
        <v>393</v>
      </c>
      <c r="U144" s="12" t="s">
        <v>393</v>
      </c>
      <c r="V144" s="12" t="s">
        <v>393</v>
      </c>
      <c r="W144" s="12">
        <v>1.9605687114350001</v>
      </c>
      <c r="X144" s="12">
        <v>2.1151249266999999E-2</v>
      </c>
      <c r="Y144" s="12">
        <v>2.0307579863999999E-2</v>
      </c>
      <c r="Z144" s="12">
        <v>6.8613595749999999E-3</v>
      </c>
      <c r="AA144" s="12">
        <v>2.0627406835999999E-2</v>
      </c>
      <c r="AB144" s="12">
        <v>6.8947595542000001E-2</v>
      </c>
      <c r="AC144" s="12" t="s">
        <v>390</v>
      </c>
      <c r="AD144" s="12">
        <v>3.91298067E-4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82.465078022390998</v>
      </c>
      <c r="F145" s="12">
        <v>2.081986869109</v>
      </c>
      <c r="G145" s="12" t="s">
        <v>393</v>
      </c>
      <c r="H145" s="12">
        <v>0.265450285058</v>
      </c>
      <c r="I145" s="12">
        <v>1.116055418038</v>
      </c>
      <c r="J145" s="12">
        <v>1.116055418038</v>
      </c>
      <c r="K145" s="12">
        <v>1.116055418038</v>
      </c>
      <c r="L145" s="12">
        <v>0.76973481590100001</v>
      </c>
      <c r="M145" s="12">
        <v>26.240083145901</v>
      </c>
      <c r="N145" s="12" t="s">
        <v>393</v>
      </c>
      <c r="O145" s="12" t="s">
        <v>393</v>
      </c>
      <c r="P145" s="12" t="s">
        <v>393</v>
      </c>
      <c r="Q145" s="12" t="s">
        <v>393</v>
      </c>
      <c r="R145" s="12" t="s">
        <v>393</v>
      </c>
      <c r="S145" s="12" t="s">
        <v>393</v>
      </c>
      <c r="T145" s="12" t="s">
        <v>393</v>
      </c>
      <c r="U145" s="12" t="s">
        <v>393</v>
      </c>
      <c r="V145" s="12" t="s">
        <v>393</v>
      </c>
      <c r="W145" s="12">
        <v>0.840356035833</v>
      </c>
      <c r="X145" s="12">
        <v>5.8945244439999999E-3</v>
      </c>
      <c r="Y145" s="12">
        <v>3.5694620247E-2</v>
      </c>
      <c r="Z145" s="12">
        <v>3.9886282074000003E-2</v>
      </c>
      <c r="AA145" s="12">
        <v>8.2505337950000007E-3</v>
      </c>
      <c r="AB145" s="12">
        <v>8.9725960559999998E-2</v>
      </c>
      <c r="AC145" s="12" t="s">
        <v>390</v>
      </c>
      <c r="AD145" s="12">
        <v>1.03264684E-4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0.524429084973</v>
      </c>
      <c r="F146" s="12">
        <v>1.962145991376</v>
      </c>
      <c r="G146" s="12" t="s">
        <v>393</v>
      </c>
      <c r="H146" s="12">
        <v>8.9906268090000005E-3</v>
      </c>
      <c r="I146" s="12">
        <v>3.7605661037999998E-2</v>
      </c>
      <c r="J146" s="12">
        <v>3.7605661037999998E-2</v>
      </c>
      <c r="K146" s="12">
        <v>3.7605661037999998E-2</v>
      </c>
      <c r="L146" s="12">
        <v>8.2521530420000006E-3</v>
      </c>
      <c r="M146" s="12">
        <v>15.978008702873</v>
      </c>
      <c r="N146" s="12" t="s">
        <v>393</v>
      </c>
      <c r="O146" s="12" t="s">
        <v>393</v>
      </c>
      <c r="P146" s="12" t="s">
        <v>393</v>
      </c>
      <c r="Q146" s="12" t="s">
        <v>393</v>
      </c>
      <c r="R146" s="12" t="s">
        <v>393</v>
      </c>
      <c r="S146" s="12" t="s">
        <v>393</v>
      </c>
      <c r="T146" s="12" t="s">
        <v>393</v>
      </c>
      <c r="U146" s="12" t="s">
        <v>393</v>
      </c>
      <c r="V146" s="12" t="s">
        <v>393</v>
      </c>
      <c r="W146" s="12">
        <v>6.2205123697999999E-2</v>
      </c>
      <c r="X146" s="12">
        <v>1.3410239686999999E-2</v>
      </c>
      <c r="Y146" s="12">
        <v>2.4585439426999998E-2</v>
      </c>
      <c r="Z146" s="12">
        <v>8.3813998050000001E-3</v>
      </c>
      <c r="AA146" s="12">
        <v>2.8776139329E-2</v>
      </c>
      <c r="AB146" s="12">
        <v>7.5153218248000003E-2</v>
      </c>
      <c r="AC146" s="12" t="s">
        <v>390</v>
      </c>
      <c r="AD146" s="12">
        <v>1.2307543E-5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14.087643597682</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7.0048389589409998</v>
      </c>
      <c r="J148" s="12">
        <v>13.570649309818</v>
      </c>
      <c r="K148" s="12">
        <v>17.243973157208</v>
      </c>
      <c r="L148" s="12">
        <v>1.5627251131340001</v>
      </c>
      <c r="M148" s="12" t="s">
        <v>390</v>
      </c>
      <c r="N148" s="12" t="s">
        <v>391</v>
      </c>
      <c r="O148" s="12" t="s">
        <v>391</v>
      </c>
      <c r="P148" s="12" t="s">
        <v>391</v>
      </c>
      <c r="Q148" s="12" t="s">
        <v>391</v>
      </c>
      <c r="R148" s="12" t="s">
        <v>391</v>
      </c>
      <c r="S148" s="12" t="s">
        <v>391</v>
      </c>
      <c r="T148" s="12" t="s">
        <v>391</v>
      </c>
      <c r="U148" s="12" t="s">
        <v>391</v>
      </c>
      <c r="V148" s="12" t="s">
        <v>391</v>
      </c>
      <c r="W148" s="12" t="s">
        <v>390</v>
      </c>
      <c r="X148" s="12">
        <v>4.0448001294000002E-2</v>
      </c>
      <c r="Y148" s="12">
        <v>3.565141973E-3</v>
      </c>
      <c r="Z148" s="12">
        <v>5.2628286259999999E-3</v>
      </c>
      <c r="AA148" s="12" t="s">
        <v>390</v>
      </c>
      <c r="AB148" s="12">
        <v>4.9275971893000002E-2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2.7482603532800001</v>
      </c>
      <c r="J149" s="12">
        <v>5.0893710245920003</v>
      </c>
      <c r="K149" s="12">
        <v>10.178742049185001</v>
      </c>
      <c r="L149" s="12">
        <v>0.107894665009</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914.1723878989219</v>
      </c>
      <c r="F152" s="14">
        <v>827.34223281424784</v>
      </c>
      <c r="G152" s="14">
        <v>194.55953825489797</v>
      </c>
      <c r="H152" s="14">
        <v>270.90891689587204</v>
      </c>
      <c r="I152" s="14">
        <v>72.816932484232964</v>
      </c>
      <c r="J152" s="14">
        <v>138.07055319952792</v>
      </c>
      <c r="K152" s="14">
        <v>247.25480665221897</v>
      </c>
      <c r="L152" s="14">
        <v>15.799679406176999</v>
      </c>
      <c r="M152" s="14">
        <v>1470.5135147353442</v>
      </c>
      <c r="N152" s="14">
        <v>128.29733853238497</v>
      </c>
      <c r="O152" s="14">
        <v>4.3215462101490019</v>
      </c>
      <c r="P152" s="14">
        <v>4.3500052278560002</v>
      </c>
      <c r="Q152" s="14">
        <v>15.789264434823</v>
      </c>
      <c r="R152" s="14">
        <v>49.362344904943001</v>
      </c>
      <c r="S152" s="14">
        <v>742.07013406458805</v>
      </c>
      <c r="T152" s="14">
        <v>101.446133072425</v>
      </c>
      <c r="U152" s="14">
        <v>10.333501476654</v>
      </c>
      <c r="V152" s="14">
        <v>552.60918261889992</v>
      </c>
      <c r="W152" s="14">
        <v>138.22489605203094</v>
      </c>
      <c r="X152" s="14">
        <v>6.6941359429139986</v>
      </c>
      <c r="Y152" s="14">
        <v>8.7253734441439992</v>
      </c>
      <c r="Z152" s="14">
        <v>4.270318746160001</v>
      </c>
      <c r="AA152" s="14">
        <v>3.6304743062139995</v>
      </c>
      <c r="AB152" s="14">
        <v>23.320302439431998</v>
      </c>
      <c r="AC152" s="14">
        <v>33.528955238917995</v>
      </c>
      <c r="AD152" s="14">
        <v>526.11325302807415</v>
      </c>
      <c r="AE152" s="63"/>
      <c r="AF152" s="14">
        <v>2745269.1233015214</v>
      </c>
      <c r="AG152" s="14">
        <v>534247.68058594875</v>
      </c>
      <c r="AH152" s="14">
        <v>2852145.2920465246</v>
      </c>
      <c r="AI152" s="14">
        <v>512120.58061652415</v>
      </c>
      <c r="AJ152" s="14">
        <v>17165.625414331334</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914.1723878989219</v>
      </c>
      <c r="F154" s="14">
        <v>827.34223281424784</v>
      </c>
      <c r="G154" s="14">
        <v>194.55953825489797</v>
      </c>
      <c r="H154" s="14">
        <v>270.90891689587204</v>
      </c>
      <c r="I154" s="14">
        <v>72.816932484232964</v>
      </c>
      <c r="J154" s="14">
        <v>138.07055319952792</v>
      </c>
      <c r="K154" s="14">
        <v>247.25480665221897</v>
      </c>
      <c r="L154" s="14">
        <v>15.799679406176999</v>
      </c>
      <c r="M154" s="14">
        <v>1470.5135147353442</v>
      </c>
      <c r="N154" s="14">
        <v>128.29733853238497</v>
      </c>
      <c r="O154" s="14">
        <v>4.3215462101490019</v>
      </c>
      <c r="P154" s="14">
        <v>4.3500052278560002</v>
      </c>
      <c r="Q154" s="14">
        <v>15.789264434823</v>
      </c>
      <c r="R154" s="14">
        <v>49.362344904943001</v>
      </c>
      <c r="S154" s="14">
        <v>742.07013406458805</v>
      </c>
      <c r="T154" s="14">
        <v>101.446133072425</v>
      </c>
      <c r="U154" s="14">
        <v>10.333501476654</v>
      </c>
      <c r="V154" s="14">
        <v>552.60918261889992</v>
      </c>
      <c r="W154" s="14">
        <v>138.22489605203094</v>
      </c>
      <c r="X154" s="14">
        <v>6.6941359429139986</v>
      </c>
      <c r="Y154" s="14">
        <v>8.7253734441439992</v>
      </c>
      <c r="Z154" s="14">
        <v>4.270318746160001</v>
      </c>
      <c r="AA154" s="14">
        <v>3.6304743062139995</v>
      </c>
      <c r="AB154" s="14">
        <v>23.320302439431998</v>
      </c>
      <c r="AC154" s="14">
        <v>33.528955238917995</v>
      </c>
      <c r="AD154" s="14">
        <v>526.11325302807415</v>
      </c>
      <c r="AE154" s="65"/>
      <c r="AF154" s="14">
        <v>2745269.1233015214</v>
      </c>
      <c r="AG154" s="14">
        <v>534247.68058594875</v>
      </c>
      <c r="AH154" s="14">
        <v>2852145.2920465246</v>
      </c>
      <c r="AI154" s="14">
        <v>512120.58061652415</v>
      </c>
      <c r="AJ154" s="14">
        <v>17165.625414331334</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157.227339131771</v>
      </c>
      <c r="F157" s="23">
        <v>1.7727134487589999</v>
      </c>
      <c r="G157" s="23">
        <v>15.637718628121</v>
      </c>
      <c r="H157" s="23" t="s">
        <v>390</v>
      </c>
      <c r="I157" s="23">
        <v>1.3810583552939999</v>
      </c>
      <c r="J157" s="23">
        <v>1.3810583552939999</v>
      </c>
      <c r="K157" s="23">
        <v>1.3810583552939999</v>
      </c>
      <c r="L157" s="23">
        <v>0.20715875329399999</v>
      </c>
      <c r="M157" s="23">
        <v>13.45909073925</v>
      </c>
      <c r="N157" s="23">
        <v>0.66871783399399998</v>
      </c>
      <c r="O157" s="23">
        <v>9.7980693159000001E-2</v>
      </c>
      <c r="P157" s="23">
        <v>9.7980693199999991E-4</v>
      </c>
      <c r="Q157" s="23">
        <v>4.8990346599999996E-4</v>
      </c>
      <c r="R157" s="23">
        <v>9.7980693159000001E-2</v>
      </c>
      <c r="S157" s="23">
        <v>0.22045613807</v>
      </c>
      <c r="T157" s="23">
        <v>0.34293242605500002</v>
      </c>
      <c r="U157" s="23">
        <v>1.401119429795</v>
      </c>
      <c r="V157" s="23">
        <v>9.7983643915000002E-2</v>
      </c>
      <c r="W157" s="23" t="s">
        <v>390</v>
      </c>
      <c r="X157" s="23" t="s">
        <v>390</v>
      </c>
      <c r="Y157" s="23" t="s">
        <v>390</v>
      </c>
      <c r="Z157" s="23" t="s">
        <v>390</v>
      </c>
      <c r="AA157" s="23" t="s">
        <v>390</v>
      </c>
      <c r="AB157" s="23" t="s">
        <v>390</v>
      </c>
      <c r="AC157" s="23" t="s">
        <v>390</v>
      </c>
      <c r="AD157" s="23" t="s">
        <v>390</v>
      </c>
      <c r="AE157" s="63"/>
      <c r="AF157" s="23">
        <v>430380.49210707168</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4.3844486426340001</v>
      </c>
      <c r="F158" s="23">
        <v>0.31812812303999999</v>
      </c>
      <c r="G158" s="23">
        <v>0.51403524143500001</v>
      </c>
      <c r="H158" s="23" t="s">
        <v>390</v>
      </c>
      <c r="I158" s="23">
        <v>4.2377773823000002E-2</v>
      </c>
      <c r="J158" s="23">
        <v>4.2377773823000002E-2</v>
      </c>
      <c r="K158" s="23">
        <v>4.2377773823000002E-2</v>
      </c>
      <c r="L158" s="23">
        <v>6.3566660740000001E-3</v>
      </c>
      <c r="M158" s="23">
        <v>2.3651471291989998</v>
      </c>
      <c r="N158" s="23">
        <v>7.1698879145999997E-2</v>
      </c>
      <c r="O158" s="23">
        <v>3.2207721889999999E-3</v>
      </c>
      <c r="P158" s="23">
        <v>3.2207722E-5</v>
      </c>
      <c r="Q158" s="23">
        <v>1.6103861E-5</v>
      </c>
      <c r="R158" s="23">
        <v>3.2207721889999999E-3</v>
      </c>
      <c r="S158" s="23">
        <v>7.2465621389999997E-3</v>
      </c>
      <c r="T158" s="23">
        <v>1.1272702662999999E-2</v>
      </c>
      <c r="U158" s="23">
        <v>4.6047673912999999E-2</v>
      </c>
      <c r="V158" s="23">
        <v>3.2219992010000002E-3</v>
      </c>
      <c r="W158" s="23" t="s">
        <v>390</v>
      </c>
      <c r="X158" s="23" t="s">
        <v>390</v>
      </c>
      <c r="Y158" s="23" t="s">
        <v>390</v>
      </c>
      <c r="Z158" s="23" t="s">
        <v>390</v>
      </c>
      <c r="AA158" s="23" t="s">
        <v>390</v>
      </c>
      <c r="AB158" s="23" t="s">
        <v>390</v>
      </c>
      <c r="AC158" s="23" t="s">
        <v>390</v>
      </c>
      <c r="AD158" s="23" t="s">
        <v>390</v>
      </c>
      <c r="AE158" s="63"/>
      <c r="AF158" s="23">
        <v>14147.322549714438</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261.12050718114898</v>
      </c>
      <c r="F159" s="23">
        <v>8.0239127801460004</v>
      </c>
      <c r="G159" s="23">
        <v>58.980664908289</v>
      </c>
      <c r="H159" s="23">
        <v>3.5662405293999999E-2</v>
      </c>
      <c r="I159" s="23">
        <v>6.3213695866990003</v>
      </c>
      <c r="J159" s="23">
        <v>6.6723343748139996</v>
      </c>
      <c r="K159" s="23">
        <v>6.6723343748139996</v>
      </c>
      <c r="L159" s="23">
        <v>1.2024203425469999</v>
      </c>
      <c r="M159" s="23">
        <v>11.056837417391</v>
      </c>
      <c r="N159" s="23">
        <v>0.55083743653100004</v>
      </c>
      <c r="O159" s="23">
        <v>5.3107638835999997E-2</v>
      </c>
      <c r="P159" s="23">
        <v>8.9541982339000001E-2</v>
      </c>
      <c r="Q159" s="23">
        <v>1.2591445678990001</v>
      </c>
      <c r="R159" s="23">
        <v>1.3471426738200001</v>
      </c>
      <c r="S159" s="23">
        <v>3.7837653069239998</v>
      </c>
      <c r="T159" s="23">
        <v>57.646464511308999</v>
      </c>
      <c r="U159" s="23">
        <v>0.54852162190599996</v>
      </c>
      <c r="V159" s="23">
        <v>4.2794886352499999</v>
      </c>
      <c r="W159" s="23">
        <v>1.056749209266</v>
      </c>
      <c r="X159" s="23">
        <v>7.1324810589999997E-3</v>
      </c>
      <c r="Y159" s="23">
        <v>3.5662405293999999E-2</v>
      </c>
      <c r="Z159" s="23">
        <v>3.5662405293999999E-2</v>
      </c>
      <c r="AA159" s="23">
        <v>3.5662405290000001E-3</v>
      </c>
      <c r="AB159" s="23">
        <v>8.2023532175999989E-2</v>
      </c>
      <c r="AC159" s="23">
        <v>0.389970643605</v>
      </c>
      <c r="AD159" s="23">
        <v>1.0636035645799999</v>
      </c>
      <c r="AE159" s="63"/>
      <c r="AF159" s="23">
        <v>148589.70419853984</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0.169733333333</v>
      </c>
      <c r="F163" s="25">
        <v>0.446666666667</v>
      </c>
      <c r="G163" s="25" t="s">
        <v>390</v>
      </c>
      <c r="H163" s="25">
        <v>0.23536572250000001</v>
      </c>
      <c r="I163" s="25">
        <v>0.236814545402</v>
      </c>
      <c r="J163" s="25">
        <v>0.28943999999999998</v>
      </c>
      <c r="K163" s="25">
        <v>0.44731636350499998</v>
      </c>
      <c r="L163" s="25">
        <v>2.1313309086000001E-2</v>
      </c>
      <c r="M163" s="25">
        <v>4.8239999999999998</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9.5891471815999996E-2</v>
      </c>
      <c r="F164" s="25">
        <v>91.278375566231006</v>
      </c>
      <c r="G164" s="25" t="s">
        <v>390</v>
      </c>
      <c r="H164" s="25">
        <v>8.383362132237</v>
      </c>
      <c r="I164" s="25">
        <v>6.4590915140250003</v>
      </c>
      <c r="J164" s="25">
        <v>22.058668504378002</v>
      </c>
      <c r="K164" s="25">
        <v>43.203477138403997</v>
      </c>
      <c r="L164" s="25">
        <v>2.7117567990000001E-2</v>
      </c>
      <c r="M164" s="25">
        <v>2.7276727865030002</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2017</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2017</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98.302163788935005</v>
      </c>
      <c r="F14" s="6">
        <v>1.7172761282090001</v>
      </c>
      <c r="G14" s="6">
        <v>28.861632243647001</v>
      </c>
      <c r="H14" s="6">
        <v>0.29114365108099999</v>
      </c>
      <c r="I14" s="6">
        <v>1.9754878747510001</v>
      </c>
      <c r="J14" s="6">
        <v>2.472935669116</v>
      </c>
      <c r="K14" s="6">
        <v>2.917525078773</v>
      </c>
      <c r="L14" s="6">
        <v>6.2597632129999997E-2</v>
      </c>
      <c r="M14" s="6">
        <v>37.290170700921003</v>
      </c>
      <c r="N14" s="6">
        <v>2.5253446139050002</v>
      </c>
      <c r="O14" s="6">
        <v>0.149582946706</v>
      </c>
      <c r="P14" s="6">
        <v>0.76271231908399995</v>
      </c>
      <c r="Q14" s="6">
        <v>0.51912083830300004</v>
      </c>
      <c r="R14" s="6">
        <v>1.926533882565</v>
      </c>
      <c r="S14" s="6">
        <v>1.335046570936</v>
      </c>
      <c r="T14" s="6">
        <v>1.8614273414360001</v>
      </c>
      <c r="U14" s="6">
        <v>2.9277014338390002</v>
      </c>
      <c r="V14" s="6">
        <v>6.5311599458340002</v>
      </c>
      <c r="W14" s="6">
        <v>1.7085767244159999</v>
      </c>
      <c r="X14" s="6">
        <v>0.166139684811</v>
      </c>
      <c r="Y14" s="6">
        <v>1.2559855964E-2</v>
      </c>
      <c r="Z14" s="6">
        <v>8.1674754840000002E-3</v>
      </c>
      <c r="AA14" s="6">
        <v>1.7816674476000001E-2</v>
      </c>
      <c r="AB14" s="6">
        <v>0.20468369073499998</v>
      </c>
      <c r="AC14" s="6">
        <v>23.010592536148</v>
      </c>
      <c r="AD14" s="6">
        <v>10.216430809282</v>
      </c>
      <c r="AE14" s="60"/>
      <c r="AF14" s="26">
        <v>8294.5243458705772</v>
      </c>
      <c r="AG14" s="26">
        <v>210312.731779653</v>
      </c>
      <c r="AH14" s="26">
        <v>836940.93172044004</v>
      </c>
      <c r="AI14" s="26">
        <v>359989.912274195</v>
      </c>
      <c r="AJ14" s="26">
        <v>1931.7715742836699</v>
      </c>
      <c r="AK14" s="26" t="s">
        <v>390</v>
      </c>
      <c r="AL14" s="49" t="s">
        <v>390</v>
      </c>
    </row>
    <row r="15" spans="1:38" s="1" customFormat="1" ht="26.25" customHeight="1" thickBot="1" x14ac:dyDescent="0.3">
      <c r="A15" s="70" t="s">
        <v>54</v>
      </c>
      <c r="B15" s="70" t="s">
        <v>55</v>
      </c>
      <c r="C15" s="71" t="s">
        <v>56</v>
      </c>
      <c r="D15" s="72"/>
      <c r="E15" s="6">
        <v>15.685193480198</v>
      </c>
      <c r="F15" s="6">
        <v>0.68132544930299999</v>
      </c>
      <c r="G15" s="6">
        <v>28.449677124463999</v>
      </c>
      <c r="H15" s="6" t="s">
        <v>391</v>
      </c>
      <c r="I15" s="6">
        <v>0.62518945296100004</v>
      </c>
      <c r="J15" s="6">
        <v>0.99272450813699997</v>
      </c>
      <c r="K15" s="6">
        <v>1.2990037204780001</v>
      </c>
      <c r="L15" s="6">
        <v>1.5819480484999999E-2</v>
      </c>
      <c r="M15" s="6">
        <v>4.6015290680370002</v>
      </c>
      <c r="N15" s="6">
        <v>0.17635044416000001</v>
      </c>
      <c r="O15" s="6">
        <v>9.392338989E-3</v>
      </c>
      <c r="P15" s="6">
        <v>2.0737910621E-2</v>
      </c>
      <c r="Q15" s="6">
        <v>2.7758058108E-2</v>
      </c>
      <c r="R15" s="6">
        <v>5.0595450238000002E-2</v>
      </c>
      <c r="S15" s="6">
        <v>5.6913803034000003E-2</v>
      </c>
      <c r="T15" s="6">
        <v>2.6036296267169998</v>
      </c>
      <c r="U15" s="6">
        <v>9.4479203477000007E-2</v>
      </c>
      <c r="V15" s="6">
        <v>0.64649647109800001</v>
      </c>
      <c r="W15" s="6">
        <v>0.113234133</v>
      </c>
      <c r="X15" s="6">
        <v>1.7882044649999999E-3</v>
      </c>
      <c r="Y15" s="6">
        <v>1.2256297199999999E-3</v>
      </c>
      <c r="Z15" s="6">
        <v>1.120727706E-3</v>
      </c>
      <c r="AA15" s="6">
        <v>1.120024341E-3</v>
      </c>
      <c r="AB15" s="6">
        <v>5.2545862319999994E-3</v>
      </c>
      <c r="AC15" s="6">
        <v>1.8597743989999999E-3</v>
      </c>
      <c r="AD15" s="6" t="s">
        <v>390</v>
      </c>
      <c r="AE15" s="60"/>
      <c r="AF15" s="26">
        <v>167187.81015288012</v>
      </c>
      <c r="AG15" s="26" t="s">
        <v>392</v>
      </c>
      <c r="AH15" s="26">
        <v>38493.729187036501</v>
      </c>
      <c r="AI15" s="26" t="s">
        <v>392</v>
      </c>
      <c r="AJ15" s="26" t="s">
        <v>392</v>
      </c>
      <c r="AK15" s="26" t="s">
        <v>390</v>
      </c>
      <c r="AL15" s="49" t="s">
        <v>390</v>
      </c>
    </row>
    <row r="16" spans="1:38" s="1" customFormat="1" ht="26.25" customHeight="1" thickBot="1" x14ac:dyDescent="0.3">
      <c r="A16" s="70" t="s">
        <v>54</v>
      </c>
      <c r="B16" s="70" t="s">
        <v>57</v>
      </c>
      <c r="C16" s="71" t="s">
        <v>58</v>
      </c>
      <c r="D16" s="72"/>
      <c r="E16" s="6">
        <v>59.157974809751998</v>
      </c>
      <c r="F16" s="6">
        <v>2.8131462452170002</v>
      </c>
      <c r="G16" s="6">
        <v>2.99846460841</v>
      </c>
      <c r="H16" s="6" t="s">
        <v>391</v>
      </c>
      <c r="I16" s="6">
        <v>0.38197260595900001</v>
      </c>
      <c r="J16" s="6">
        <v>0.435478154108</v>
      </c>
      <c r="K16" s="6">
        <v>0.52692658035999995</v>
      </c>
      <c r="L16" s="6">
        <v>0.12384190565100001</v>
      </c>
      <c r="M16" s="6">
        <v>26.883920398827001</v>
      </c>
      <c r="N16" s="6">
        <v>0.44182060504199999</v>
      </c>
      <c r="O16" s="6">
        <v>1.6238414957999998E-2</v>
      </c>
      <c r="P16" s="6">
        <v>8.8438289060000005E-3</v>
      </c>
      <c r="Q16" s="6">
        <v>2.0304931339999999E-2</v>
      </c>
      <c r="R16" s="6">
        <v>1.8953700931999998E-2</v>
      </c>
      <c r="S16" s="6">
        <v>0.13022712498</v>
      </c>
      <c r="T16" s="6">
        <v>0.91952029365999999</v>
      </c>
      <c r="U16" s="6">
        <v>8.4210693399999995E-2</v>
      </c>
      <c r="V16" s="6">
        <v>0.13750334306000001</v>
      </c>
      <c r="W16" s="6">
        <v>0.30154057552000002</v>
      </c>
      <c r="X16" s="6">
        <v>1.5795525699999999E-4</v>
      </c>
      <c r="Y16" s="6">
        <v>5.3579291600000002E-4</v>
      </c>
      <c r="Z16" s="6">
        <v>2.1482093999999999E-4</v>
      </c>
      <c r="AA16" s="6">
        <v>2.14517185E-4</v>
      </c>
      <c r="AB16" s="6">
        <v>1.123086298E-3</v>
      </c>
      <c r="AC16" s="6" t="s">
        <v>390</v>
      </c>
      <c r="AD16" s="6" t="s">
        <v>390</v>
      </c>
      <c r="AE16" s="60"/>
      <c r="AF16" s="26">
        <v>25043.653781328871</v>
      </c>
      <c r="AG16" s="26">
        <v>7036.2140399999989</v>
      </c>
      <c r="AH16" s="26">
        <v>194714.0819518785</v>
      </c>
      <c r="AI16" s="26" t="s">
        <v>392</v>
      </c>
      <c r="AJ16" s="26" t="s">
        <v>392</v>
      </c>
      <c r="AK16" s="26" t="s">
        <v>390</v>
      </c>
      <c r="AL16" s="49" t="s">
        <v>390</v>
      </c>
    </row>
    <row r="17" spans="1:38" s="2" customFormat="1" ht="26.25" customHeight="1" thickBot="1" x14ac:dyDescent="0.3">
      <c r="A17" s="70" t="s">
        <v>54</v>
      </c>
      <c r="B17" s="70" t="s">
        <v>59</v>
      </c>
      <c r="C17" s="71" t="s">
        <v>60</v>
      </c>
      <c r="D17" s="72"/>
      <c r="E17" s="6">
        <v>9.1659701293510008</v>
      </c>
      <c r="F17" s="6">
        <v>0.51816567566000005</v>
      </c>
      <c r="G17" s="6">
        <v>9.2923215997229995</v>
      </c>
      <c r="H17" s="6" t="s">
        <v>393</v>
      </c>
      <c r="I17" s="6">
        <v>0.23653985979100001</v>
      </c>
      <c r="J17" s="6">
        <v>0.35199046508999998</v>
      </c>
      <c r="K17" s="6">
        <v>0.357457065804</v>
      </c>
      <c r="L17" s="6">
        <v>6.4460282586999998E-2</v>
      </c>
      <c r="M17" s="6">
        <v>103.989818822996</v>
      </c>
      <c r="N17" s="6">
        <v>7.4888980172999997E-2</v>
      </c>
      <c r="O17" s="6">
        <v>4.127288927E-3</v>
      </c>
      <c r="P17" s="6">
        <v>2.6669743302000001E-2</v>
      </c>
      <c r="Q17" s="6">
        <v>1.4611530411000001E-2</v>
      </c>
      <c r="R17" s="6">
        <v>8.7553786749999998E-3</v>
      </c>
      <c r="S17" s="6">
        <v>1.3057195585999999E-2</v>
      </c>
      <c r="T17" s="6">
        <v>0.29631437304500002</v>
      </c>
      <c r="U17" s="6">
        <v>4.1939854279999999E-3</v>
      </c>
      <c r="V17" s="6">
        <v>9.3779506156000003E-2</v>
      </c>
      <c r="W17" s="6">
        <v>9.7065268149999995E-2</v>
      </c>
      <c r="X17" s="6">
        <v>3.6733161999999999E-5</v>
      </c>
      <c r="Y17" s="6">
        <v>7.9965986000000001E-5</v>
      </c>
      <c r="Z17" s="6">
        <v>5.1818894999999999E-5</v>
      </c>
      <c r="AA17" s="6">
        <v>5.0501570999999998E-5</v>
      </c>
      <c r="AB17" s="6">
        <v>2.19019614E-4</v>
      </c>
      <c r="AC17" s="6">
        <v>8.2191391799999998E-4</v>
      </c>
      <c r="AD17" s="6">
        <v>3.3020000000000001E-2</v>
      </c>
      <c r="AE17" s="60"/>
      <c r="AF17" s="26">
        <v>605.23660680339196</v>
      </c>
      <c r="AG17" s="26">
        <v>45830.580884515322</v>
      </c>
      <c r="AH17" s="26">
        <v>16604.263714469485</v>
      </c>
      <c r="AI17" s="26" t="s">
        <v>391</v>
      </c>
      <c r="AJ17" s="26" t="s">
        <v>391</v>
      </c>
      <c r="AK17" s="26" t="s">
        <v>390</v>
      </c>
      <c r="AL17" s="49" t="s">
        <v>390</v>
      </c>
    </row>
    <row r="18" spans="1:38" s="2" customFormat="1" ht="26.25" customHeight="1" thickBot="1" x14ac:dyDescent="0.3">
      <c r="A18" s="70" t="s">
        <v>54</v>
      </c>
      <c r="B18" s="70" t="s">
        <v>61</v>
      </c>
      <c r="C18" s="71" t="s">
        <v>62</v>
      </c>
      <c r="D18" s="72"/>
      <c r="E18" s="6">
        <v>0.76860709225199997</v>
      </c>
      <c r="F18" s="6">
        <v>5.3368206357999999E-2</v>
      </c>
      <c r="G18" s="6">
        <v>0.99746436839599995</v>
      </c>
      <c r="H18" s="6" t="s">
        <v>393</v>
      </c>
      <c r="I18" s="6">
        <v>0.11245516153100001</v>
      </c>
      <c r="J18" s="6">
        <v>0.121410020253</v>
      </c>
      <c r="K18" s="6">
        <v>0.128374910383</v>
      </c>
      <c r="L18" s="6">
        <v>3.7476644780000002E-3</v>
      </c>
      <c r="M18" s="6">
        <v>1.0336432838830001</v>
      </c>
      <c r="N18" s="6">
        <v>8.7235506534999993E-2</v>
      </c>
      <c r="O18" s="6">
        <v>1.02077126E-3</v>
      </c>
      <c r="P18" s="6">
        <v>2.3426464123E-2</v>
      </c>
      <c r="Q18" s="6">
        <v>1.1428807841E-2</v>
      </c>
      <c r="R18" s="6">
        <v>8.6938519930000006E-3</v>
      </c>
      <c r="S18" s="6">
        <v>9.4831678369999995E-3</v>
      </c>
      <c r="T18" s="6">
        <v>2.2443713098000001E-2</v>
      </c>
      <c r="U18" s="6">
        <v>2.5614172299999998E-3</v>
      </c>
      <c r="V18" s="6">
        <v>0.116677284679</v>
      </c>
      <c r="W18" s="6">
        <v>0.196301570827</v>
      </c>
      <c r="X18" s="6">
        <v>5.8157974999999999E-5</v>
      </c>
      <c r="Y18" s="6">
        <v>5.9895584399999996E-4</v>
      </c>
      <c r="Z18" s="6">
        <v>4.1121437100000001E-4</v>
      </c>
      <c r="AA18" s="6">
        <v>3.12076012E-4</v>
      </c>
      <c r="AB18" s="6">
        <v>1.3804042020000001E-3</v>
      </c>
      <c r="AC18" s="6">
        <v>2.7931480479999999E-3</v>
      </c>
      <c r="AD18" s="6">
        <v>4.6679999999999999E-2</v>
      </c>
      <c r="AE18" s="60"/>
      <c r="AF18" s="26">
        <v>13.416994991399999</v>
      </c>
      <c r="AG18" s="26">
        <v>1115.9234525639999</v>
      </c>
      <c r="AH18" s="26">
        <v>10538.043769633099</v>
      </c>
      <c r="AI18" s="26" t="s">
        <v>391</v>
      </c>
      <c r="AJ18" s="26" t="s">
        <v>391</v>
      </c>
      <c r="AK18" s="26" t="s">
        <v>390</v>
      </c>
      <c r="AL18" s="49" t="s">
        <v>390</v>
      </c>
    </row>
    <row r="19" spans="1:38" s="2" customFormat="1" ht="26.25" customHeight="1" thickBot="1" x14ac:dyDescent="0.3">
      <c r="A19" s="70" t="s">
        <v>54</v>
      </c>
      <c r="B19" s="70" t="s">
        <v>63</v>
      </c>
      <c r="C19" s="71" t="s">
        <v>64</v>
      </c>
      <c r="D19" s="72"/>
      <c r="E19" s="6">
        <v>7.2085885506230003</v>
      </c>
      <c r="F19" s="6">
        <v>0.35203279314899999</v>
      </c>
      <c r="G19" s="6">
        <v>1.8942070502120001</v>
      </c>
      <c r="H19" s="6">
        <v>3.4415835999999998E-4</v>
      </c>
      <c r="I19" s="6">
        <v>0.159047453019</v>
      </c>
      <c r="J19" s="6">
        <v>0.17592624253299999</v>
      </c>
      <c r="K19" s="6">
        <v>0.179834013505</v>
      </c>
      <c r="L19" s="6">
        <v>3.1952185280000003E-2</v>
      </c>
      <c r="M19" s="6">
        <v>5.0349772385189997</v>
      </c>
      <c r="N19" s="6">
        <v>0.22725796509099999</v>
      </c>
      <c r="O19" s="6">
        <v>1.3119663558999999E-2</v>
      </c>
      <c r="P19" s="6">
        <v>8.3018032039999995E-2</v>
      </c>
      <c r="Q19" s="6">
        <v>3.3263863550000002E-2</v>
      </c>
      <c r="R19" s="6">
        <v>2.5537062143999999E-2</v>
      </c>
      <c r="S19" s="6">
        <v>2.8694461524999999E-2</v>
      </c>
      <c r="T19" s="6">
        <v>0.70060215492900002</v>
      </c>
      <c r="U19" s="6">
        <v>1.1681331733999999E-2</v>
      </c>
      <c r="V19" s="6">
        <v>0.36533121075699998</v>
      </c>
      <c r="W19" s="6">
        <v>0.25049721065000002</v>
      </c>
      <c r="X19" s="6">
        <v>1.03752703E-4</v>
      </c>
      <c r="Y19" s="6">
        <v>1.7488914400000001E-4</v>
      </c>
      <c r="Z19" s="6">
        <v>1.41255134E-4</v>
      </c>
      <c r="AA19" s="6">
        <v>1.3727755599999999E-4</v>
      </c>
      <c r="AB19" s="6">
        <v>5.5717453699999993E-4</v>
      </c>
      <c r="AC19" s="6">
        <v>1.3213102020000001E-3</v>
      </c>
      <c r="AD19" s="6">
        <v>6.8860000000000005E-2</v>
      </c>
      <c r="AE19" s="60"/>
      <c r="AF19" s="26">
        <v>54950.973698978203</v>
      </c>
      <c r="AG19" s="26">
        <v>1735.2719999999999</v>
      </c>
      <c r="AH19" s="26">
        <v>95309.654098571409</v>
      </c>
      <c r="AI19" s="26">
        <v>286.79863309547198</v>
      </c>
      <c r="AJ19" s="26" t="s">
        <v>391</v>
      </c>
      <c r="AK19" s="26" t="s">
        <v>390</v>
      </c>
      <c r="AL19" s="49" t="s">
        <v>390</v>
      </c>
    </row>
    <row r="20" spans="1:38" s="2" customFormat="1" ht="26.25" customHeight="1" thickBot="1" x14ac:dyDescent="0.3">
      <c r="A20" s="70" t="s">
        <v>54</v>
      </c>
      <c r="B20" s="70" t="s">
        <v>65</v>
      </c>
      <c r="C20" s="71" t="s">
        <v>66</v>
      </c>
      <c r="D20" s="72"/>
      <c r="E20" s="6">
        <v>3.781456006625</v>
      </c>
      <c r="F20" s="6">
        <v>0.30649841625200003</v>
      </c>
      <c r="G20" s="6">
        <v>2.5455651142279998</v>
      </c>
      <c r="H20" s="6">
        <v>1.9084194802999999E-2</v>
      </c>
      <c r="I20" s="6">
        <v>0.74032375280399998</v>
      </c>
      <c r="J20" s="6">
        <v>0.77886063768299996</v>
      </c>
      <c r="K20" s="6">
        <v>0.81915885583500003</v>
      </c>
      <c r="L20" s="6">
        <v>0.10287768653400001</v>
      </c>
      <c r="M20" s="6">
        <v>6.4506209379710002</v>
      </c>
      <c r="N20" s="6">
        <v>0.58858338310000002</v>
      </c>
      <c r="O20" s="6">
        <v>0.20891546961900001</v>
      </c>
      <c r="P20" s="6">
        <v>6.9624187763000001E-2</v>
      </c>
      <c r="Q20" s="6">
        <v>3.5661543949999999E-2</v>
      </c>
      <c r="R20" s="6">
        <v>0.37741923586499998</v>
      </c>
      <c r="S20" s="6">
        <v>0.115412909259</v>
      </c>
      <c r="T20" s="6">
        <v>8.6188929785999999E-2</v>
      </c>
      <c r="U20" s="6">
        <v>1.3358406014999999E-2</v>
      </c>
      <c r="V20" s="6">
        <v>8.3521178099829996</v>
      </c>
      <c r="W20" s="6">
        <v>1.7233181183640001</v>
      </c>
      <c r="X20" s="6">
        <v>1.7138595500000001E-4</v>
      </c>
      <c r="Y20" s="6">
        <v>2.7620604700000001E-4</v>
      </c>
      <c r="Z20" s="6">
        <v>9.9531989999999994E-5</v>
      </c>
      <c r="AA20" s="6">
        <v>8.3707644000000005E-5</v>
      </c>
      <c r="AB20" s="6">
        <v>6.3083163599999994E-4</v>
      </c>
      <c r="AC20" s="6">
        <v>1.9114144070000001E-3</v>
      </c>
      <c r="AD20" s="6">
        <v>0.111</v>
      </c>
      <c r="AE20" s="60"/>
      <c r="AF20" s="26">
        <v>28.866868011800001</v>
      </c>
      <c r="AG20" s="26">
        <v>3072.6833808599999</v>
      </c>
      <c r="AH20" s="26">
        <v>19921.846732475999</v>
      </c>
      <c r="AI20" s="26">
        <v>16010.175333020699</v>
      </c>
      <c r="AJ20" s="26" t="s">
        <v>391</v>
      </c>
      <c r="AK20" s="26" t="s">
        <v>390</v>
      </c>
      <c r="AL20" s="49" t="s">
        <v>390</v>
      </c>
    </row>
    <row r="21" spans="1:38" s="2" customFormat="1" ht="26.25" customHeight="1" thickBot="1" x14ac:dyDescent="0.3">
      <c r="A21" s="70" t="s">
        <v>54</v>
      </c>
      <c r="B21" s="70" t="s">
        <v>67</v>
      </c>
      <c r="C21" s="71" t="s">
        <v>68</v>
      </c>
      <c r="D21" s="72"/>
      <c r="E21" s="6">
        <v>3.8850716059349999</v>
      </c>
      <c r="F21" s="6">
        <v>0.314751869804</v>
      </c>
      <c r="G21" s="6">
        <v>1.7743868871020001</v>
      </c>
      <c r="H21" s="6">
        <v>2.4882149310000001E-3</v>
      </c>
      <c r="I21" s="6">
        <v>0.25911755295400002</v>
      </c>
      <c r="J21" s="6">
        <v>0.28009442284899999</v>
      </c>
      <c r="K21" s="6">
        <v>0.29352280903599998</v>
      </c>
      <c r="L21" s="6">
        <v>2.6020182682000001E-2</v>
      </c>
      <c r="M21" s="6">
        <v>3.1639960892999999</v>
      </c>
      <c r="N21" s="6">
        <v>0.23595818328500001</v>
      </c>
      <c r="O21" s="6">
        <v>2.9775507251000002E-2</v>
      </c>
      <c r="P21" s="6">
        <v>7.1594986390000004E-2</v>
      </c>
      <c r="Q21" s="6">
        <v>2.9060590992E-2</v>
      </c>
      <c r="R21" s="6">
        <v>5.8155656657000003E-2</v>
      </c>
      <c r="S21" s="6">
        <v>2.9678665845999999E-2</v>
      </c>
      <c r="T21" s="6">
        <v>0.14802925475600001</v>
      </c>
      <c r="U21" s="6">
        <v>8.3529958690000006E-3</v>
      </c>
      <c r="V21" s="6">
        <v>1.2499261967169999</v>
      </c>
      <c r="W21" s="6">
        <v>0.32861151002599998</v>
      </c>
      <c r="X21" s="6">
        <v>5.9114608E-5</v>
      </c>
      <c r="Y21" s="6">
        <v>1.03834195E-4</v>
      </c>
      <c r="Z21" s="6">
        <v>6.9353163999999993E-5</v>
      </c>
      <c r="AA21" s="6">
        <v>6.9429262999999995E-5</v>
      </c>
      <c r="AB21" s="6">
        <v>3.0173122999999996E-4</v>
      </c>
      <c r="AC21" s="6">
        <v>1.377059804E-3</v>
      </c>
      <c r="AD21" s="6">
        <v>7.7280000000000001E-2</v>
      </c>
      <c r="AE21" s="60"/>
      <c r="AF21" s="26">
        <v>193.93656396659998</v>
      </c>
      <c r="AG21" s="26">
        <v>2152.248</v>
      </c>
      <c r="AH21" s="26">
        <v>65903.199280069995</v>
      </c>
      <c r="AI21" s="26">
        <v>2417.9353576458698</v>
      </c>
      <c r="AJ21" s="26" t="s">
        <v>391</v>
      </c>
      <c r="AK21" s="26" t="s">
        <v>390</v>
      </c>
      <c r="AL21" s="49" t="s">
        <v>390</v>
      </c>
    </row>
    <row r="22" spans="1:38" s="2" customFormat="1" ht="26.25" customHeight="1" thickBot="1" x14ac:dyDescent="0.3">
      <c r="A22" s="70" t="s">
        <v>54</v>
      </c>
      <c r="B22" s="74" t="s">
        <v>69</v>
      </c>
      <c r="C22" s="71" t="s">
        <v>70</v>
      </c>
      <c r="D22" s="72"/>
      <c r="E22" s="6">
        <v>16.090245617347001</v>
      </c>
      <c r="F22" s="6">
        <v>0.47417662792800003</v>
      </c>
      <c r="G22" s="6">
        <v>4.3006926985409999</v>
      </c>
      <c r="H22" s="6">
        <v>0.388147154331</v>
      </c>
      <c r="I22" s="6">
        <v>0.38086698876800001</v>
      </c>
      <c r="J22" s="6">
        <v>0.57518346352399996</v>
      </c>
      <c r="K22" s="6">
        <v>0.74431979467599996</v>
      </c>
      <c r="L22" s="6">
        <v>4.0619035090999997E-2</v>
      </c>
      <c r="M22" s="6">
        <v>25.045982275069999</v>
      </c>
      <c r="N22" s="6">
        <v>2.558287039798</v>
      </c>
      <c r="O22" s="6">
        <v>0.14493410930799999</v>
      </c>
      <c r="P22" s="6">
        <v>0.184256997507</v>
      </c>
      <c r="Q22" s="6">
        <v>2.4071181851E-2</v>
      </c>
      <c r="R22" s="6">
        <v>0.665957101474</v>
      </c>
      <c r="S22" s="6">
        <v>0.48804691074700002</v>
      </c>
      <c r="T22" s="6">
        <v>0.42024252175799998</v>
      </c>
      <c r="U22" s="6">
        <v>0.39169217869799999</v>
      </c>
      <c r="V22" s="6">
        <v>4.0567063767649998</v>
      </c>
      <c r="W22" s="6">
        <v>1.2557698322640001</v>
      </c>
      <c r="X22" s="6">
        <v>4.325331309E-3</v>
      </c>
      <c r="Y22" s="6">
        <v>4.7213292699999998E-4</v>
      </c>
      <c r="Z22" s="6">
        <v>3.9291395499999998E-4</v>
      </c>
      <c r="AA22" s="6">
        <v>3.8635467300000002E-4</v>
      </c>
      <c r="AB22" s="6">
        <v>5.5767328640000001E-3</v>
      </c>
      <c r="AC22" s="6">
        <v>8.6860774222999995E-2</v>
      </c>
      <c r="AD22" s="6">
        <v>0.73256463680299999</v>
      </c>
      <c r="AE22" s="60"/>
      <c r="AF22" s="26">
        <v>1024.375030847578</v>
      </c>
      <c r="AG22" s="26">
        <v>16743.6529233619</v>
      </c>
      <c r="AH22" s="26">
        <v>4740.7520028267299</v>
      </c>
      <c r="AI22" s="26">
        <v>6469.8286094734303</v>
      </c>
      <c r="AJ22" s="26">
        <v>9973.0081679104205</v>
      </c>
      <c r="AK22" s="26" t="s">
        <v>390</v>
      </c>
      <c r="AL22" s="49" t="s">
        <v>390</v>
      </c>
    </row>
    <row r="23" spans="1:38" s="2" customFormat="1" ht="26.25" customHeight="1" thickBot="1" x14ac:dyDescent="0.3">
      <c r="A23" s="70" t="s">
        <v>71</v>
      </c>
      <c r="B23" s="74" t="s">
        <v>368</v>
      </c>
      <c r="C23" s="71" t="s">
        <v>364</v>
      </c>
      <c r="D23" s="117"/>
      <c r="E23" s="6">
        <v>13.023792624534</v>
      </c>
      <c r="F23" s="6">
        <v>13.101279641478</v>
      </c>
      <c r="G23" s="6">
        <v>1.9131729981E-2</v>
      </c>
      <c r="H23" s="6">
        <v>9.3659062540000001E-3</v>
      </c>
      <c r="I23" s="6">
        <v>0.84928650444300002</v>
      </c>
      <c r="J23" s="6">
        <v>0.84928650444300002</v>
      </c>
      <c r="K23" s="6">
        <v>0.84928650444300002</v>
      </c>
      <c r="L23" s="6">
        <v>0.48092232835900001</v>
      </c>
      <c r="M23" s="6">
        <v>292.87580095508099</v>
      </c>
      <c r="N23" s="6">
        <v>0.344394285242</v>
      </c>
      <c r="O23" s="6">
        <v>2.8416474511E-2</v>
      </c>
      <c r="P23" s="6">
        <v>1.7379852667000002E-2</v>
      </c>
      <c r="Q23" s="6">
        <v>3.4586464413E-2</v>
      </c>
      <c r="R23" s="6">
        <v>3.7304930740999998E-2</v>
      </c>
      <c r="S23" s="6">
        <v>0.22337449024600001</v>
      </c>
      <c r="T23" s="6">
        <v>1.5678963994190001</v>
      </c>
      <c r="U23" s="6">
        <v>0.15410135920199999</v>
      </c>
      <c r="V23" s="6">
        <v>0.24346269262799999</v>
      </c>
      <c r="W23" s="6">
        <v>1.3476016225359999</v>
      </c>
      <c r="X23" s="6">
        <v>2.1519469058E-2</v>
      </c>
      <c r="Y23" s="6">
        <v>8.3206787370999999E-2</v>
      </c>
      <c r="Z23" s="6">
        <v>9.2314735137000004E-2</v>
      </c>
      <c r="AA23" s="6">
        <v>1.5735420803999998E-2</v>
      </c>
      <c r="AB23" s="6">
        <v>0.21277641237</v>
      </c>
      <c r="AC23" s="6" t="s">
        <v>390</v>
      </c>
      <c r="AD23" s="6" t="s">
        <v>390</v>
      </c>
      <c r="AE23" s="60"/>
      <c r="AF23" s="26">
        <v>57954.319613751519</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50.481037548461998</v>
      </c>
      <c r="F24" s="6">
        <v>4.8885000629300004</v>
      </c>
      <c r="G24" s="6">
        <v>28.788927115494999</v>
      </c>
      <c r="H24" s="6">
        <v>5.5160900087000003E-2</v>
      </c>
      <c r="I24" s="6">
        <v>3.84847879372</v>
      </c>
      <c r="J24" s="6">
        <v>4.1796221293439997</v>
      </c>
      <c r="K24" s="6">
        <v>4.3340694783689999</v>
      </c>
      <c r="L24" s="6">
        <v>0.66362712534199997</v>
      </c>
      <c r="M24" s="6">
        <v>37.601300211446997</v>
      </c>
      <c r="N24" s="6">
        <v>8.816721245339</v>
      </c>
      <c r="O24" s="6">
        <v>0.56278801307699999</v>
      </c>
      <c r="P24" s="6">
        <v>0.54826660816399997</v>
      </c>
      <c r="Q24" s="6">
        <v>0.72911473220699996</v>
      </c>
      <c r="R24" s="6">
        <v>1.219733484484</v>
      </c>
      <c r="S24" s="6">
        <v>2.0370198466159999</v>
      </c>
      <c r="T24" s="6">
        <v>13.753827344967</v>
      </c>
      <c r="U24" s="6">
        <v>0.192089631831</v>
      </c>
      <c r="V24" s="6">
        <v>117.499411033111</v>
      </c>
      <c r="W24" s="6">
        <v>15.617854426320999</v>
      </c>
      <c r="X24" s="6">
        <v>1.1501006467000001E-2</v>
      </c>
      <c r="Y24" s="6">
        <v>1.4925451809E-2</v>
      </c>
      <c r="Z24" s="6">
        <v>5.5954151949999999E-3</v>
      </c>
      <c r="AA24" s="6">
        <v>1.4698458440000001E-3</v>
      </c>
      <c r="AB24" s="6">
        <v>3.3491719315000001E-2</v>
      </c>
      <c r="AC24" s="6">
        <v>1.7653135593999999E-2</v>
      </c>
      <c r="AD24" s="6">
        <v>1.6351946187940001</v>
      </c>
      <c r="AE24" s="60"/>
      <c r="AF24" s="26">
        <v>47964.816240131018</v>
      </c>
      <c r="AG24" s="26">
        <v>21421.486276440301</v>
      </c>
      <c r="AH24" s="26">
        <v>214962.41762910891</v>
      </c>
      <c r="AI24" s="26">
        <v>80481.717032712389</v>
      </c>
      <c r="AJ24" s="26">
        <v>5793.7813335985466</v>
      </c>
      <c r="AK24" s="26">
        <v>11053.164419278801</v>
      </c>
      <c r="AL24" s="49" t="s">
        <v>394</v>
      </c>
    </row>
    <row r="25" spans="1:38" s="2" customFormat="1" ht="26.25" customHeight="1" thickBot="1" x14ac:dyDescent="0.3">
      <c r="A25" s="70" t="s">
        <v>74</v>
      </c>
      <c r="B25" s="74" t="s">
        <v>75</v>
      </c>
      <c r="C25" s="76" t="s">
        <v>76</v>
      </c>
      <c r="D25" s="72"/>
      <c r="E25" s="6">
        <v>11.160404238652999</v>
      </c>
      <c r="F25" s="6">
        <v>1.4518020117070001</v>
      </c>
      <c r="G25" s="6">
        <v>1.387399605985</v>
      </c>
      <c r="H25" s="6" t="s">
        <v>390</v>
      </c>
      <c r="I25" s="6">
        <v>0.157791231241</v>
      </c>
      <c r="J25" s="6">
        <v>0.225225789776</v>
      </c>
      <c r="K25" s="6">
        <v>0.260028892515</v>
      </c>
      <c r="L25" s="6">
        <v>2.818499247E-2</v>
      </c>
      <c r="M25" s="6">
        <v>8.7448796431740003</v>
      </c>
      <c r="N25" s="6">
        <v>0.61868560981300003</v>
      </c>
      <c r="O25" s="6">
        <v>1.1040973040000001E-2</v>
      </c>
      <c r="P25" s="6">
        <v>8.6500811999999996E-5</v>
      </c>
      <c r="Q25" s="6">
        <v>6.3926217719999998E-3</v>
      </c>
      <c r="R25" s="6">
        <v>0.21726001613500001</v>
      </c>
      <c r="S25" s="6">
        <v>4.6041692506759997</v>
      </c>
      <c r="T25" s="6">
        <v>6.1982901239999999E-2</v>
      </c>
      <c r="U25" s="6">
        <v>0.127134464414</v>
      </c>
      <c r="V25" s="6">
        <v>1.3980219653470001</v>
      </c>
      <c r="W25" s="6" t="s">
        <v>390</v>
      </c>
      <c r="X25" s="6">
        <v>2.6324727099999998E-4</v>
      </c>
      <c r="Y25" s="6" t="s">
        <v>390</v>
      </c>
      <c r="Z25" s="6" t="s">
        <v>390</v>
      </c>
      <c r="AA25" s="6" t="s">
        <v>390</v>
      </c>
      <c r="AB25" s="6">
        <v>2.6324727099999998E-4</v>
      </c>
      <c r="AC25" s="6" t="s">
        <v>390</v>
      </c>
      <c r="AD25" s="6" t="s">
        <v>390</v>
      </c>
      <c r="AE25" s="60"/>
      <c r="AF25" s="26">
        <v>37987.024712181817</v>
      </c>
      <c r="AG25" s="26" t="s">
        <v>390</v>
      </c>
      <c r="AH25" s="26" t="s">
        <v>390</v>
      </c>
      <c r="AI25" s="26" t="s">
        <v>390</v>
      </c>
      <c r="AJ25" s="26" t="s">
        <v>390</v>
      </c>
      <c r="AK25" s="26">
        <v>121.97268174000001</v>
      </c>
      <c r="AL25" s="49" t="s">
        <v>394</v>
      </c>
    </row>
    <row r="26" spans="1:38" s="2" customFormat="1" ht="26.25" customHeight="1" thickBot="1" x14ac:dyDescent="0.3">
      <c r="A26" s="70" t="s">
        <v>74</v>
      </c>
      <c r="B26" s="70" t="s">
        <v>77</v>
      </c>
      <c r="C26" s="71" t="s">
        <v>78</v>
      </c>
      <c r="D26" s="72"/>
      <c r="E26" s="6">
        <v>1.5158231303900001</v>
      </c>
      <c r="F26" s="6">
        <v>0.63227438122500002</v>
      </c>
      <c r="G26" s="6">
        <v>0.23293104580599999</v>
      </c>
      <c r="H26" s="6" t="s">
        <v>393</v>
      </c>
      <c r="I26" s="6">
        <v>2.8444522084000001E-2</v>
      </c>
      <c r="J26" s="6">
        <v>3.6993055827999999E-2</v>
      </c>
      <c r="K26" s="6">
        <v>3.9997890401999997E-2</v>
      </c>
      <c r="L26" s="6">
        <v>4.4820729659999997E-3</v>
      </c>
      <c r="M26" s="6">
        <v>12.159418808751999</v>
      </c>
      <c r="N26" s="6">
        <v>8.5852827651919998</v>
      </c>
      <c r="O26" s="6">
        <v>1.7702620409999999E-3</v>
      </c>
      <c r="P26" s="6">
        <v>1.4594677E-5</v>
      </c>
      <c r="Q26" s="6">
        <v>8.7243544200000004E-4</v>
      </c>
      <c r="R26" s="6">
        <v>3.0346752944000001E-2</v>
      </c>
      <c r="S26" s="6">
        <v>0.63972332355299999</v>
      </c>
      <c r="T26" s="6">
        <v>9.3784315510000004E-3</v>
      </c>
      <c r="U26" s="6">
        <v>1.9680466880000001E-2</v>
      </c>
      <c r="V26" s="6">
        <v>0.16071120101899999</v>
      </c>
      <c r="W26" s="6" t="s">
        <v>390</v>
      </c>
      <c r="X26" s="6">
        <v>2.5650576999999998E-5</v>
      </c>
      <c r="Y26" s="6" t="s">
        <v>390</v>
      </c>
      <c r="Z26" s="6" t="s">
        <v>390</v>
      </c>
      <c r="AA26" s="6" t="s">
        <v>390</v>
      </c>
      <c r="AB26" s="6">
        <v>2.5650576999999998E-5</v>
      </c>
      <c r="AC26" s="6" t="s">
        <v>390</v>
      </c>
      <c r="AD26" s="6" t="s">
        <v>390</v>
      </c>
      <c r="AE26" s="60"/>
      <c r="AF26" s="26">
        <v>6421.4310524512648</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163.62556242003612</v>
      </c>
      <c r="F27" s="6">
        <v>26.784388584927328</v>
      </c>
      <c r="G27" s="6">
        <v>0.28926617684099998</v>
      </c>
      <c r="H27" s="6">
        <v>5.5393008574117779</v>
      </c>
      <c r="I27" s="6">
        <v>2.6237277008766453</v>
      </c>
      <c r="J27" s="6">
        <v>2.6237277008766466</v>
      </c>
      <c r="K27" s="6">
        <v>2.6237277008766453</v>
      </c>
      <c r="L27" s="6">
        <v>2.0309482812520554</v>
      </c>
      <c r="M27" s="6">
        <v>347.7767284089594</v>
      </c>
      <c r="N27" s="6">
        <v>0.424333605286</v>
      </c>
      <c r="O27" s="6">
        <v>2.7882745E-3</v>
      </c>
      <c r="P27" s="6">
        <v>0.15826482639200001</v>
      </c>
      <c r="Q27" s="6">
        <v>4.4782108350000004E-3</v>
      </c>
      <c r="R27" s="6">
        <v>0.169766993319</v>
      </c>
      <c r="S27" s="6">
        <v>0.116867408821</v>
      </c>
      <c r="T27" s="6">
        <v>2.7628170476999999E-2</v>
      </c>
      <c r="U27" s="6">
        <v>3.3798726699999998E-3</v>
      </c>
      <c r="V27" s="6">
        <v>0.57542693571100001</v>
      </c>
      <c r="W27" s="6">
        <v>5.7102461948614955</v>
      </c>
      <c r="X27" s="6">
        <v>1.0455511180409488E-4</v>
      </c>
      <c r="Y27" s="6">
        <v>1.0861742176052667E-4</v>
      </c>
      <c r="Z27" s="6">
        <v>5.8269658263455586E-5</v>
      </c>
      <c r="AA27" s="6">
        <v>1.2265083012811143E-4</v>
      </c>
      <c r="AB27" s="6">
        <v>3.9409302195618859E-4</v>
      </c>
      <c r="AC27" s="6" t="s">
        <v>390</v>
      </c>
      <c r="AD27" s="6">
        <v>1.1423448637742392E-3</v>
      </c>
      <c r="AE27" s="60"/>
      <c r="AF27" s="26">
        <v>901635.52793522819</v>
      </c>
      <c r="AG27" s="26" t="s">
        <v>390</v>
      </c>
      <c r="AH27" s="26" t="s">
        <v>390</v>
      </c>
      <c r="AI27" s="26" t="s">
        <v>391</v>
      </c>
      <c r="AJ27" s="26" t="s">
        <v>390</v>
      </c>
      <c r="AK27" s="26">
        <v>14623.1916050544</v>
      </c>
      <c r="AL27" s="49" t="s">
        <v>394</v>
      </c>
    </row>
    <row r="28" spans="1:38" s="2" customFormat="1" ht="26.25" customHeight="1" thickBot="1" x14ac:dyDescent="0.3">
      <c r="A28" s="70" t="s">
        <v>79</v>
      </c>
      <c r="B28" s="70" t="s">
        <v>82</v>
      </c>
      <c r="C28" s="71" t="s">
        <v>83</v>
      </c>
      <c r="D28" s="72"/>
      <c r="E28" s="6">
        <v>90.479708410906483</v>
      </c>
      <c r="F28" s="6">
        <v>2.9243181373825609</v>
      </c>
      <c r="G28" s="6">
        <v>8.6502551546999998E-2</v>
      </c>
      <c r="H28" s="6">
        <v>0.33283095296062448</v>
      </c>
      <c r="I28" s="6">
        <v>1.327299716255181</v>
      </c>
      <c r="J28" s="6">
        <v>1.3272997162551818</v>
      </c>
      <c r="K28" s="6">
        <v>1.327299716255181</v>
      </c>
      <c r="L28" s="6">
        <v>1.1019413890185543</v>
      </c>
      <c r="M28" s="6">
        <v>19.072170051191485</v>
      </c>
      <c r="N28" s="6">
        <v>1.0034934636E-2</v>
      </c>
      <c r="O28" s="6">
        <v>3.1957523599999998E-4</v>
      </c>
      <c r="P28" s="6">
        <v>3.1523062552999997E-2</v>
      </c>
      <c r="Q28" s="6">
        <v>6.2033517200000003E-4</v>
      </c>
      <c r="R28" s="6">
        <v>4.9115952102000003E-2</v>
      </c>
      <c r="S28" s="6">
        <v>3.2988377058E-2</v>
      </c>
      <c r="T28" s="6">
        <v>1.5605304400000001E-3</v>
      </c>
      <c r="U28" s="6">
        <v>6.0151987299999999E-4</v>
      </c>
      <c r="V28" s="6">
        <v>0.107709118077</v>
      </c>
      <c r="W28" s="6">
        <v>1.7183883912614422</v>
      </c>
      <c r="X28" s="6">
        <v>3.1642162111860251E-5</v>
      </c>
      <c r="Y28" s="6">
        <v>3.0341414244989544E-5</v>
      </c>
      <c r="Z28" s="6">
        <v>1.0157834800227515E-5</v>
      </c>
      <c r="AA28" s="6">
        <v>3.056259629055038E-5</v>
      </c>
      <c r="AB28" s="6">
        <v>1.0270400744762769E-4</v>
      </c>
      <c r="AC28" s="6" t="s">
        <v>390</v>
      </c>
      <c r="AD28" s="6">
        <v>3.4320287521660435E-4</v>
      </c>
      <c r="AE28" s="60"/>
      <c r="AF28" s="26">
        <v>230063.07659791582</v>
      </c>
      <c r="AG28" s="26" t="s">
        <v>390</v>
      </c>
      <c r="AH28" s="26" t="s">
        <v>390</v>
      </c>
      <c r="AI28" s="26">
        <v>40206.212329893875</v>
      </c>
      <c r="AJ28" s="26" t="s">
        <v>390</v>
      </c>
      <c r="AK28" s="26" t="s">
        <v>390</v>
      </c>
      <c r="AL28" s="49" t="s">
        <v>390</v>
      </c>
    </row>
    <row r="29" spans="1:38" s="2" customFormat="1" ht="26.25" customHeight="1" thickBot="1" x14ac:dyDescent="0.3">
      <c r="A29" s="70" t="s">
        <v>79</v>
      </c>
      <c r="B29" s="70" t="s">
        <v>84</v>
      </c>
      <c r="C29" s="71" t="s">
        <v>85</v>
      </c>
      <c r="D29" s="72"/>
      <c r="E29" s="6">
        <v>69.97635183445567</v>
      </c>
      <c r="F29" s="6">
        <v>1.8517722924060986</v>
      </c>
      <c r="G29" s="6">
        <v>0.10921303786600001</v>
      </c>
      <c r="H29" s="6">
        <v>0.28112184204686136</v>
      </c>
      <c r="I29" s="6">
        <v>0.93161448118512979</v>
      </c>
      <c r="J29" s="6">
        <v>0.93161448118512979</v>
      </c>
      <c r="K29" s="6">
        <v>0.93161448118512979</v>
      </c>
      <c r="L29" s="6">
        <v>0.63364148948525478</v>
      </c>
      <c r="M29" s="6">
        <v>22.831578661240215</v>
      </c>
      <c r="N29" s="6">
        <v>3.6404345959999999E-3</v>
      </c>
      <c r="O29" s="6">
        <v>3.6404345999999999E-4</v>
      </c>
      <c r="P29" s="6">
        <v>3.8588606712999997E-2</v>
      </c>
      <c r="Q29" s="6">
        <v>7.2808691899999998E-4</v>
      </c>
      <c r="R29" s="6">
        <v>6.1887388123999999E-2</v>
      </c>
      <c r="S29" s="6">
        <v>4.1500954388999999E-2</v>
      </c>
      <c r="T29" s="6">
        <v>1.456173838E-3</v>
      </c>
      <c r="U29" s="6">
        <v>7.2808691899999998E-4</v>
      </c>
      <c r="V29" s="6">
        <v>0.131055645439</v>
      </c>
      <c r="W29" s="6">
        <v>0.69584504739761399</v>
      </c>
      <c r="X29" s="6">
        <v>9.5587465010742438E-6</v>
      </c>
      <c r="Y29" s="6">
        <v>5.7883520478727379E-5</v>
      </c>
      <c r="Z29" s="6">
        <v>6.4680851323935715E-5</v>
      </c>
      <c r="AA29" s="6">
        <v>1.3276927229551272E-5</v>
      </c>
      <c r="AB29" s="6">
        <v>1.4540004553328863E-4</v>
      </c>
      <c r="AC29" s="6" t="s">
        <v>390</v>
      </c>
      <c r="AD29" s="6">
        <v>8.3224667833835204E-5</v>
      </c>
      <c r="AE29" s="60"/>
      <c r="AF29" s="26">
        <v>312614.80224829505</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0.55132757799486676</v>
      </c>
      <c r="F30" s="6">
        <v>2.041262771040687</v>
      </c>
      <c r="G30" s="6">
        <v>3.142890924E-3</v>
      </c>
      <c r="H30" s="6">
        <v>1.0225272138317186E-2</v>
      </c>
      <c r="I30" s="6">
        <v>3.8688174305559354E-2</v>
      </c>
      <c r="J30" s="6">
        <v>3.8688174305559375E-2</v>
      </c>
      <c r="K30" s="6">
        <v>3.8688174305559354E-2</v>
      </c>
      <c r="L30" s="6">
        <v>8.5411341348799186E-3</v>
      </c>
      <c r="M30" s="6">
        <v>16.502946300179858</v>
      </c>
      <c r="N30" s="6">
        <v>5.8522596600000002E-3</v>
      </c>
      <c r="O30" s="6">
        <v>6.64900123E-4</v>
      </c>
      <c r="P30" s="6">
        <v>1.3266163730000001E-3</v>
      </c>
      <c r="Q30" s="6">
        <v>4.5745392000000002E-5</v>
      </c>
      <c r="R30" s="6">
        <v>3.6318245839999999E-3</v>
      </c>
      <c r="S30" s="6">
        <v>0.108924269914</v>
      </c>
      <c r="T30" s="6">
        <v>4.7873633359999997E-3</v>
      </c>
      <c r="U30" s="6">
        <v>6.6211765300000004E-4</v>
      </c>
      <c r="V30" s="6">
        <v>6.7665396328999997E-2</v>
      </c>
      <c r="W30" s="6">
        <v>6.7076550374623539E-2</v>
      </c>
      <c r="X30" s="6">
        <v>9.4535869399053226E-5</v>
      </c>
      <c r="Y30" s="6">
        <v>1.7331576056493067E-4</v>
      </c>
      <c r="Z30" s="6">
        <v>5.9084918374408346E-5</v>
      </c>
      <c r="AA30" s="6">
        <v>2.0285821975213507E-4</v>
      </c>
      <c r="AB30" s="6">
        <v>5.2979476809052737E-4</v>
      </c>
      <c r="AC30" s="6" t="s">
        <v>390</v>
      </c>
      <c r="AD30" s="6">
        <v>1.3265056018915144E-5</v>
      </c>
      <c r="AE30" s="60"/>
      <c r="AF30" s="26">
        <v>6827.5157876659778</v>
      </c>
      <c r="AG30" s="26" t="s">
        <v>390</v>
      </c>
      <c r="AH30" s="26" t="s">
        <v>390</v>
      </c>
      <c r="AI30" s="26" t="s">
        <v>391</v>
      </c>
      <c r="AJ30" s="26" t="s">
        <v>390</v>
      </c>
      <c r="AK30" s="26">
        <v>5.6564224445779097</v>
      </c>
      <c r="AL30" s="49" t="s">
        <v>394</v>
      </c>
    </row>
    <row r="31" spans="1:38" s="2" customFormat="1" ht="26.25" customHeight="1" thickBot="1" x14ac:dyDescent="0.3">
      <c r="A31" s="70" t="s">
        <v>79</v>
      </c>
      <c r="B31" s="70" t="s">
        <v>88</v>
      </c>
      <c r="C31" s="71" t="s">
        <v>89</v>
      </c>
      <c r="D31" s="72"/>
      <c r="E31" s="6" t="s">
        <v>390</v>
      </c>
      <c r="F31" s="6">
        <v>15.722672969911102</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503451.13479044929</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7.5539137575062067</v>
      </c>
      <c r="J32" s="6">
        <v>14.635135105461796</v>
      </c>
      <c r="K32" s="6">
        <v>18.595822513045714</v>
      </c>
      <c r="L32" s="6">
        <v>1.584768808302</v>
      </c>
      <c r="M32" s="6" t="s">
        <v>390</v>
      </c>
      <c r="N32" s="6">
        <v>53.663345937387</v>
      </c>
      <c r="O32" s="6">
        <v>0.233972847703</v>
      </c>
      <c r="P32" s="6" t="s">
        <v>390</v>
      </c>
      <c r="Q32" s="6">
        <v>0.61293994797899998</v>
      </c>
      <c r="R32" s="6">
        <v>20.040382172809998</v>
      </c>
      <c r="S32" s="6">
        <v>440.097603693618</v>
      </c>
      <c r="T32" s="6">
        <v>3.0714934985209998</v>
      </c>
      <c r="U32" s="6">
        <v>0.34937606681299999</v>
      </c>
      <c r="V32" s="6">
        <v>140.51968766285901</v>
      </c>
      <c r="W32" s="6" t="s">
        <v>390</v>
      </c>
      <c r="X32" s="6">
        <v>7.0592678530095328E-5</v>
      </c>
      <c r="Y32" s="6">
        <v>6.8446895341633853E-6</v>
      </c>
      <c r="Z32" s="6">
        <v>9.7506503961821169E-6</v>
      </c>
      <c r="AA32" s="6" t="s">
        <v>390</v>
      </c>
      <c r="AB32" s="6">
        <v>8.7188018460440837E-5</v>
      </c>
      <c r="AC32" s="6" t="s">
        <v>390</v>
      </c>
      <c r="AD32" s="6" t="s">
        <v>390</v>
      </c>
      <c r="AE32" s="60"/>
      <c r="AF32" s="26" t="s">
        <v>390</v>
      </c>
      <c r="AG32" s="26" t="s">
        <v>390</v>
      </c>
      <c r="AH32" s="26" t="s">
        <v>390</v>
      </c>
      <c r="AI32" s="26" t="s">
        <v>390</v>
      </c>
      <c r="AJ32" s="26" t="s">
        <v>390</v>
      </c>
      <c r="AK32" s="26">
        <v>556533.77704805345</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2.9571474017570076</v>
      </c>
      <c r="J33" s="6">
        <v>5.476198892142607</v>
      </c>
      <c r="K33" s="6">
        <v>10.952397784285216</v>
      </c>
      <c r="L33" s="6">
        <v>0.109246432542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556533.77704805345</v>
      </c>
      <c r="AL33" s="49" t="s">
        <v>395</v>
      </c>
    </row>
    <row r="34" spans="1:38" s="2" customFormat="1" ht="26.25" customHeight="1" thickBot="1" x14ac:dyDescent="0.3">
      <c r="A34" s="70" t="s">
        <v>71</v>
      </c>
      <c r="B34" s="70" t="s">
        <v>94</v>
      </c>
      <c r="C34" s="71" t="s">
        <v>95</v>
      </c>
      <c r="D34" s="72"/>
      <c r="E34" s="6">
        <v>16.775370270315001</v>
      </c>
      <c r="F34" s="6">
        <v>0.93754265326200004</v>
      </c>
      <c r="G34" s="6">
        <v>0.27427728288300002</v>
      </c>
      <c r="H34" s="6">
        <v>7.8349961759999996E-3</v>
      </c>
      <c r="I34" s="6">
        <v>0.40128703968000001</v>
      </c>
      <c r="J34" s="6">
        <v>0.44956343413700001</v>
      </c>
      <c r="K34" s="6">
        <v>0.484055883854</v>
      </c>
      <c r="L34" s="6">
        <v>0.25075807010399997</v>
      </c>
      <c r="M34" s="6">
        <v>5.3869841667209997</v>
      </c>
      <c r="N34" s="6">
        <v>0.253351127319</v>
      </c>
      <c r="O34" s="6">
        <v>1.5579287879E-2</v>
      </c>
      <c r="P34" s="6">
        <v>1.4592545432E-2</v>
      </c>
      <c r="Q34" s="6">
        <v>3.7546707909999998E-2</v>
      </c>
      <c r="R34" s="6">
        <v>1.9941928024000001E-2</v>
      </c>
      <c r="S34" s="6">
        <v>0.198169125595</v>
      </c>
      <c r="T34" s="6">
        <v>0.85202061008999996</v>
      </c>
      <c r="U34" s="6">
        <v>8.9246250479999997E-2</v>
      </c>
      <c r="V34" s="6">
        <v>0.20872172327399999</v>
      </c>
      <c r="W34" s="6">
        <v>0.65970110756099998</v>
      </c>
      <c r="X34" s="6">
        <v>7.9363263999999994E-5</v>
      </c>
      <c r="Y34" s="6">
        <v>8.8375797599999999E-4</v>
      </c>
      <c r="Z34" s="6">
        <v>3.9216313100000002E-4</v>
      </c>
      <c r="AA34" s="6">
        <v>2.9265899800000003E-4</v>
      </c>
      <c r="AB34" s="6">
        <v>1.6479433690000001E-3</v>
      </c>
      <c r="AC34" s="6">
        <v>2.5843459999999997E-4</v>
      </c>
      <c r="AD34" s="6">
        <v>1.46E-2</v>
      </c>
      <c r="AE34" s="60"/>
      <c r="AF34" s="26">
        <v>24480.665052721739</v>
      </c>
      <c r="AG34" s="26">
        <v>416.83000000000004</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88.323789524516997</v>
      </c>
      <c r="F36" s="6">
        <v>9.0990309296530008</v>
      </c>
      <c r="G36" s="6">
        <v>11.633863360396999</v>
      </c>
      <c r="H36" s="6">
        <v>1.5660643302999998E-2</v>
      </c>
      <c r="I36" s="6">
        <v>2.3221007093780002</v>
      </c>
      <c r="J36" s="6">
        <v>2.412621243747</v>
      </c>
      <c r="K36" s="6">
        <v>2.412621243747</v>
      </c>
      <c r="L36" s="6">
        <v>0.783349650116</v>
      </c>
      <c r="M36" s="6">
        <v>41.327098202789998</v>
      </c>
      <c r="N36" s="6">
        <v>0.20678048350700001</v>
      </c>
      <c r="O36" s="6">
        <v>1.7165301022999999E-2</v>
      </c>
      <c r="P36" s="6">
        <v>4.2452017377000002E-2</v>
      </c>
      <c r="Q36" s="6">
        <v>0.17728617273399999</v>
      </c>
      <c r="R36" s="6">
        <v>0.198530965506</v>
      </c>
      <c r="S36" s="6">
        <v>1.312413928045</v>
      </c>
      <c r="T36" s="6">
        <v>7.2680618726989996</v>
      </c>
      <c r="U36" s="6">
        <v>0.16748799236600001</v>
      </c>
      <c r="V36" s="6">
        <v>1.696604507472</v>
      </c>
      <c r="W36" s="6">
        <v>0.25294019848299998</v>
      </c>
      <c r="X36" s="6">
        <v>1.1543350331000001E-2</v>
      </c>
      <c r="Y36" s="6">
        <v>5.6358505418999998E-2</v>
      </c>
      <c r="Z36" s="6">
        <v>5.8241045536999998E-2</v>
      </c>
      <c r="AA36" s="6">
        <v>9.4371272209999996E-3</v>
      </c>
      <c r="AB36" s="6">
        <v>0.13558002850799999</v>
      </c>
      <c r="AC36" s="6">
        <v>0.12323111956500001</v>
      </c>
      <c r="AD36" s="6">
        <v>0.152701860588</v>
      </c>
      <c r="AE36" s="60"/>
      <c r="AF36" s="26">
        <v>71630.438253208471</v>
      </c>
      <c r="AG36" s="26" t="s">
        <v>392</v>
      </c>
      <c r="AH36" s="26" t="s">
        <v>390</v>
      </c>
      <c r="AI36" s="26" t="s">
        <v>392</v>
      </c>
      <c r="AJ36" s="26" t="s">
        <v>392</v>
      </c>
      <c r="AK36" s="26">
        <v>853.80877218000001</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5.7272032835240001</v>
      </c>
      <c r="F38" s="6">
        <v>0.93242685939000003</v>
      </c>
      <c r="G38" s="6">
        <v>5.8744770829999996E-3</v>
      </c>
      <c r="H38" s="6">
        <v>3.02594335E-3</v>
      </c>
      <c r="I38" s="6">
        <v>0.49418289418099998</v>
      </c>
      <c r="J38" s="6">
        <v>0.49418289418099998</v>
      </c>
      <c r="K38" s="6">
        <v>0.49418289418099998</v>
      </c>
      <c r="L38" s="6">
        <v>0.306750408423</v>
      </c>
      <c r="M38" s="6">
        <v>5.7249960493519998</v>
      </c>
      <c r="N38" s="6">
        <v>0.123557644589</v>
      </c>
      <c r="O38" s="6">
        <v>1.0175521856E-2</v>
      </c>
      <c r="P38" s="6">
        <v>5.3914559339999996E-3</v>
      </c>
      <c r="Q38" s="6">
        <v>1.2379416959E-2</v>
      </c>
      <c r="R38" s="6">
        <v>1.1831853858000001E-2</v>
      </c>
      <c r="S38" s="6">
        <v>7.9703127252999995E-2</v>
      </c>
      <c r="T38" s="6">
        <v>0.56228794127399995</v>
      </c>
      <c r="U38" s="6">
        <v>5.5267234983999998E-2</v>
      </c>
      <c r="V38" s="6">
        <v>8.4145700547000005E-2</v>
      </c>
      <c r="W38" s="6">
        <v>0.38647875542900001</v>
      </c>
      <c r="X38" s="6">
        <v>3.1855025129999999E-3</v>
      </c>
      <c r="Y38" s="6">
        <v>1.5839538436E-2</v>
      </c>
      <c r="Z38" s="6">
        <v>1.7621983923999999E-2</v>
      </c>
      <c r="AA38" s="6">
        <v>2.9893783880000002E-3</v>
      </c>
      <c r="AB38" s="6">
        <v>3.9636403261E-2</v>
      </c>
      <c r="AC38" s="6" t="s">
        <v>390</v>
      </c>
      <c r="AD38" s="6" t="s">
        <v>390</v>
      </c>
      <c r="AE38" s="60"/>
      <c r="AF38" s="26">
        <v>16451.938849937909</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42.167015913455998</v>
      </c>
      <c r="F39" s="6">
        <v>4.1605447471429997</v>
      </c>
      <c r="G39" s="6">
        <v>2.6326248242850001</v>
      </c>
      <c r="H39" s="6">
        <v>5.7038451529999997E-3</v>
      </c>
      <c r="I39" s="6">
        <v>1.2878688198299999</v>
      </c>
      <c r="J39" s="6">
        <v>1.4466619849869999</v>
      </c>
      <c r="K39" s="6">
        <v>1.4604056991550001</v>
      </c>
      <c r="L39" s="6">
        <v>0.522752168588</v>
      </c>
      <c r="M39" s="6">
        <v>13.558203726502001</v>
      </c>
      <c r="N39" s="6">
        <v>0.90395510572399995</v>
      </c>
      <c r="O39" s="6">
        <v>0.103427243163</v>
      </c>
      <c r="P39" s="6">
        <v>5.6622153408000003E-2</v>
      </c>
      <c r="Q39" s="6">
        <v>0.113867223532</v>
      </c>
      <c r="R39" s="6">
        <v>0.16663200983699999</v>
      </c>
      <c r="S39" s="6">
        <v>0.35423724257700001</v>
      </c>
      <c r="T39" s="6">
        <v>2.6229699543890002</v>
      </c>
      <c r="U39" s="6">
        <v>0.180604100499</v>
      </c>
      <c r="V39" s="6">
        <v>2.796227243183</v>
      </c>
      <c r="W39" s="6">
        <v>0.91153128910000003</v>
      </c>
      <c r="X39" s="6">
        <v>3.7596526799999998E-4</v>
      </c>
      <c r="Y39" s="6">
        <v>1.7973281290000001E-3</v>
      </c>
      <c r="Z39" s="6">
        <v>6.9809985800000003E-4</v>
      </c>
      <c r="AA39" s="6">
        <v>6.1194811400000005E-4</v>
      </c>
      <c r="AB39" s="6">
        <v>3.4833413690000003E-3</v>
      </c>
      <c r="AC39" s="6">
        <v>1.1175404383E-2</v>
      </c>
      <c r="AD39" s="6">
        <v>4.1486000000000002E-2</v>
      </c>
      <c r="AE39" s="60"/>
      <c r="AF39" s="26">
        <v>47948.043970529849</v>
      </c>
      <c r="AG39" s="26">
        <v>1128.074846701568</v>
      </c>
      <c r="AH39" s="26">
        <v>329564.17911495495</v>
      </c>
      <c r="AI39" s="26">
        <v>4775.3022247405506</v>
      </c>
      <c r="AJ39" s="26" t="s">
        <v>392</v>
      </c>
      <c r="AK39" s="26" t="s">
        <v>390</v>
      </c>
      <c r="AL39" s="49" t="s">
        <v>390</v>
      </c>
    </row>
    <row r="40" spans="1:38" s="2" customFormat="1" ht="26.25" customHeight="1" thickBot="1" x14ac:dyDescent="0.3">
      <c r="A40" s="70" t="s">
        <v>71</v>
      </c>
      <c r="B40" s="70" t="s">
        <v>106</v>
      </c>
      <c r="C40" s="71" t="s">
        <v>366</v>
      </c>
      <c r="D40" s="72"/>
      <c r="E40" s="6">
        <v>4.1587022047989999</v>
      </c>
      <c r="F40" s="6">
        <v>0.68793959277100003</v>
      </c>
      <c r="G40" s="6">
        <v>4.5532583519999996E-3</v>
      </c>
      <c r="H40" s="6">
        <v>1.608637101E-3</v>
      </c>
      <c r="I40" s="6">
        <v>0.15843621981600001</v>
      </c>
      <c r="J40" s="6">
        <v>0.15843621981600001</v>
      </c>
      <c r="K40" s="6">
        <v>0.15843621981600001</v>
      </c>
      <c r="L40" s="6">
        <v>9.7481206043999999E-2</v>
      </c>
      <c r="M40" s="6">
        <v>1.969199148855</v>
      </c>
      <c r="N40" s="6">
        <v>4.1538254038000003E-2</v>
      </c>
      <c r="O40" s="6">
        <v>3.4344321340000002E-3</v>
      </c>
      <c r="P40" s="6">
        <v>2.40291289E-3</v>
      </c>
      <c r="Q40" s="6">
        <v>4.1821351309999999E-3</v>
      </c>
      <c r="R40" s="6">
        <v>4.4052146369999998E-3</v>
      </c>
      <c r="S40" s="6">
        <v>2.7100385037000001E-2</v>
      </c>
      <c r="T40" s="6">
        <v>0.18918897455299999</v>
      </c>
      <c r="U40" s="6">
        <v>1.8593599672E-2</v>
      </c>
      <c r="V40" s="6">
        <v>3.0527932630000001E-2</v>
      </c>
      <c r="W40" s="6">
        <v>0.131438214715</v>
      </c>
      <c r="X40" s="6">
        <v>1.630093875E-3</v>
      </c>
      <c r="Y40" s="6">
        <v>5.5147873969999999E-3</v>
      </c>
      <c r="Z40" s="6">
        <v>6.611354493E-3</v>
      </c>
      <c r="AA40" s="6">
        <v>9.9448971500000006E-4</v>
      </c>
      <c r="AB40" s="6">
        <v>1.4750725479999999E-2</v>
      </c>
      <c r="AC40" s="6" t="s">
        <v>390</v>
      </c>
      <c r="AD40" s="6" t="s">
        <v>390</v>
      </c>
      <c r="AE40" s="60"/>
      <c r="AF40" s="26">
        <v>8434.3005310561202</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31.482441515443998</v>
      </c>
      <c r="F41" s="6">
        <v>23.425739807050999</v>
      </c>
      <c r="G41" s="6">
        <v>35.867868752071999</v>
      </c>
      <c r="H41" s="6">
        <v>0.51469691533899997</v>
      </c>
      <c r="I41" s="6">
        <v>18.864188728609001</v>
      </c>
      <c r="J41" s="6">
        <v>19.258418834291</v>
      </c>
      <c r="K41" s="6">
        <v>20.352211693455001</v>
      </c>
      <c r="L41" s="6">
        <v>1.955136796226</v>
      </c>
      <c r="M41" s="6">
        <v>237.24954768734099</v>
      </c>
      <c r="N41" s="6">
        <v>3.706804426967</v>
      </c>
      <c r="O41" s="6">
        <v>0.39410486030399999</v>
      </c>
      <c r="P41" s="6">
        <v>0.27879124299000002</v>
      </c>
      <c r="Q41" s="6">
        <v>0.34227737158499999</v>
      </c>
      <c r="R41" s="6">
        <v>1.485528670933</v>
      </c>
      <c r="S41" s="6">
        <v>0.89039537749999997</v>
      </c>
      <c r="T41" s="6">
        <v>48.187124658864001</v>
      </c>
      <c r="U41" s="6">
        <v>0.375679609636</v>
      </c>
      <c r="V41" s="6">
        <v>20.554658728657</v>
      </c>
      <c r="W41" s="6">
        <v>23.287575065325001</v>
      </c>
      <c r="X41" s="6">
        <v>6.1159232977310003</v>
      </c>
      <c r="Y41" s="6">
        <v>7.9678982979589996</v>
      </c>
      <c r="Z41" s="6">
        <v>3.6553739030110002</v>
      </c>
      <c r="AA41" s="6">
        <v>3.3174066481879998</v>
      </c>
      <c r="AB41" s="6">
        <v>21.056602146889002</v>
      </c>
      <c r="AC41" s="6">
        <v>0.17449867654599999</v>
      </c>
      <c r="AD41" s="6">
        <v>4.6459688212290002</v>
      </c>
      <c r="AE41" s="60"/>
      <c r="AF41" s="26">
        <v>95753.931280941411</v>
      </c>
      <c r="AG41" s="26">
        <v>26258.813264621633</v>
      </c>
      <c r="AH41" s="26">
        <v>960968.82721141167</v>
      </c>
      <c r="AI41" s="26">
        <v>28067.314582082869</v>
      </c>
      <c r="AJ41" s="26" t="s">
        <v>392</v>
      </c>
      <c r="AK41" s="26" t="s">
        <v>390</v>
      </c>
      <c r="AL41" s="49" t="s">
        <v>390</v>
      </c>
    </row>
    <row r="42" spans="1:38" s="2" customFormat="1" ht="26.25" customHeight="1" thickBot="1" x14ac:dyDescent="0.3">
      <c r="A42" s="70" t="s">
        <v>71</v>
      </c>
      <c r="B42" s="70" t="s">
        <v>108</v>
      </c>
      <c r="C42" s="71" t="s">
        <v>109</v>
      </c>
      <c r="D42" s="72"/>
      <c r="E42" s="6">
        <v>0.82378545588300001</v>
      </c>
      <c r="F42" s="6">
        <v>1.3102417754910001</v>
      </c>
      <c r="G42" s="6">
        <v>1.2537398550000001E-3</v>
      </c>
      <c r="H42" s="6">
        <v>5.1394751700000005E-4</v>
      </c>
      <c r="I42" s="6">
        <v>2.0957991839999999E-2</v>
      </c>
      <c r="J42" s="6">
        <v>2.0957991839999999E-2</v>
      </c>
      <c r="K42" s="6">
        <v>2.0957991839999999E-2</v>
      </c>
      <c r="L42" s="6">
        <v>9.8360677699999999E-3</v>
      </c>
      <c r="M42" s="6">
        <v>71.799608315613</v>
      </c>
      <c r="N42" s="6">
        <v>4.1254870849999998E-3</v>
      </c>
      <c r="O42" s="6">
        <v>2.2014189E-5</v>
      </c>
      <c r="P42" s="6">
        <v>9.9050281400000009E-4</v>
      </c>
      <c r="Q42" s="6">
        <v>3.3284368000000002E-5</v>
      </c>
      <c r="R42" s="6">
        <v>2.034743285E-3</v>
      </c>
      <c r="S42" s="6">
        <v>5.4346376499999998E-4</v>
      </c>
      <c r="T42" s="6">
        <v>2.492169E-4</v>
      </c>
      <c r="U42" s="6">
        <v>2.2540358E-5</v>
      </c>
      <c r="V42" s="6">
        <v>3.734944229E-3</v>
      </c>
      <c r="W42" s="6">
        <v>0.117963487847</v>
      </c>
      <c r="X42" s="6">
        <v>6.6491743469999998E-3</v>
      </c>
      <c r="Y42" s="6">
        <v>3.2953486680999997E-2</v>
      </c>
      <c r="Z42" s="6">
        <v>3.3845302560999997E-2</v>
      </c>
      <c r="AA42" s="6">
        <v>6.2606775869999999E-3</v>
      </c>
      <c r="AB42" s="6">
        <v>7.9708641175999989E-2</v>
      </c>
      <c r="AC42" s="6" t="s">
        <v>390</v>
      </c>
      <c r="AD42" s="6" t="s">
        <v>390</v>
      </c>
      <c r="AE42" s="60"/>
      <c r="AF42" s="26">
        <v>5259.2632742002343</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5.3957989572739997</v>
      </c>
      <c r="F43" s="6">
        <v>1.079082215296</v>
      </c>
      <c r="G43" s="6">
        <v>0.36232240231599999</v>
      </c>
      <c r="H43" s="6" t="s">
        <v>390</v>
      </c>
      <c r="I43" s="6">
        <v>0.74509403020599996</v>
      </c>
      <c r="J43" s="6">
        <v>0.75501506900100002</v>
      </c>
      <c r="K43" s="6">
        <v>0.77320922246900003</v>
      </c>
      <c r="L43" s="6">
        <v>0.29696692268899999</v>
      </c>
      <c r="M43" s="6">
        <v>3.2972748479649998</v>
      </c>
      <c r="N43" s="6">
        <v>4.3709226447000003E-2</v>
      </c>
      <c r="O43" s="6">
        <v>8.5074916399999999E-3</v>
      </c>
      <c r="P43" s="6">
        <v>6.3075125499999999E-4</v>
      </c>
      <c r="Q43" s="6">
        <v>3.445301772E-3</v>
      </c>
      <c r="R43" s="6">
        <v>1.0234785768E-2</v>
      </c>
      <c r="S43" s="6">
        <v>2.3217933489999999E-2</v>
      </c>
      <c r="T43" s="6">
        <v>0.44080586766899998</v>
      </c>
      <c r="U43" s="6">
        <v>5.0205813728000002E-2</v>
      </c>
      <c r="V43" s="6">
        <v>2.1524965106000001E-2</v>
      </c>
      <c r="W43" s="6">
        <v>0.38753677844399997</v>
      </c>
      <c r="X43" s="6">
        <v>2.9659384003E-2</v>
      </c>
      <c r="Y43" s="6">
        <v>4.7653032170999997E-2</v>
      </c>
      <c r="Z43" s="6">
        <v>1.4844372153E-2</v>
      </c>
      <c r="AA43" s="6">
        <v>1.1880787165E-2</v>
      </c>
      <c r="AB43" s="6">
        <v>0.104037575492</v>
      </c>
      <c r="AC43" s="6">
        <v>3.394920228E-3</v>
      </c>
      <c r="AD43" s="6">
        <v>6.5584466741999997E-2</v>
      </c>
      <c r="AE43" s="60"/>
      <c r="AF43" s="26">
        <v>15431.455581718052</v>
      </c>
      <c r="AG43" s="26" t="s">
        <v>392</v>
      </c>
      <c r="AH43" s="26">
        <v>3320.9684193565895</v>
      </c>
      <c r="AI43" s="26">
        <v>3238.1464824</v>
      </c>
      <c r="AJ43" s="26" t="s">
        <v>392</v>
      </c>
      <c r="AK43" s="26" t="s">
        <v>390</v>
      </c>
      <c r="AL43" s="49" t="s">
        <v>390</v>
      </c>
    </row>
    <row r="44" spans="1:38" s="2" customFormat="1" ht="26.25" customHeight="1" thickBot="1" x14ac:dyDescent="0.3">
      <c r="A44" s="70" t="s">
        <v>71</v>
      </c>
      <c r="B44" s="70" t="s">
        <v>112</v>
      </c>
      <c r="C44" s="71" t="s">
        <v>113</v>
      </c>
      <c r="D44" s="72"/>
      <c r="E44" s="6">
        <v>17.791341504864999</v>
      </c>
      <c r="F44" s="6">
        <v>2.4024736287790001</v>
      </c>
      <c r="G44" s="6">
        <v>2.8054928236999999E-2</v>
      </c>
      <c r="H44" s="6">
        <v>1.1039737443E-2</v>
      </c>
      <c r="I44" s="6">
        <v>1.0880892765750001</v>
      </c>
      <c r="J44" s="6">
        <v>1.0880892765750001</v>
      </c>
      <c r="K44" s="6">
        <v>1.0880892765750001</v>
      </c>
      <c r="L44" s="6">
        <v>0.72228875323599995</v>
      </c>
      <c r="M44" s="6">
        <v>15.647268336751999</v>
      </c>
      <c r="N44" s="6">
        <v>0.44576996082600001</v>
      </c>
      <c r="O44" s="6">
        <v>3.6711139923E-2</v>
      </c>
      <c r="P44" s="6">
        <v>1.9451237586000002E-2</v>
      </c>
      <c r="Q44" s="6">
        <v>4.4662329320999998E-2</v>
      </c>
      <c r="R44" s="6">
        <v>4.2686836968999997E-2</v>
      </c>
      <c r="S44" s="6">
        <v>0.287552097901</v>
      </c>
      <c r="T44" s="6">
        <v>2.028616476037</v>
      </c>
      <c r="U44" s="6">
        <v>0.19939254471500001</v>
      </c>
      <c r="V44" s="6">
        <v>0.30357996675299997</v>
      </c>
      <c r="W44" s="6">
        <v>1.3943339583729999</v>
      </c>
      <c r="X44" s="6">
        <v>1.7512534765999999E-2</v>
      </c>
      <c r="Y44" s="6">
        <v>5.9286095396000001E-2</v>
      </c>
      <c r="Z44" s="6">
        <v>7.1110012907999995E-2</v>
      </c>
      <c r="AA44" s="6">
        <v>1.0677629966E-2</v>
      </c>
      <c r="AB44" s="6">
        <v>0.15858627303600001</v>
      </c>
      <c r="AC44" s="6" t="s">
        <v>390</v>
      </c>
      <c r="AD44" s="6" t="s">
        <v>390</v>
      </c>
      <c r="AE44" s="60"/>
      <c r="AF44" s="26">
        <v>59418.055944227737</v>
      </c>
      <c r="AG44" s="26" t="s">
        <v>390</v>
      </c>
      <c r="AH44" s="26" t="s">
        <v>390</v>
      </c>
      <c r="AI44" s="26" t="s">
        <v>391</v>
      </c>
      <c r="AJ44" s="26" t="s">
        <v>390</v>
      </c>
      <c r="AK44" s="26">
        <v>121.97268174000001</v>
      </c>
      <c r="AL44" s="49" t="s">
        <v>394</v>
      </c>
    </row>
    <row r="45" spans="1:38" s="2" customFormat="1" ht="26.25" customHeight="1" thickBot="1" x14ac:dyDescent="0.3">
      <c r="A45" s="70" t="s">
        <v>71</v>
      </c>
      <c r="B45" s="70" t="s">
        <v>114</v>
      </c>
      <c r="C45" s="71" t="s">
        <v>115</v>
      </c>
      <c r="D45" s="72"/>
      <c r="E45" s="6">
        <v>12.328078173605</v>
      </c>
      <c r="F45" s="6">
        <v>0.41611973958300003</v>
      </c>
      <c r="G45" s="6">
        <v>1.4921411564510001</v>
      </c>
      <c r="H45" s="6">
        <v>1.7858243260000001E-3</v>
      </c>
      <c r="I45" s="6">
        <v>0.21823485344099999</v>
      </c>
      <c r="J45" s="6">
        <v>0.230351333588</v>
      </c>
      <c r="K45" s="6">
        <v>0.230351333588</v>
      </c>
      <c r="L45" s="6">
        <v>6.2534591570000006E-2</v>
      </c>
      <c r="M45" s="6">
        <v>0.55157559824799995</v>
      </c>
      <c r="N45" s="6">
        <v>2.3712838326000001E-2</v>
      </c>
      <c r="O45" s="6">
        <v>1.885248744E-3</v>
      </c>
      <c r="P45" s="6">
        <v>5.2580485599999999E-3</v>
      </c>
      <c r="Q45" s="6">
        <v>1.350646005E-2</v>
      </c>
      <c r="R45" s="6">
        <v>1.5590557628999999E-2</v>
      </c>
      <c r="S45" s="6">
        <v>0.16083124413899999</v>
      </c>
      <c r="T45" s="6">
        <v>0.48679812811599998</v>
      </c>
      <c r="U45" s="6">
        <v>1.8951911855999998E-2</v>
      </c>
      <c r="V45" s="6">
        <v>0.21429891910400001</v>
      </c>
      <c r="W45" s="6">
        <v>2.6596146445E-2</v>
      </c>
      <c r="X45" s="6">
        <v>3.57164865E-4</v>
      </c>
      <c r="Y45" s="6">
        <v>1.7858243260000001E-3</v>
      </c>
      <c r="Z45" s="6">
        <v>1.7858243260000001E-3</v>
      </c>
      <c r="AA45" s="6">
        <v>1.78582433E-4</v>
      </c>
      <c r="AB45" s="6">
        <v>4.1073959499999995E-3</v>
      </c>
      <c r="AC45" s="6">
        <v>1.4883141113999999E-2</v>
      </c>
      <c r="AD45" s="6">
        <v>1.2075511471E-2</v>
      </c>
      <c r="AE45" s="60"/>
      <c r="AF45" s="26">
        <v>7583.0383448415569</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13.115042218441999</v>
      </c>
      <c r="F47" s="6">
        <v>0.63216672829700005</v>
      </c>
      <c r="G47" s="6">
        <v>1.54822817841</v>
      </c>
      <c r="H47" s="6">
        <v>1.456596306E-3</v>
      </c>
      <c r="I47" s="6">
        <v>0.21811666615399999</v>
      </c>
      <c r="J47" s="6">
        <v>0.226207408034</v>
      </c>
      <c r="K47" s="6">
        <v>0.226207408034</v>
      </c>
      <c r="L47" s="6">
        <v>5.6033602910000001E-2</v>
      </c>
      <c r="M47" s="6">
        <v>3.3966777300089999</v>
      </c>
      <c r="N47" s="6">
        <v>0.88638646364499996</v>
      </c>
      <c r="O47" s="6">
        <v>5.0051758399999998E-3</v>
      </c>
      <c r="P47" s="6">
        <v>4.4052747139999996E-3</v>
      </c>
      <c r="Q47" s="6">
        <v>5.844128122E-3</v>
      </c>
      <c r="R47" s="6">
        <v>1.0831561064E-2</v>
      </c>
      <c r="S47" s="6">
        <v>0.136162025657</v>
      </c>
      <c r="T47" s="6">
        <v>0.158079658974</v>
      </c>
      <c r="U47" s="6">
        <v>6.5154093543999994E-2</v>
      </c>
      <c r="V47" s="6">
        <v>0.17835940885500001</v>
      </c>
      <c r="W47" s="6">
        <v>1.8935751979E-2</v>
      </c>
      <c r="X47" s="6">
        <v>2.9131926099999999E-4</v>
      </c>
      <c r="Y47" s="6">
        <v>1.456596306E-3</v>
      </c>
      <c r="Z47" s="6">
        <v>1.456596306E-3</v>
      </c>
      <c r="AA47" s="6">
        <v>1.45659631E-4</v>
      </c>
      <c r="AB47" s="6">
        <v>3.3501715039999996E-3</v>
      </c>
      <c r="AC47" s="6">
        <v>1.1652770449E-2</v>
      </c>
      <c r="AD47" s="6">
        <v>5.5350659629999997E-3</v>
      </c>
      <c r="AE47" s="60"/>
      <c r="AF47" s="26">
        <v>21785.426517099142</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0.81548750000000003</v>
      </c>
      <c r="G48" s="6" t="s">
        <v>390</v>
      </c>
      <c r="H48" s="6" t="s">
        <v>390</v>
      </c>
      <c r="I48" s="6">
        <v>2.2757825023E-2</v>
      </c>
      <c r="J48" s="6">
        <v>0.14811662249999999</v>
      </c>
      <c r="K48" s="6">
        <v>0.31143859506400001</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3.7963175000000007</v>
      </c>
      <c r="AL48" s="49" t="s">
        <v>123</v>
      </c>
    </row>
    <row r="49" spans="1:38" s="2" customFormat="1" ht="26.25" customHeight="1" thickBot="1" x14ac:dyDescent="0.3">
      <c r="A49" s="70" t="s">
        <v>120</v>
      </c>
      <c r="B49" s="70" t="s">
        <v>124</v>
      </c>
      <c r="C49" s="71" t="s">
        <v>125</v>
      </c>
      <c r="D49" s="72"/>
      <c r="E49" s="6">
        <v>8.7255861000000004E-2</v>
      </c>
      <c r="F49" s="6">
        <v>0.321489902479</v>
      </c>
      <c r="G49" s="6">
        <v>9.9369403800720004</v>
      </c>
      <c r="H49" s="6">
        <v>0.18380250000000001</v>
      </c>
      <c r="I49" s="6">
        <v>0.67140962238900004</v>
      </c>
      <c r="J49" s="6">
        <v>0.71740323115399995</v>
      </c>
      <c r="K49" s="6">
        <v>0.75309490430399995</v>
      </c>
      <c r="L49" s="6">
        <v>0.328768224326</v>
      </c>
      <c r="M49" s="6">
        <v>7.6350284080549997</v>
      </c>
      <c r="N49" s="6">
        <v>0.81860781999999999</v>
      </c>
      <c r="O49" s="6">
        <v>1.0325653000000001E-2</v>
      </c>
      <c r="P49" s="6">
        <v>7.5667959999999998E-3</v>
      </c>
      <c r="Q49" s="6">
        <v>1.3532613000000001E-2</v>
      </c>
      <c r="R49" s="6">
        <v>0.47424453599999999</v>
      </c>
      <c r="S49" s="6">
        <v>0.10586663</v>
      </c>
      <c r="T49" s="6">
        <v>0.26720081000000001</v>
      </c>
      <c r="U49" s="6" t="s">
        <v>390</v>
      </c>
      <c r="V49" s="6">
        <v>0.78622221999999997</v>
      </c>
      <c r="W49" s="6">
        <v>0.37072602430000001</v>
      </c>
      <c r="X49" s="6">
        <v>0.125232246209</v>
      </c>
      <c r="Y49" s="6">
        <v>0.15453792978299999</v>
      </c>
      <c r="Z49" s="6">
        <v>7.7265973057999995E-2</v>
      </c>
      <c r="AA49" s="6">
        <v>5.4088034884999997E-2</v>
      </c>
      <c r="AB49" s="6">
        <v>0.41112418393499994</v>
      </c>
      <c r="AC49" s="6" t="s">
        <v>390</v>
      </c>
      <c r="AD49" s="6">
        <v>2.0328629999999999</v>
      </c>
      <c r="AE49" s="60"/>
      <c r="AF49" s="26" t="s">
        <v>390</v>
      </c>
      <c r="AG49" s="26">
        <v>586.44000000000005</v>
      </c>
      <c r="AH49" s="26" t="s">
        <v>390</v>
      </c>
      <c r="AI49" s="26" t="s">
        <v>390</v>
      </c>
      <c r="AJ49" s="26" t="s">
        <v>390</v>
      </c>
      <c r="AK49" s="26">
        <v>60791.792670000003</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4.9520000000000002E-2</v>
      </c>
      <c r="F51" s="6">
        <v>25.185721753696001</v>
      </c>
      <c r="G51" s="6">
        <v>3.8899999999999998E-3</v>
      </c>
      <c r="H51" s="6" t="s">
        <v>390</v>
      </c>
      <c r="I51" s="6" t="s">
        <v>390</v>
      </c>
      <c r="J51" s="6" t="s">
        <v>390</v>
      </c>
      <c r="K51" s="6" t="s">
        <v>390</v>
      </c>
      <c r="L51" s="6" t="s">
        <v>390</v>
      </c>
      <c r="M51" s="6">
        <v>0.23968999999999999</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47.049289999999999</v>
      </c>
      <c r="AL51" s="49" t="s">
        <v>397</v>
      </c>
    </row>
    <row r="52" spans="1:38" s="2" customFormat="1" ht="26.25" customHeight="1" thickBot="1" x14ac:dyDescent="0.3">
      <c r="A52" s="70" t="s">
        <v>120</v>
      </c>
      <c r="B52" s="74" t="s">
        <v>130</v>
      </c>
      <c r="C52" s="76" t="s">
        <v>367</v>
      </c>
      <c r="D52" s="73"/>
      <c r="E52" s="6" t="s">
        <v>390</v>
      </c>
      <c r="F52" s="6">
        <v>19.989358580160001</v>
      </c>
      <c r="G52" s="6" t="s">
        <v>391</v>
      </c>
      <c r="H52" s="6">
        <v>8.0199999999999994E-3</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60.263099999999994</v>
      </c>
      <c r="AL52" s="49" t="s">
        <v>398</v>
      </c>
    </row>
    <row r="53" spans="1:38" s="2" customFormat="1" ht="26.25" customHeight="1" thickBot="1" x14ac:dyDescent="0.3">
      <c r="A53" s="70" t="s">
        <v>120</v>
      </c>
      <c r="B53" s="74" t="s">
        <v>131</v>
      </c>
      <c r="C53" s="76" t="s">
        <v>132</v>
      </c>
      <c r="D53" s="73"/>
      <c r="E53" s="6" t="s">
        <v>390</v>
      </c>
      <c r="F53" s="6">
        <v>22.668044486888999</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11.793420000000001</v>
      </c>
      <c r="AL53" s="49" t="s">
        <v>399</v>
      </c>
    </row>
    <row r="54" spans="1:38" s="2" customFormat="1" ht="37.5" customHeight="1" thickBot="1" x14ac:dyDescent="0.3">
      <c r="A54" s="70" t="s">
        <v>120</v>
      </c>
      <c r="B54" s="74" t="s">
        <v>133</v>
      </c>
      <c r="C54" s="76" t="s">
        <v>134</v>
      </c>
      <c r="D54" s="73"/>
      <c r="E54" s="6">
        <v>1.213E-2</v>
      </c>
      <c r="F54" s="6">
        <v>24.679164088288001</v>
      </c>
      <c r="G54" s="6">
        <v>1.2999999999999999E-4</v>
      </c>
      <c r="H54" s="6" t="s">
        <v>390</v>
      </c>
      <c r="I54" s="6" t="s">
        <v>390</v>
      </c>
      <c r="J54" s="6" t="s">
        <v>390</v>
      </c>
      <c r="K54" s="6" t="s">
        <v>390</v>
      </c>
      <c r="L54" s="6" t="s">
        <v>390</v>
      </c>
      <c r="M54" s="6">
        <v>6.7699999999999996E-2</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237.46824756313387</v>
      </c>
      <c r="AL54" s="49" t="s">
        <v>400</v>
      </c>
    </row>
    <row r="55" spans="1:38" s="2" customFormat="1" ht="26.25" customHeight="1" thickBot="1" x14ac:dyDescent="0.3">
      <c r="A55" s="70" t="s">
        <v>120</v>
      </c>
      <c r="B55" s="74" t="s">
        <v>135</v>
      </c>
      <c r="C55" s="76" t="s">
        <v>136</v>
      </c>
      <c r="D55" s="73"/>
      <c r="E55" s="6">
        <v>2.2454895721339998</v>
      </c>
      <c r="F55" s="6">
        <v>32.607779429704003</v>
      </c>
      <c r="G55" s="6">
        <v>0.366688688318</v>
      </c>
      <c r="H55" s="6" t="s">
        <v>390</v>
      </c>
      <c r="I55" s="6">
        <v>1.012514309525</v>
      </c>
      <c r="J55" s="6">
        <v>1.012514309525</v>
      </c>
      <c r="K55" s="6">
        <v>1.012514309525</v>
      </c>
      <c r="L55" s="6">
        <v>0.24300343428599999</v>
      </c>
      <c r="M55" s="6">
        <v>9.2369746038679992</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1463.6377346533159</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1.7340000000000001E-2</v>
      </c>
      <c r="J57" s="6">
        <v>5.7799999999999997E-2</v>
      </c>
      <c r="K57" s="6">
        <v>6.7999999985999995E-2</v>
      </c>
      <c r="L57" s="6">
        <v>5.2019999999999996E-4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0.174611810088</v>
      </c>
      <c r="G59" s="6" t="s">
        <v>390</v>
      </c>
      <c r="H59" s="6">
        <v>0.33534523834899999</v>
      </c>
      <c r="I59" s="6">
        <v>0.25936453986300001</v>
      </c>
      <c r="J59" s="6">
        <v>0.29980958107099998</v>
      </c>
      <c r="K59" s="6">
        <v>0.336540569851</v>
      </c>
      <c r="L59" s="6">
        <v>3.1827044630000001E-3</v>
      </c>
      <c r="M59" s="6" t="s">
        <v>390</v>
      </c>
      <c r="N59" s="6">
        <v>0.17316246535300001</v>
      </c>
      <c r="O59" s="6">
        <v>3.5938511630000001E-3</v>
      </c>
      <c r="P59" s="6">
        <v>3.6409116279999998E-3</v>
      </c>
      <c r="Q59" s="6">
        <v>2.7111376372E-2</v>
      </c>
      <c r="R59" s="6">
        <v>0.13877717106599999</v>
      </c>
      <c r="S59" s="6">
        <v>1.5957648836999998E-2</v>
      </c>
      <c r="T59" s="6">
        <v>2.1725287507E-2</v>
      </c>
      <c r="U59" s="6">
        <v>1.385886802266</v>
      </c>
      <c r="V59" s="6">
        <v>0.25377778299600001</v>
      </c>
      <c r="W59" s="6">
        <v>7.7058967060000001E-3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0.95243109000000004</v>
      </c>
      <c r="J60" s="6">
        <v>9.5243108999999997</v>
      </c>
      <c r="K60" s="6">
        <v>19.429594236</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186.7099805</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3.4248104721870001</v>
      </c>
      <c r="J61" s="6">
        <v>34.248104721868003</v>
      </c>
      <c r="K61" s="6">
        <v>113.779207217557</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34688134.504266612</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2.1261687111750001</v>
      </c>
      <c r="G63" s="6">
        <v>6.6520000000000001</v>
      </c>
      <c r="H63" s="6" t="s">
        <v>390</v>
      </c>
      <c r="I63" s="6">
        <v>1.3020176165670001</v>
      </c>
      <c r="J63" s="6">
        <v>2.0680066913680002</v>
      </c>
      <c r="K63" s="6">
        <v>2.4329490481809999</v>
      </c>
      <c r="L63" s="6">
        <v>7.9548130899999997E-4</v>
      </c>
      <c r="M63" s="6">
        <v>1.866146621605</v>
      </c>
      <c r="N63" s="6" t="s">
        <v>390</v>
      </c>
      <c r="O63" s="6" t="s">
        <v>390</v>
      </c>
      <c r="P63" s="6" t="s">
        <v>390</v>
      </c>
      <c r="Q63" s="6" t="s">
        <v>390</v>
      </c>
      <c r="R63" s="6" t="s">
        <v>390</v>
      </c>
      <c r="S63" s="6" t="s">
        <v>390</v>
      </c>
      <c r="T63" s="6" t="s">
        <v>390</v>
      </c>
      <c r="U63" s="6" t="s">
        <v>390</v>
      </c>
      <c r="V63" s="6" t="s">
        <v>390</v>
      </c>
      <c r="W63" s="6">
        <v>1.8681188774000001E-2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46.412002778936667</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0.127</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9.2213000020000008E-3</v>
      </c>
      <c r="J68" s="6">
        <v>1.1110000001999999E-2</v>
      </c>
      <c r="K68" s="6">
        <v>1.1819148936E-2</v>
      </c>
      <c r="L68" s="6">
        <v>1.659834E-4</v>
      </c>
      <c r="M68" s="6">
        <v>15.337548</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1856.5934153846201</v>
      </c>
      <c r="AG68" s="26" t="s">
        <v>392</v>
      </c>
      <c r="AH68" s="26" t="s">
        <v>390</v>
      </c>
      <c r="AI68" s="26" t="s">
        <v>390</v>
      </c>
      <c r="AJ68" s="26" t="s">
        <v>390</v>
      </c>
      <c r="AK68" s="26">
        <v>240</v>
      </c>
      <c r="AL68" s="49" t="s">
        <v>162</v>
      </c>
    </row>
    <row r="69" spans="1:38" s="2" customFormat="1" ht="26.25" customHeight="1" thickBot="1" x14ac:dyDescent="0.3">
      <c r="A69" s="70" t="s">
        <v>54</v>
      </c>
      <c r="B69" s="70" t="s">
        <v>163</v>
      </c>
      <c r="C69" s="71" t="s">
        <v>164</v>
      </c>
      <c r="D69" s="77"/>
      <c r="E69" s="6" t="s">
        <v>390</v>
      </c>
      <c r="F69" s="6" t="s">
        <v>390</v>
      </c>
      <c r="G69" s="6" t="s">
        <v>390</v>
      </c>
      <c r="H69" s="6">
        <v>0.39100000000000001</v>
      </c>
      <c r="I69" s="6">
        <v>5.0156899999999997E-3</v>
      </c>
      <c r="J69" s="6">
        <v>6.0429999999999998E-3</v>
      </c>
      <c r="K69" s="6">
        <v>6.4287234029999996E-3</v>
      </c>
      <c r="L69" s="6" t="s">
        <v>392</v>
      </c>
      <c r="M69" s="6">
        <v>1.843</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3.2401047790399998E-2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0.76341985999999995</v>
      </c>
      <c r="F70" s="6">
        <v>12.303208512787</v>
      </c>
      <c r="G70" s="6">
        <v>1.313312938118</v>
      </c>
      <c r="H70" s="6">
        <v>1.361886156295</v>
      </c>
      <c r="I70" s="6">
        <v>0.11913657027000001</v>
      </c>
      <c r="J70" s="6">
        <v>0.17641043740000001</v>
      </c>
      <c r="K70" s="6">
        <v>0.20727260241699999</v>
      </c>
      <c r="L70" s="6">
        <v>7.23038722E-4</v>
      </c>
      <c r="M70" s="6">
        <v>4.9769715910999999</v>
      </c>
      <c r="N70" s="6">
        <v>3.6580029999999999</v>
      </c>
      <c r="O70" s="6">
        <v>1.1160762879999999E-2</v>
      </c>
      <c r="P70" s="6">
        <v>0.17074008199999999</v>
      </c>
      <c r="Q70" s="6">
        <v>3.1662399999999999E-3</v>
      </c>
      <c r="R70" s="6">
        <v>0.147653654</v>
      </c>
      <c r="S70" s="6">
        <v>0.67911460000000001</v>
      </c>
      <c r="T70" s="6">
        <v>0.12752867400000001</v>
      </c>
      <c r="U70" s="6">
        <v>0.16478880000000001</v>
      </c>
      <c r="V70" s="6">
        <v>0.76041950000000003</v>
      </c>
      <c r="W70" s="6">
        <v>2.0226625000000002E-2</v>
      </c>
      <c r="X70" s="6">
        <v>1.2489957566E-2</v>
      </c>
      <c r="Y70" s="6" t="s">
        <v>390</v>
      </c>
      <c r="Z70" s="6">
        <v>1.499234625E-3</v>
      </c>
      <c r="AA70" s="6" t="s">
        <v>390</v>
      </c>
      <c r="AB70" s="6">
        <v>1.3989192191E-2</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0.80064069327999998</v>
      </c>
      <c r="F72" s="6">
        <v>0.95683539855999999</v>
      </c>
      <c r="G72" s="6">
        <v>0.86705091340700002</v>
      </c>
      <c r="H72" s="6" t="s">
        <v>390</v>
      </c>
      <c r="I72" s="6">
        <v>2.5661612563</v>
      </c>
      <c r="J72" s="6">
        <v>4.6740431169500001</v>
      </c>
      <c r="K72" s="6">
        <v>8.4056156488179994</v>
      </c>
      <c r="L72" s="6">
        <v>1.2426892246E-2</v>
      </c>
      <c r="M72" s="6">
        <v>81.829481517413001</v>
      </c>
      <c r="N72" s="6">
        <v>18.733261015</v>
      </c>
      <c r="O72" s="6">
        <v>0.49424476095999997</v>
      </c>
      <c r="P72" s="6">
        <v>0.51225923699999998</v>
      </c>
      <c r="Q72" s="6">
        <v>2.9394176900979998</v>
      </c>
      <c r="R72" s="6">
        <v>3.435881646691</v>
      </c>
      <c r="S72" s="6">
        <v>4.9207123747520001</v>
      </c>
      <c r="T72" s="6">
        <v>4.7316301823940004</v>
      </c>
      <c r="U72" s="6">
        <v>0.823665794349</v>
      </c>
      <c r="V72" s="6">
        <v>84.838635209960998</v>
      </c>
      <c r="W72" s="6">
        <v>22.803967699099999</v>
      </c>
      <c r="X72" s="6">
        <v>7.1630605824999999E-2</v>
      </c>
      <c r="Y72" s="6">
        <v>5.3041286983000001E-2</v>
      </c>
      <c r="Z72" s="6">
        <v>2.6519281979000001E-2</v>
      </c>
      <c r="AA72" s="6">
        <v>2.6519204179E-2</v>
      </c>
      <c r="AB72" s="6">
        <v>0.177710378966</v>
      </c>
      <c r="AC72" s="6">
        <v>0.179895</v>
      </c>
      <c r="AD72" s="6">
        <v>92.632817000000003</v>
      </c>
      <c r="AE72" s="60"/>
      <c r="AF72" s="26">
        <v>4.6066600000000003E-3</v>
      </c>
      <c r="AG72" s="26">
        <v>101565.96072</v>
      </c>
      <c r="AH72" s="26" t="s">
        <v>390</v>
      </c>
      <c r="AI72" s="26" t="s">
        <v>390</v>
      </c>
      <c r="AJ72" s="26" t="s">
        <v>390</v>
      </c>
      <c r="AK72" s="26">
        <v>7559.2</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2.3554700000000001E-3</v>
      </c>
      <c r="F74" s="6" t="s">
        <v>390</v>
      </c>
      <c r="G74" s="6">
        <v>0.65260921999999999</v>
      </c>
      <c r="H74" s="6" t="s">
        <v>390</v>
      </c>
      <c r="I74" s="6">
        <v>0.121802291539</v>
      </c>
      <c r="J74" s="6">
        <v>0.17008602136000001</v>
      </c>
      <c r="K74" s="6">
        <v>0.20935998481000001</v>
      </c>
      <c r="L74" s="6">
        <v>2.8014527050000001E-3</v>
      </c>
      <c r="M74" s="6">
        <v>2.1823243209590002</v>
      </c>
      <c r="N74" s="6">
        <v>0.39266399509700001</v>
      </c>
      <c r="O74" s="6">
        <v>4.4872389502000003E-2</v>
      </c>
      <c r="P74" s="6">
        <v>1.0342798069E-2</v>
      </c>
      <c r="Q74" s="6">
        <v>2.4055310896999998E-2</v>
      </c>
      <c r="R74" s="6">
        <v>0.30632943629300002</v>
      </c>
      <c r="S74" s="6">
        <v>0.36740275603200001</v>
      </c>
      <c r="T74" s="6">
        <v>0.55197036473500005</v>
      </c>
      <c r="U74" s="6" t="s">
        <v>390</v>
      </c>
      <c r="V74" s="6">
        <v>1.484476142711</v>
      </c>
      <c r="W74" s="6">
        <v>0.296942919079</v>
      </c>
      <c r="X74" s="6">
        <v>4.6505979999999997E-3</v>
      </c>
      <c r="Y74" s="6" t="s">
        <v>390</v>
      </c>
      <c r="Z74" s="6" t="s">
        <v>390</v>
      </c>
      <c r="AA74" s="6">
        <v>2.3252989999999999E-3</v>
      </c>
      <c r="AB74" s="6">
        <v>6.975897E-3</v>
      </c>
      <c r="AC74" s="6" t="s">
        <v>390</v>
      </c>
      <c r="AD74" s="6" t="s">
        <v>390</v>
      </c>
      <c r="AE74" s="60"/>
      <c r="AF74" s="26" t="s">
        <v>390</v>
      </c>
      <c r="AG74" s="26" t="s">
        <v>390</v>
      </c>
      <c r="AH74" s="26" t="s">
        <v>390</v>
      </c>
      <c r="AI74" s="26" t="s">
        <v>390</v>
      </c>
      <c r="AJ74" s="26" t="s">
        <v>390</v>
      </c>
      <c r="AK74" s="26">
        <v>653.13298000000009</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8.6265000000000005E-3</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0.63900000000000001</v>
      </c>
      <c r="AL75" s="49" t="s">
        <v>408</v>
      </c>
    </row>
    <row r="76" spans="1:38" s="2" customFormat="1" ht="26.25" customHeight="1" thickBot="1" x14ac:dyDescent="0.3">
      <c r="A76" s="70" t="s">
        <v>54</v>
      </c>
      <c r="B76" s="70" t="s">
        <v>176</v>
      </c>
      <c r="C76" s="71" t="s">
        <v>177</v>
      </c>
      <c r="D76" s="72"/>
      <c r="E76" s="6" t="s">
        <v>390</v>
      </c>
      <c r="F76" s="6" t="s">
        <v>390</v>
      </c>
      <c r="G76" s="6">
        <v>0.299765182041</v>
      </c>
      <c r="H76" s="6" t="s">
        <v>390</v>
      </c>
      <c r="I76" s="6">
        <v>2.1534013240000001E-3</v>
      </c>
      <c r="J76" s="6">
        <v>4.3068026469999998E-3</v>
      </c>
      <c r="K76" s="6">
        <v>5.342851232E-3</v>
      </c>
      <c r="L76" s="6" t="s">
        <v>393</v>
      </c>
      <c r="M76" s="6">
        <v>0.34591768197200001</v>
      </c>
      <c r="N76" s="6">
        <v>1.167574393592</v>
      </c>
      <c r="O76" s="6">
        <v>9.3048320949999999E-3</v>
      </c>
      <c r="P76" s="6">
        <v>1.4543772605E-2</v>
      </c>
      <c r="Q76" s="6">
        <v>2.2863245689999999E-2</v>
      </c>
      <c r="R76" s="6" t="s">
        <v>390</v>
      </c>
      <c r="S76" s="6">
        <v>5.8605686647999998E-2</v>
      </c>
      <c r="T76" s="6" t="s">
        <v>390</v>
      </c>
      <c r="U76" s="6">
        <v>4.7027110662999999E-2</v>
      </c>
      <c r="V76" s="6">
        <v>0.19810793819799999</v>
      </c>
      <c r="W76" s="6">
        <v>0.143773991692</v>
      </c>
      <c r="X76" s="6" t="s">
        <v>390</v>
      </c>
      <c r="Y76" s="6" t="s">
        <v>390</v>
      </c>
      <c r="Z76" s="6" t="s">
        <v>390</v>
      </c>
      <c r="AA76" s="6" t="s">
        <v>390</v>
      </c>
      <c r="AB76" s="6" t="s">
        <v>390</v>
      </c>
      <c r="AC76" s="6" t="s">
        <v>390</v>
      </c>
      <c r="AD76" s="6">
        <v>1.0399999999999999E-3</v>
      </c>
      <c r="AE76" s="60"/>
      <c r="AF76" s="26" t="s">
        <v>390</v>
      </c>
      <c r="AG76" s="26" t="s">
        <v>390</v>
      </c>
      <c r="AH76" s="26" t="s">
        <v>390</v>
      </c>
      <c r="AI76" s="26" t="s">
        <v>390</v>
      </c>
      <c r="AJ76" s="26" t="s">
        <v>390</v>
      </c>
      <c r="AK76" s="26">
        <v>325</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9.6966103799999998E-4</v>
      </c>
      <c r="J77" s="6">
        <v>1.2680182810000001E-3</v>
      </c>
      <c r="K77" s="6">
        <v>1.5663755239999999E-3</v>
      </c>
      <c r="L77" s="6" t="s">
        <v>390</v>
      </c>
      <c r="M77" s="6" t="s">
        <v>390</v>
      </c>
      <c r="N77" s="6" t="s">
        <v>390</v>
      </c>
      <c r="O77" s="6">
        <v>7.1322203399999998E-4</v>
      </c>
      <c r="P77" s="6" t="s">
        <v>390</v>
      </c>
      <c r="Q77" s="6" t="s">
        <v>390</v>
      </c>
      <c r="R77" s="6" t="s">
        <v>390</v>
      </c>
      <c r="S77" s="6" t="s">
        <v>390</v>
      </c>
      <c r="T77" s="6" t="s">
        <v>390</v>
      </c>
      <c r="U77" s="6" t="s">
        <v>390</v>
      </c>
      <c r="V77" s="6">
        <v>2.3307071690760002</v>
      </c>
      <c r="W77" s="6">
        <v>8.4605063058000002E-2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189.97200000000004</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3.61843893E-3</v>
      </c>
      <c r="J78" s="6">
        <v>4.7611038560000001E-3</v>
      </c>
      <c r="K78" s="6">
        <v>6.0942129350000001E-3</v>
      </c>
      <c r="L78" s="6">
        <v>3.618439E-6</v>
      </c>
      <c r="M78" s="6">
        <v>0.14591178406800001</v>
      </c>
      <c r="N78" s="6">
        <v>0.14284549006799999</v>
      </c>
      <c r="O78" s="6">
        <v>3.5165469529999998E-3</v>
      </c>
      <c r="P78" s="6">
        <v>9.7361344499999997E-4</v>
      </c>
      <c r="Q78" s="6">
        <v>8.9999999999999998E-4</v>
      </c>
      <c r="R78" s="6" t="s">
        <v>390</v>
      </c>
      <c r="S78" s="6">
        <v>0.192</v>
      </c>
      <c r="T78" s="6">
        <v>1.9068540293000001E-2</v>
      </c>
      <c r="U78" s="6" t="s">
        <v>390</v>
      </c>
      <c r="V78" s="6">
        <v>0.09</v>
      </c>
      <c r="W78" s="6">
        <v>9.0959352709999997E-3</v>
      </c>
      <c r="X78" s="6" t="s">
        <v>390</v>
      </c>
      <c r="Y78" s="6" t="s">
        <v>390</v>
      </c>
      <c r="Z78" s="6" t="s">
        <v>390</v>
      </c>
      <c r="AA78" s="6" t="s">
        <v>390</v>
      </c>
      <c r="AB78" s="6" t="s">
        <v>390</v>
      </c>
      <c r="AC78" s="6" t="s">
        <v>390</v>
      </c>
      <c r="AD78" s="6">
        <v>5.1441840000000002E-4</v>
      </c>
      <c r="AE78" s="60"/>
      <c r="AF78" s="26" t="s">
        <v>390</v>
      </c>
      <c r="AG78" s="26" t="s">
        <v>390</v>
      </c>
      <c r="AH78" s="26" t="s">
        <v>390</v>
      </c>
      <c r="AI78" s="26" t="s">
        <v>390</v>
      </c>
      <c r="AJ78" s="26" t="s">
        <v>390</v>
      </c>
      <c r="AK78" s="26">
        <v>139.03199999999998</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6.3200000000000006E-2</v>
      </c>
      <c r="U79" s="6" t="s">
        <v>390</v>
      </c>
      <c r="V79" s="6" t="s">
        <v>390</v>
      </c>
      <c r="W79" s="6">
        <v>0.51370199999999999</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38.052</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0.24901664025699999</v>
      </c>
      <c r="J80" s="6">
        <v>0.26065437222499999</v>
      </c>
      <c r="K80" s="6">
        <v>0.28331996987800001</v>
      </c>
      <c r="L80" s="6" t="s">
        <v>393</v>
      </c>
      <c r="M80" s="6">
        <v>0.37482100000000002</v>
      </c>
      <c r="N80" s="6">
        <v>3.5628106064290002</v>
      </c>
      <c r="O80" s="6">
        <v>5.8201345510000002E-2</v>
      </c>
      <c r="P80" s="6">
        <v>0.19526665250799999</v>
      </c>
      <c r="Q80" s="6">
        <v>0.11574713482399999</v>
      </c>
      <c r="R80" s="6">
        <v>1.4643862241359999</v>
      </c>
      <c r="S80" s="6">
        <v>0.72188354688800005</v>
      </c>
      <c r="T80" s="6">
        <v>0.64196734436000003</v>
      </c>
      <c r="U80" s="6">
        <v>0.190518015795</v>
      </c>
      <c r="V80" s="6">
        <v>5.4895185070389996</v>
      </c>
      <c r="W80" s="6">
        <v>0.64751135796100001</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432.63219922682498</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176.556607621241</v>
      </c>
      <c r="G82" s="6" t="s">
        <v>390</v>
      </c>
      <c r="H82" s="6">
        <v>1.208218406019</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179.12158955129547</v>
      </c>
      <c r="AL82" s="49" t="s">
        <v>199</v>
      </c>
    </row>
    <row r="83" spans="1:38" s="2" customFormat="1" ht="26.25" customHeight="1" thickBot="1" x14ac:dyDescent="0.3">
      <c r="A83" s="70" t="s">
        <v>54</v>
      </c>
      <c r="B83" s="81" t="s">
        <v>192</v>
      </c>
      <c r="C83" s="82" t="s">
        <v>193</v>
      </c>
      <c r="D83" s="72"/>
      <c r="E83" s="6" t="s">
        <v>390</v>
      </c>
      <c r="F83" s="6">
        <v>1.6568175715889999</v>
      </c>
      <c r="G83" s="6" t="s">
        <v>390</v>
      </c>
      <c r="H83" s="6" t="s">
        <v>390</v>
      </c>
      <c r="I83" s="6">
        <v>0.20412520000000001</v>
      </c>
      <c r="J83" s="6">
        <v>0.70387999999999995</v>
      </c>
      <c r="K83" s="6">
        <v>0.74880851047399999</v>
      </c>
      <c r="L83" s="6">
        <v>1.1635136399999999E-2</v>
      </c>
      <c r="M83" s="6" t="s">
        <v>390</v>
      </c>
      <c r="N83" s="6" t="s">
        <v>390</v>
      </c>
      <c r="O83" s="6" t="s">
        <v>390</v>
      </c>
      <c r="P83" s="6" t="s">
        <v>390</v>
      </c>
      <c r="Q83" s="6" t="s">
        <v>390</v>
      </c>
      <c r="R83" s="6" t="s">
        <v>390</v>
      </c>
      <c r="S83" s="6" t="s">
        <v>390</v>
      </c>
      <c r="T83" s="6" t="s">
        <v>390</v>
      </c>
      <c r="U83" s="6" t="s">
        <v>390</v>
      </c>
      <c r="V83" s="6" t="s">
        <v>390</v>
      </c>
      <c r="W83" s="6">
        <v>0.123179</v>
      </c>
      <c r="X83" s="6">
        <v>9.0168253879999993E-3</v>
      </c>
      <c r="Y83" s="6" t="s">
        <v>390</v>
      </c>
      <c r="Z83" s="6">
        <v>1.499234625E-3</v>
      </c>
      <c r="AA83" s="6" t="s">
        <v>390</v>
      </c>
      <c r="AB83" s="6">
        <v>1.0516060012999999E-2</v>
      </c>
      <c r="AC83" s="6" t="s">
        <v>390</v>
      </c>
      <c r="AD83" s="6" t="s">
        <v>390</v>
      </c>
      <c r="AE83" s="60"/>
      <c r="AF83" s="26" t="s">
        <v>390</v>
      </c>
      <c r="AG83" s="26" t="s">
        <v>390</v>
      </c>
      <c r="AH83" s="26" t="s">
        <v>390</v>
      </c>
      <c r="AI83" s="26" t="s">
        <v>390</v>
      </c>
      <c r="AJ83" s="26" t="s">
        <v>390</v>
      </c>
      <c r="AK83" s="26">
        <v>17597</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78.272831804931002</v>
      </c>
      <c r="G85" s="6" t="s">
        <v>390</v>
      </c>
      <c r="H85" s="6" t="s">
        <v>390</v>
      </c>
      <c r="I85" s="6">
        <v>0.28077397349799998</v>
      </c>
      <c r="J85" s="6">
        <v>0.68158041535299996</v>
      </c>
      <c r="K85" s="6">
        <v>0.72508554808799996</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12.461666404114</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27.625328628184175</v>
      </c>
      <c r="AL86" s="49" t="s">
        <v>199</v>
      </c>
    </row>
    <row r="87" spans="1:38" s="2" customFormat="1" ht="26.25" customHeight="1" thickBot="1" x14ac:dyDescent="0.3">
      <c r="A87" s="70" t="s">
        <v>189</v>
      </c>
      <c r="B87" s="76" t="s">
        <v>200</v>
      </c>
      <c r="C87" s="80" t="s">
        <v>201</v>
      </c>
      <c r="D87" s="72"/>
      <c r="E87" s="6" t="s">
        <v>390</v>
      </c>
      <c r="F87" s="6">
        <v>0.66569972417800005</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0.66569972417774126</v>
      </c>
      <c r="AL87" s="49" t="s">
        <v>199</v>
      </c>
    </row>
    <row r="88" spans="1:38" s="2" customFormat="1" ht="26.25" customHeight="1" thickBot="1" x14ac:dyDescent="0.3">
      <c r="A88" s="70" t="s">
        <v>189</v>
      </c>
      <c r="B88" s="76" t="s">
        <v>202</v>
      </c>
      <c r="C88" s="80" t="s">
        <v>203</v>
      </c>
      <c r="D88" s="72"/>
      <c r="E88" s="6" t="s">
        <v>390</v>
      </c>
      <c r="F88" s="6">
        <v>16.558412512568999</v>
      </c>
      <c r="G88" s="6" t="s">
        <v>390</v>
      </c>
      <c r="H88" s="6" t="s">
        <v>390</v>
      </c>
      <c r="I88" s="6">
        <v>5.4872972064999997E-2</v>
      </c>
      <c r="J88" s="6">
        <v>0.156779920185</v>
      </c>
      <c r="K88" s="6">
        <v>0.16678714909699999</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222.37972970337884</v>
      </c>
      <c r="AL88" s="49" t="s">
        <v>414</v>
      </c>
    </row>
    <row r="89" spans="1:38" s="2" customFormat="1" ht="26.25" customHeight="1" thickBot="1" x14ac:dyDescent="0.3">
      <c r="A89" s="70" t="s">
        <v>189</v>
      </c>
      <c r="B89" s="76" t="s">
        <v>204</v>
      </c>
      <c r="C89" s="80" t="s">
        <v>205</v>
      </c>
      <c r="D89" s="72"/>
      <c r="E89" s="6" t="s">
        <v>390</v>
      </c>
      <c r="F89" s="6">
        <v>7.5820368117179999</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33.422249648716999</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60.558064881126334</v>
      </c>
      <c r="AL90" s="49" t="s">
        <v>199</v>
      </c>
    </row>
    <row r="91" spans="1:38" s="2" customFormat="1" ht="26.25" customHeight="1" thickBot="1" x14ac:dyDescent="0.3">
      <c r="A91" s="70" t="s">
        <v>189</v>
      </c>
      <c r="B91" s="74" t="s">
        <v>379</v>
      </c>
      <c r="C91" s="76" t="s">
        <v>208</v>
      </c>
      <c r="D91" s="72"/>
      <c r="E91" s="6">
        <v>6.6506035460999993E-2</v>
      </c>
      <c r="F91" s="6">
        <v>0.171532367312</v>
      </c>
      <c r="G91" s="6">
        <v>0.852349909967</v>
      </c>
      <c r="H91" s="6">
        <v>0.14707837279800001</v>
      </c>
      <c r="I91" s="6">
        <v>1.4988706186380001</v>
      </c>
      <c r="J91" s="6">
        <v>1.9995246263140001</v>
      </c>
      <c r="K91" s="6">
        <v>2.1029319042550001</v>
      </c>
      <c r="L91" s="6">
        <v>4.3060294689999997E-3</v>
      </c>
      <c r="M91" s="6">
        <v>2.0273831770389998</v>
      </c>
      <c r="N91" s="6">
        <v>8.1926983979560006</v>
      </c>
      <c r="O91" s="6">
        <v>1.8469048570340001</v>
      </c>
      <c r="P91" s="6">
        <v>5.9477445699999997E-4</v>
      </c>
      <c r="Q91" s="6">
        <v>1.3878070668E-2</v>
      </c>
      <c r="R91" s="6">
        <v>7.0683909164100003</v>
      </c>
      <c r="S91" s="6">
        <v>284.64545277143799</v>
      </c>
      <c r="T91" s="6">
        <v>11.878516235787</v>
      </c>
      <c r="U91" s="6">
        <v>1.6328891586180001</v>
      </c>
      <c r="V91" s="6">
        <v>164.730876282466</v>
      </c>
      <c r="W91" s="6">
        <v>3.5440571759999999E-3</v>
      </c>
      <c r="X91" s="6">
        <v>3.9339034650000002E-3</v>
      </c>
      <c r="Y91" s="6">
        <v>1.5948257289999999E-3</v>
      </c>
      <c r="Z91" s="6">
        <v>1.5948257289999999E-3</v>
      </c>
      <c r="AA91" s="6">
        <v>1.5948257289999999E-3</v>
      </c>
      <c r="AB91" s="6">
        <v>8.7183806520000004E-3</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1.1339999999999999</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1.1339999999999999</v>
      </c>
      <c r="AL92" s="49" t="s">
        <v>415</v>
      </c>
    </row>
    <row r="93" spans="1:38" s="2" customFormat="1" ht="26.25" customHeight="1" thickBot="1" x14ac:dyDescent="0.3">
      <c r="A93" s="70" t="s">
        <v>54</v>
      </c>
      <c r="B93" s="74" t="s">
        <v>211</v>
      </c>
      <c r="C93" s="71" t="s">
        <v>380</v>
      </c>
      <c r="D93" s="77"/>
      <c r="E93" s="6" t="s">
        <v>390</v>
      </c>
      <c r="F93" s="6">
        <v>107.19076717264301</v>
      </c>
      <c r="G93" s="6" t="s">
        <v>390</v>
      </c>
      <c r="H93" s="6">
        <v>0.89189810000000003</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8370.7691619439411</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0.39718656758799997</v>
      </c>
      <c r="J94" s="6">
        <v>1.3239552252939999</v>
      </c>
      <c r="K94" s="6">
        <v>1.5575943823880001</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0.78491742493700001</v>
      </c>
      <c r="G95" s="6" t="s">
        <v>390</v>
      </c>
      <c r="H95" s="6" t="s">
        <v>390</v>
      </c>
      <c r="I95" s="6">
        <v>0.83053222339199995</v>
      </c>
      <c r="J95" s="6">
        <v>1.03816527924</v>
      </c>
      <c r="K95" s="6">
        <v>1.1044311478840001</v>
      </c>
      <c r="L95" s="6" t="s">
        <v>390</v>
      </c>
      <c r="M95" s="6" t="s">
        <v>390</v>
      </c>
      <c r="N95" s="6">
        <v>4.4034000000000004</v>
      </c>
      <c r="O95" s="6">
        <v>2.3546000000000001E-2</v>
      </c>
      <c r="P95" s="6">
        <v>1.0109999999999999E-2</v>
      </c>
      <c r="Q95" s="6">
        <v>0.16980000000000001</v>
      </c>
      <c r="R95" s="6">
        <v>0.73584000000000005</v>
      </c>
      <c r="S95" s="6">
        <v>0.33873999999999999</v>
      </c>
      <c r="T95" s="6">
        <v>0.16653000000000001</v>
      </c>
      <c r="U95" s="6" t="s">
        <v>390</v>
      </c>
      <c r="V95" s="6">
        <v>1.196614057915</v>
      </c>
      <c r="W95" s="6" t="s">
        <v>390</v>
      </c>
      <c r="X95" s="6">
        <v>1.2677746815E-2</v>
      </c>
      <c r="Y95" s="6">
        <v>6.3992436310000003E-3</v>
      </c>
      <c r="Z95" s="6">
        <v>6.3992436310000003E-3</v>
      </c>
      <c r="AA95" s="6">
        <v>6.3992436310000003E-3</v>
      </c>
      <c r="AB95" s="6">
        <v>3.1875477707999998E-2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2.0960642004E-2</v>
      </c>
      <c r="X97" s="6" t="s">
        <v>390</v>
      </c>
      <c r="Y97" s="6" t="s">
        <v>390</v>
      </c>
      <c r="Z97" s="6" t="s">
        <v>390</v>
      </c>
      <c r="AA97" s="6" t="s">
        <v>390</v>
      </c>
      <c r="AB97" s="6" t="s">
        <v>390</v>
      </c>
      <c r="AC97" s="6" t="s">
        <v>390</v>
      </c>
      <c r="AD97" s="6">
        <v>251.02565274211199</v>
      </c>
      <c r="AE97" s="60"/>
      <c r="AF97" s="26" t="s">
        <v>390</v>
      </c>
      <c r="AG97" s="26" t="s">
        <v>390</v>
      </c>
      <c r="AH97" s="26" t="s">
        <v>390</v>
      </c>
      <c r="AI97" s="26" t="s">
        <v>390</v>
      </c>
      <c r="AJ97" s="26" t="s">
        <v>390</v>
      </c>
      <c r="AK97" s="26">
        <v>31.191463331594697</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0.20281830367000001</v>
      </c>
      <c r="F99" s="6">
        <v>27.551155105707998</v>
      </c>
      <c r="G99" s="6" t="s">
        <v>390</v>
      </c>
      <c r="H99" s="6">
        <v>34.791676307665</v>
      </c>
      <c r="I99" s="6">
        <v>0.62658057848600002</v>
      </c>
      <c r="J99" s="6">
        <v>0.96279454742899995</v>
      </c>
      <c r="K99" s="6">
        <v>2.108978532464</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1901.05157486397</v>
      </c>
      <c r="AL99" s="49" t="s">
        <v>417</v>
      </c>
    </row>
    <row r="100" spans="1:38" s="2" customFormat="1" ht="26.25" customHeight="1" thickBot="1" x14ac:dyDescent="0.3">
      <c r="A100" s="70" t="s">
        <v>222</v>
      </c>
      <c r="B100" s="70" t="s">
        <v>224</v>
      </c>
      <c r="C100" s="71" t="s">
        <v>383</v>
      </c>
      <c r="D100" s="84"/>
      <c r="E100" s="6">
        <v>0.942923871069</v>
      </c>
      <c r="F100" s="6">
        <v>29.083322754139001</v>
      </c>
      <c r="G100" s="6" t="s">
        <v>390</v>
      </c>
      <c r="H100" s="6">
        <v>35.644992863953</v>
      </c>
      <c r="I100" s="6">
        <v>0.760201944681</v>
      </c>
      <c r="J100" s="6">
        <v>1.142631999832</v>
      </c>
      <c r="K100" s="6">
        <v>2.4946196976669999</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7937.0572215925504</v>
      </c>
      <c r="AL100" s="49" t="s">
        <v>417</v>
      </c>
    </row>
    <row r="101" spans="1:38" s="2" customFormat="1" ht="26.25" customHeight="1" thickBot="1" x14ac:dyDescent="0.3">
      <c r="A101" s="70" t="s">
        <v>222</v>
      </c>
      <c r="B101" s="70" t="s">
        <v>225</v>
      </c>
      <c r="C101" s="71" t="s">
        <v>226</v>
      </c>
      <c r="D101" s="84"/>
      <c r="E101" s="6">
        <v>1.8872019306E-2</v>
      </c>
      <c r="F101" s="6">
        <v>2.312403622003</v>
      </c>
      <c r="G101" s="6" t="s">
        <v>390</v>
      </c>
      <c r="H101" s="6">
        <v>2.1947259433489998</v>
      </c>
      <c r="I101" s="6">
        <v>2.7293516327999999E-2</v>
      </c>
      <c r="J101" s="6">
        <v>8.1880548984000004E-2</v>
      </c>
      <c r="K101" s="6">
        <v>0.19105461429500001</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35557.158420144158</v>
      </c>
      <c r="AL101" s="49" t="s">
        <v>417</v>
      </c>
    </row>
    <row r="102" spans="1:38" s="2" customFormat="1" ht="26.25" customHeight="1" thickBot="1" x14ac:dyDescent="0.3">
      <c r="A102" s="70" t="s">
        <v>222</v>
      </c>
      <c r="B102" s="70" t="s">
        <v>227</v>
      </c>
      <c r="C102" s="71" t="s">
        <v>361</v>
      </c>
      <c r="D102" s="84"/>
      <c r="E102" s="6">
        <v>0.173042145895</v>
      </c>
      <c r="F102" s="6">
        <v>2.1226727573790001</v>
      </c>
      <c r="G102" s="6" t="s">
        <v>390</v>
      </c>
      <c r="H102" s="6">
        <v>10.873917289214001</v>
      </c>
      <c r="I102" s="6">
        <v>2.6212606643E-2</v>
      </c>
      <c r="J102" s="6">
        <v>0.58393277208299998</v>
      </c>
      <c r="K102" s="6">
        <v>3.896184533744</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4968.8199312191273</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5.4070279199999998E-4</v>
      </c>
      <c r="F104" s="6">
        <v>8.5439276390000003E-3</v>
      </c>
      <c r="G104" s="6" t="s">
        <v>390</v>
      </c>
      <c r="H104" s="6">
        <v>1.2723347972999999E-2</v>
      </c>
      <c r="I104" s="6">
        <v>1.7265039000000001E-4</v>
      </c>
      <c r="J104" s="6">
        <v>5.1795116999999997E-4</v>
      </c>
      <c r="K104" s="6">
        <v>1.208552731E-3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105.028987354713</v>
      </c>
      <c r="AL104" s="49" t="s">
        <v>417</v>
      </c>
    </row>
    <row r="105" spans="1:38" s="2" customFormat="1" ht="26.25" customHeight="1" thickBot="1" x14ac:dyDescent="0.3">
      <c r="A105" s="70" t="s">
        <v>222</v>
      </c>
      <c r="B105" s="70" t="s">
        <v>232</v>
      </c>
      <c r="C105" s="71" t="s">
        <v>233</v>
      </c>
      <c r="D105" s="84"/>
      <c r="E105" s="6">
        <v>2.580913935E-2</v>
      </c>
      <c r="F105" s="6">
        <v>0.45135417542799999</v>
      </c>
      <c r="G105" s="6" t="s">
        <v>390</v>
      </c>
      <c r="H105" s="6">
        <v>0.558207899176</v>
      </c>
      <c r="I105" s="6">
        <v>9.0212777980000006E-3</v>
      </c>
      <c r="J105" s="6">
        <v>1.4176293683E-2</v>
      </c>
      <c r="K105" s="6">
        <v>3.0930095308000002E-2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258.45890087081398</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3.4658437459999997E-2</v>
      </c>
      <c r="F107" s="6">
        <v>1.6596800656640001</v>
      </c>
      <c r="G107" s="6" t="s">
        <v>390</v>
      </c>
      <c r="H107" s="6">
        <v>3.7475187109160002</v>
      </c>
      <c r="I107" s="6">
        <v>9.0578586880000006E-2</v>
      </c>
      <c r="J107" s="6">
        <v>1.2077144917280001</v>
      </c>
      <c r="K107" s="6">
        <v>5.7366438357099998</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30192.862297104199</v>
      </c>
      <c r="AL107" s="49" t="s">
        <v>417</v>
      </c>
    </row>
    <row r="108" spans="1:38" s="2" customFormat="1" ht="26.25" customHeight="1" thickBot="1" x14ac:dyDescent="0.3">
      <c r="A108" s="70" t="s">
        <v>222</v>
      </c>
      <c r="B108" s="70" t="s">
        <v>237</v>
      </c>
      <c r="C108" s="71" t="s">
        <v>355</v>
      </c>
      <c r="D108" s="84"/>
      <c r="E108" s="6">
        <v>5.6192444502999997E-2</v>
      </c>
      <c r="F108" s="6">
        <v>11.372301048442999</v>
      </c>
      <c r="G108" s="6" t="s">
        <v>390</v>
      </c>
      <c r="H108" s="6">
        <v>2.4048249377399999</v>
      </c>
      <c r="I108" s="6">
        <v>0.23522368198999999</v>
      </c>
      <c r="J108" s="6">
        <v>2.3522368198989998</v>
      </c>
      <c r="K108" s="6">
        <v>4.7044736397979996</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117611.841017673</v>
      </c>
      <c r="AL108" s="49" t="s">
        <v>417</v>
      </c>
    </row>
    <row r="109" spans="1:38" s="2" customFormat="1" ht="26.25" customHeight="1" thickBot="1" x14ac:dyDescent="0.3">
      <c r="A109" s="70" t="s">
        <v>222</v>
      </c>
      <c r="B109" s="70" t="s">
        <v>238</v>
      </c>
      <c r="C109" s="71" t="s">
        <v>356</v>
      </c>
      <c r="D109" s="84"/>
      <c r="E109" s="6">
        <v>1.2633336275E-2</v>
      </c>
      <c r="F109" s="6">
        <v>0.646627033076</v>
      </c>
      <c r="G109" s="6" t="s">
        <v>390</v>
      </c>
      <c r="H109" s="6">
        <v>1.991606870204</v>
      </c>
      <c r="I109" s="6">
        <v>8.3239339901999998E-2</v>
      </c>
      <c r="J109" s="6">
        <v>0.45781636946299997</v>
      </c>
      <c r="K109" s="6">
        <v>0.45781636946299997</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4161.96699597928</v>
      </c>
      <c r="AL109" s="49" t="s">
        <v>417</v>
      </c>
    </row>
    <row r="110" spans="1:38" s="2" customFormat="1" ht="26.25" customHeight="1" thickBot="1" x14ac:dyDescent="0.3">
      <c r="A110" s="70" t="s">
        <v>222</v>
      </c>
      <c r="B110" s="70" t="s">
        <v>239</v>
      </c>
      <c r="C110" s="71" t="s">
        <v>357</v>
      </c>
      <c r="D110" s="84"/>
      <c r="E110" s="6">
        <v>4.6038134940000003E-2</v>
      </c>
      <c r="F110" s="6">
        <v>1.0059688226670001</v>
      </c>
      <c r="G110" s="6" t="s">
        <v>390</v>
      </c>
      <c r="H110" s="6">
        <v>3.1211929769759998</v>
      </c>
      <c r="I110" s="6">
        <v>0.25751406340799998</v>
      </c>
      <c r="J110" s="6">
        <v>2.376703082823</v>
      </c>
      <c r="K110" s="6">
        <v>5.7886304756650002</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29844.505584182258</v>
      </c>
      <c r="AL110" s="49" t="s">
        <v>417</v>
      </c>
    </row>
    <row r="111" spans="1:38" s="2" customFormat="1" ht="26.25" customHeight="1" thickBot="1" x14ac:dyDescent="0.3">
      <c r="A111" s="70" t="s">
        <v>222</v>
      </c>
      <c r="B111" s="70" t="s">
        <v>240</v>
      </c>
      <c r="C111" s="71" t="s">
        <v>351</v>
      </c>
      <c r="D111" s="84"/>
      <c r="E111" s="6">
        <v>1.565246255E-3</v>
      </c>
      <c r="F111" s="6">
        <v>1.9948576959999999E-3</v>
      </c>
      <c r="G111" s="6" t="s">
        <v>390</v>
      </c>
      <c r="H111" s="6">
        <v>4.0480261484000003E-2</v>
      </c>
      <c r="I111" s="6">
        <v>1.0879610660000001E-3</v>
      </c>
      <c r="J111" s="6">
        <v>1.709653104E-3</v>
      </c>
      <c r="K111" s="6">
        <v>3.730152226E-3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31.169999147334099</v>
      </c>
      <c r="AL111" s="49" t="s">
        <v>417</v>
      </c>
    </row>
    <row r="112" spans="1:38" s="2" customFormat="1" ht="26.25" customHeight="1" thickBot="1" x14ac:dyDescent="0.3">
      <c r="A112" s="70" t="s">
        <v>241</v>
      </c>
      <c r="B112" s="70" t="s">
        <v>242</v>
      </c>
      <c r="C112" s="71" t="s">
        <v>243</v>
      </c>
      <c r="D112" s="72"/>
      <c r="E112" s="6">
        <v>12.602682317334001</v>
      </c>
      <c r="F112" s="6" t="s">
        <v>390</v>
      </c>
      <c r="G112" s="6" t="s">
        <v>390</v>
      </c>
      <c r="H112" s="6">
        <v>46.174047019951999</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1053.4160098597756</v>
      </c>
      <c r="AL112" s="49" t="s">
        <v>418</v>
      </c>
    </row>
    <row r="113" spans="1:38" s="2" customFormat="1" ht="26.25" customHeight="1" thickBot="1" x14ac:dyDescent="0.3">
      <c r="A113" s="70" t="s">
        <v>241</v>
      </c>
      <c r="B113" s="85" t="s">
        <v>244</v>
      </c>
      <c r="C113" s="86" t="s">
        <v>245</v>
      </c>
      <c r="D113" s="72"/>
      <c r="E113" s="6">
        <v>4.2823459385409999</v>
      </c>
      <c r="F113" s="6">
        <v>43.123918881462998</v>
      </c>
      <c r="G113" s="6" t="s">
        <v>390</v>
      </c>
      <c r="H113" s="6">
        <v>58.677626254392003</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232569.92093013145</v>
      </c>
      <c r="AL113" s="49" t="s">
        <v>417</v>
      </c>
    </row>
    <row r="114" spans="1:38" s="2" customFormat="1" ht="26.25" customHeight="1" thickBot="1" x14ac:dyDescent="0.3">
      <c r="A114" s="70" t="s">
        <v>241</v>
      </c>
      <c r="B114" s="85" t="s">
        <v>246</v>
      </c>
      <c r="C114" s="86" t="s">
        <v>362</v>
      </c>
      <c r="D114" s="72"/>
      <c r="E114" s="6">
        <v>0.91298903092700001</v>
      </c>
      <c r="F114" s="6" t="s">
        <v>390</v>
      </c>
      <c r="G114" s="6" t="s">
        <v>390</v>
      </c>
      <c r="H114" s="6">
        <v>4.4440762897879997</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7.9359203284999999E-2</v>
      </c>
      <c r="AE114" s="60"/>
      <c r="AF114" s="26" t="s">
        <v>392</v>
      </c>
      <c r="AG114" s="26" t="s">
        <v>392</v>
      </c>
      <c r="AH114" s="26" t="s">
        <v>392</v>
      </c>
      <c r="AI114" s="26" t="s">
        <v>392</v>
      </c>
      <c r="AJ114" s="26" t="s">
        <v>392</v>
      </c>
      <c r="AK114" s="26">
        <v>1520.2912506696784</v>
      </c>
      <c r="AL114" s="49" t="s">
        <v>419</v>
      </c>
    </row>
    <row r="115" spans="1:38" s="2" customFormat="1" ht="26.25" customHeight="1" thickBot="1" x14ac:dyDescent="0.3">
      <c r="A115" s="70" t="s">
        <v>241</v>
      </c>
      <c r="B115" s="85" t="s">
        <v>247</v>
      </c>
      <c r="C115" s="86" t="s">
        <v>248</v>
      </c>
      <c r="D115" s="72"/>
      <c r="E115" s="6">
        <v>1.0485088629599999</v>
      </c>
      <c r="F115" s="6" t="s">
        <v>390</v>
      </c>
      <c r="G115" s="6" t="s">
        <v>390</v>
      </c>
      <c r="H115" s="6">
        <v>16.491574521084001</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106.50301776869627</v>
      </c>
      <c r="AL115" s="49" t="s">
        <v>431</v>
      </c>
    </row>
    <row r="116" spans="1:38" s="2" customFormat="1" ht="26.25" customHeight="1" thickBot="1" x14ac:dyDescent="0.3">
      <c r="A116" s="70" t="s">
        <v>241</v>
      </c>
      <c r="B116" s="70" t="s">
        <v>249</v>
      </c>
      <c r="C116" s="76" t="s">
        <v>384</v>
      </c>
      <c r="D116" s="72"/>
      <c r="E116" s="6">
        <v>2.9057499446650001</v>
      </c>
      <c r="F116" s="6">
        <v>1.234120433318</v>
      </c>
      <c r="G116" s="6" t="s">
        <v>390</v>
      </c>
      <c r="H116" s="6">
        <v>19.427032479851</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232569.92093013145</v>
      </c>
      <c r="AL116" s="49" t="s">
        <v>417</v>
      </c>
    </row>
    <row r="117" spans="1:38" s="2" customFormat="1" ht="26.25" customHeight="1" thickBot="1" x14ac:dyDescent="0.3">
      <c r="A117" s="70" t="s">
        <v>241</v>
      </c>
      <c r="B117" s="70" t="s">
        <v>250</v>
      </c>
      <c r="C117" s="76" t="s">
        <v>251</v>
      </c>
      <c r="D117" s="72"/>
      <c r="E117" s="6">
        <v>4.8230765226349996</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0.72587516254499995</v>
      </c>
      <c r="J119" s="6">
        <v>6.7647608054750004</v>
      </c>
      <c r="K119" s="6">
        <v>6.7647608054750004</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12.021791735970004</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8.3844693295840003</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16.925455890565992</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12.300820608227999</v>
      </c>
      <c r="AD122" s="6" t="s">
        <v>390</v>
      </c>
      <c r="AE122" s="60"/>
      <c r="AF122" s="26" t="s">
        <v>390</v>
      </c>
      <c r="AG122" s="26" t="s">
        <v>390</v>
      </c>
      <c r="AH122" s="26" t="s">
        <v>390</v>
      </c>
      <c r="AI122" s="26" t="s">
        <v>390</v>
      </c>
      <c r="AJ122" s="26" t="s">
        <v>390</v>
      </c>
      <c r="AK122" s="26">
        <v>1537.6025760284899</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2.0341293329950001</v>
      </c>
      <c r="G125" s="6" t="s">
        <v>390</v>
      </c>
      <c r="H125" s="6">
        <v>0.256226626156</v>
      </c>
      <c r="I125" s="6">
        <v>1.7406475979999999E-3</v>
      </c>
      <c r="J125" s="6">
        <v>1.1551570424000001E-2</v>
      </c>
      <c r="K125" s="6">
        <v>1.4622241045E-2</v>
      </c>
      <c r="L125" s="6" t="s">
        <v>390</v>
      </c>
      <c r="M125" s="6" t="s">
        <v>390</v>
      </c>
      <c r="N125" s="6" t="s">
        <v>390</v>
      </c>
      <c r="O125" s="6" t="s">
        <v>390</v>
      </c>
      <c r="P125" s="6">
        <v>0.34540764351499997</v>
      </c>
      <c r="Q125" s="6" t="s">
        <v>390</v>
      </c>
      <c r="R125" s="6" t="s">
        <v>390</v>
      </c>
      <c r="S125" s="6" t="s">
        <v>390</v>
      </c>
      <c r="T125" s="6" t="s">
        <v>390</v>
      </c>
      <c r="U125" s="6" t="s">
        <v>390</v>
      </c>
      <c r="V125" s="6" t="s">
        <v>390</v>
      </c>
      <c r="W125" s="6">
        <v>0.65063261987300003</v>
      </c>
      <c r="X125" s="6" t="s">
        <v>390</v>
      </c>
      <c r="Y125" s="6" t="s">
        <v>390</v>
      </c>
      <c r="Z125" s="6" t="s">
        <v>390</v>
      </c>
      <c r="AA125" s="6" t="s">
        <v>390</v>
      </c>
      <c r="AB125" s="6" t="s">
        <v>390</v>
      </c>
      <c r="AC125" s="6" t="s">
        <v>390</v>
      </c>
      <c r="AD125" s="6">
        <v>0.51101150749900004</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5.7925866307360003</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1.0534042992549999</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0.24638112582400001</v>
      </c>
      <c r="F130" s="6">
        <v>9.4796404190000006E-3</v>
      </c>
      <c r="G130" s="6">
        <v>2.1799222709000001E-2</v>
      </c>
      <c r="H130" s="6">
        <v>1.307324464E-3</v>
      </c>
      <c r="I130" s="6">
        <v>2.6627032510000001E-3</v>
      </c>
      <c r="J130" s="6">
        <v>4.6597306930000002E-3</v>
      </c>
      <c r="K130" s="6">
        <v>6.6567581350000004E-3</v>
      </c>
      <c r="L130" s="6">
        <v>9.3194614000000002E-5</v>
      </c>
      <c r="M130" s="6">
        <v>5.8796487926999999E-2</v>
      </c>
      <c r="N130" s="6">
        <v>0.10784001261700001</v>
      </c>
      <c r="O130" s="6">
        <v>4.3966260860000004E-3</v>
      </c>
      <c r="P130" s="6">
        <v>5.4916131849999999E-3</v>
      </c>
      <c r="Q130" s="6">
        <v>3.2643319259999999E-3</v>
      </c>
      <c r="R130" s="6">
        <v>3.4104836102999997E-2</v>
      </c>
      <c r="S130" s="6">
        <v>3.4805658996000001E-2</v>
      </c>
      <c r="T130" s="6">
        <v>3.1104824313999999E-2</v>
      </c>
      <c r="U130" s="6" t="s">
        <v>390</v>
      </c>
      <c r="V130" s="6">
        <v>3.2839980000000002E-6</v>
      </c>
      <c r="W130" s="6">
        <v>1.83211485833</v>
      </c>
      <c r="X130" s="6">
        <v>2.2918718000000001E-5</v>
      </c>
      <c r="Y130" s="6">
        <v>9.9314442999999997E-5</v>
      </c>
      <c r="Z130" s="6">
        <v>9.9314442999999997E-5</v>
      </c>
      <c r="AA130" s="6" t="s">
        <v>390</v>
      </c>
      <c r="AB130" s="6">
        <v>2.21547604E-4</v>
      </c>
      <c r="AC130" s="6">
        <v>7.6395724999999998E-2</v>
      </c>
      <c r="AD130" s="6">
        <v>8.0083794483000001E-2</v>
      </c>
      <c r="AE130" s="60"/>
      <c r="AF130" s="26" t="s">
        <v>390</v>
      </c>
      <c r="AG130" s="26" t="s">
        <v>390</v>
      </c>
      <c r="AH130" s="26" t="s">
        <v>390</v>
      </c>
      <c r="AI130" s="26" t="s">
        <v>390</v>
      </c>
      <c r="AJ130" s="26" t="s">
        <v>390</v>
      </c>
      <c r="AK130" s="26">
        <v>152.79145</v>
      </c>
      <c r="AL130" s="49" t="s">
        <v>278</v>
      </c>
    </row>
    <row r="131" spans="1:38" s="2" customFormat="1" ht="26.25" customHeight="1" thickBot="1" x14ac:dyDescent="0.3">
      <c r="A131" s="70" t="s">
        <v>266</v>
      </c>
      <c r="B131" s="74" t="s">
        <v>281</v>
      </c>
      <c r="C131" s="82" t="s">
        <v>282</v>
      </c>
      <c r="D131" s="72"/>
      <c r="E131" s="6">
        <v>0.167026791456</v>
      </c>
      <c r="F131" s="6">
        <v>6.4954863343999997E-2</v>
      </c>
      <c r="G131" s="6">
        <v>0.102071928112</v>
      </c>
      <c r="H131" s="6" t="s">
        <v>390</v>
      </c>
      <c r="I131" s="6">
        <v>8.9611199159999998E-3</v>
      </c>
      <c r="J131" s="6">
        <v>1.5681959863999999E-2</v>
      </c>
      <c r="K131" s="6">
        <v>2.2402799813000002E-2</v>
      </c>
      <c r="L131" s="6">
        <v>3.1363919700000002E-4</v>
      </c>
      <c r="M131" s="6">
        <v>0.13918899288</v>
      </c>
      <c r="N131" s="6">
        <v>1.4966411117000001E-2</v>
      </c>
      <c r="O131" s="6">
        <v>5.8756633460000001E-3</v>
      </c>
      <c r="P131" s="6">
        <v>1.166793639E-2</v>
      </c>
      <c r="Q131" s="6">
        <v>4.4222167149999998E-3</v>
      </c>
      <c r="R131" s="6">
        <v>6.3338298855000003E-2</v>
      </c>
      <c r="S131" s="6">
        <v>9.5658376062999997E-2</v>
      </c>
      <c r="T131" s="6">
        <v>7.3392443979999999E-2</v>
      </c>
      <c r="U131" s="6" t="s">
        <v>390</v>
      </c>
      <c r="V131" s="6">
        <v>0.55718079881899996</v>
      </c>
      <c r="W131" s="6">
        <v>9.0623102967000005E-2</v>
      </c>
      <c r="X131" s="6">
        <v>6.4954862999999996E-5</v>
      </c>
      <c r="Y131" s="6">
        <v>2.9229688499999998E-4</v>
      </c>
      <c r="Z131" s="6">
        <v>2.9229688499999998E-4</v>
      </c>
      <c r="AA131" s="6" t="s">
        <v>390</v>
      </c>
      <c r="AB131" s="6">
        <v>6.4954863299999997E-4</v>
      </c>
      <c r="AC131" s="6">
        <v>4.6396330960000003E-2</v>
      </c>
      <c r="AD131" s="6">
        <v>1.942150414E-2</v>
      </c>
      <c r="AE131" s="60"/>
      <c r="AF131" s="26" t="s">
        <v>390</v>
      </c>
      <c r="AG131" s="26" t="s">
        <v>390</v>
      </c>
      <c r="AH131" s="26" t="s">
        <v>390</v>
      </c>
      <c r="AI131" s="26" t="s">
        <v>390</v>
      </c>
      <c r="AJ131" s="26" t="s">
        <v>390</v>
      </c>
      <c r="AK131" s="26">
        <v>92.79266192</v>
      </c>
      <c r="AL131" s="49" t="s">
        <v>278</v>
      </c>
    </row>
    <row r="132" spans="1:38" s="2" customFormat="1" ht="26.25" customHeight="1" thickBot="1" x14ac:dyDescent="0.3">
      <c r="A132" s="70" t="s">
        <v>266</v>
      </c>
      <c r="B132" s="74" t="s">
        <v>283</v>
      </c>
      <c r="C132" s="82" t="s">
        <v>284</v>
      </c>
      <c r="D132" s="72"/>
      <c r="E132" s="6">
        <v>0.21677267492300001</v>
      </c>
      <c r="F132" s="6">
        <v>0.11151252</v>
      </c>
      <c r="G132" s="6">
        <v>0.29736671999999997</v>
      </c>
      <c r="H132" s="6">
        <v>2.6550600000000001E-2</v>
      </c>
      <c r="I132" s="6">
        <v>3.7322557685999999E-2</v>
      </c>
      <c r="J132" s="6">
        <v>6.5314475999999996E-2</v>
      </c>
      <c r="K132" s="6">
        <v>9.3306394313999994E-2</v>
      </c>
      <c r="L132" s="6">
        <v>1.3062895190000001E-3</v>
      </c>
      <c r="M132" s="6">
        <v>2.0576715000000001</v>
      </c>
      <c r="N132" s="6">
        <v>2.5271440052000001E-2</v>
      </c>
      <c r="O132" s="6">
        <v>1.2031927216E-2</v>
      </c>
      <c r="P132" s="6">
        <v>6.5547998360000002E-3</v>
      </c>
      <c r="Q132" s="6">
        <v>1.0101319786E-2</v>
      </c>
      <c r="R132" s="6">
        <v>0.22302504000000001</v>
      </c>
      <c r="S132" s="6">
        <v>0.63721439999999996</v>
      </c>
      <c r="T132" s="6">
        <v>0.12744288000000001</v>
      </c>
      <c r="U132" s="6" t="s">
        <v>390</v>
      </c>
      <c r="V132" s="6">
        <v>1.0514037599999999</v>
      </c>
      <c r="W132" s="6">
        <v>2.1845249532E-2</v>
      </c>
      <c r="X132" s="6" t="s">
        <v>390</v>
      </c>
      <c r="Y132" s="6" t="s">
        <v>390</v>
      </c>
      <c r="Z132" s="6" t="s">
        <v>390</v>
      </c>
      <c r="AA132" s="6" t="s">
        <v>390</v>
      </c>
      <c r="AB132" s="6" t="s">
        <v>390</v>
      </c>
      <c r="AC132" s="6">
        <v>0.62393909999999997</v>
      </c>
      <c r="AD132" s="6">
        <v>0.19912949999999999</v>
      </c>
      <c r="AE132" s="60"/>
      <c r="AF132" s="26" t="s">
        <v>390</v>
      </c>
      <c r="AG132" s="26" t="s">
        <v>390</v>
      </c>
      <c r="AH132" s="26" t="s">
        <v>390</v>
      </c>
      <c r="AI132" s="26" t="s">
        <v>390</v>
      </c>
      <c r="AJ132" s="26" t="s">
        <v>390</v>
      </c>
      <c r="AK132" s="26">
        <v>132.75300000000001</v>
      </c>
      <c r="AL132" s="49" t="s">
        <v>278</v>
      </c>
    </row>
    <row r="133" spans="1:38" s="2" customFormat="1" ht="26.25" customHeight="1" thickBot="1" x14ac:dyDescent="0.3">
      <c r="A133" s="70" t="s">
        <v>266</v>
      </c>
      <c r="B133" s="74" t="s">
        <v>285</v>
      </c>
      <c r="C133" s="82" t="s">
        <v>286</v>
      </c>
      <c r="D133" s="72"/>
      <c r="E133" s="6">
        <v>0.63029645000000001</v>
      </c>
      <c r="F133" s="6">
        <v>2.0060713379999999</v>
      </c>
      <c r="G133" s="6">
        <v>0.217773938</v>
      </c>
      <c r="H133" s="6" t="s">
        <v>390</v>
      </c>
      <c r="I133" s="6">
        <v>0.28170484464000001</v>
      </c>
      <c r="J133" s="6">
        <v>0.32620580220000001</v>
      </c>
      <c r="K133" s="6">
        <v>0.46025150780899998</v>
      </c>
      <c r="L133" s="6">
        <v>9.8596695620000001E-3</v>
      </c>
      <c r="M133" s="6">
        <v>3.3653836400000001</v>
      </c>
      <c r="N133" s="6">
        <v>1.4024790779999999E-2</v>
      </c>
      <c r="O133" s="6">
        <v>2.3491407799999999E-3</v>
      </c>
      <c r="P133" s="6">
        <v>0.448315510498</v>
      </c>
      <c r="Q133" s="6">
        <v>6.3562238600000003E-3</v>
      </c>
      <c r="R133" s="6">
        <v>6.3328725600000002E-3</v>
      </c>
      <c r="S133" s="6">
        <v>5.8051331799999998E-3</v>
      </c>
      <c r="T133" s="6">
        <v>8.0935605800000008E-3</v>
      </c>
      <c r="U133" s="6">
        <v>9.2377742799999996E-3</v>
      </c>
      <c r="V133" s="6">
        <v>7.4780203119999999E-2</v>
      </c>
      <c r="W133" s="6">
        <v>0.25000027646099998</v>
      </c>
      <c r="X133" s="6">
        <v>6.1647429999999997E-6</v>
      </c>
      <c r="Y133" s="6">
        <v>3.3672569999999998E-6</v>
      </c>
      <c r="Z133" s="6">
        <v>3.007647E-6</v>
      </c>
      <c r="AA133" s="6">
        <v>3.2645120000000002E-6</v>
      </c>
      <c r="AB133" s="6">
        <v>1.5804159000000001E-5</v>
      </c>
      <c r="AC133" s="6" t="s">
        <v>390</v>
      </c>
      <c r="AD133" s="6" t="s">
        <v>390</v>
      </c>
      <c r="AE133" s="60"/>
      <c r="AF133" s="26" t="s">
        <v>390</v>
      </c>
      <c r="AG133" s="26" t="s">
        <v>390</v>
      </c>
      <c r="AH133" s="26" t="s">
        <v>390</v>
      </c>
      <c r="AI133" s="26" t="s">
        <v>390</v>
      </c>
      <c r="AJ133" s="26" t="s">
        <v>390</v>
      </c>
      <c r="AK133" s="26">
        <v>467.02600000000001</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0.258611517475</v>
      </c>
      <c r="F135" s="6">
        <v>3.8047422064590002</v>
      </c>
      <c r="G135" s="6" t="s">
        <v>390</v>
      </c>
      <c r="H135" s="6" t="s">
        <v>390</v>
      </c>
      <c r="I135" s="6">
        <v>3.8473210808810001</v>
      </c>
      <c r="J135" s="6">
        <v>4.1411498993739997</v>
      </c>
      <c r="K135" s="6">
        <v>4.2605178577930003</v>
      </c>
      <c r="L135" s="6">
        <v>1.6158748539700001</v>
      </c>
      <c r="M135" s="6">
        <v>14.662308860999</v>
      </c>
      <c r="N135" s="6">
        <v>0.135337456222</v>
      </c>
      <c r="O135" s="6">
        <v>2.7619889025E-2</v>
      </c>
      <c r="P135" s="6" t="s">
        <v>390</v>
      </c>
      <c r="Q135" s="6">
        <v>9</v>
      </c>
      <c r="R135" s="6">
        <v>8.6999999999999993</v>
      </c>
      <c r="S135" s="6">
        <v>4.8</v>
      </c>
      <c r="T135" s="6" t="s">
        <v>390</v>
      </c>
      <c r="U135" s="6" t="s">
        <v>390</v>
      </c>
      <c r="V135" s="6" t="s">
        <v>390</v>
      </c>
      <c r="W135" s="6">
        <v>27.443556905748999</v>
      </c>
      <c r="X135" s="6">
        <v>3.8249762339000001E-2</v>
      </c>
      <c r="Y135" s="6">
        <v>0.13612263876700001</v>
      </c>
      <c r="Z135" s="6">
        <v>0.14190577100000001</v>
      </c>
      <c r="AA135" s="6">
        <v>1.0863704950000001E-2</v>
      </c>
      <c r="AB135" s="6">
        <v>0.32714187705600001</v>
      </c>
      <c r="AC135" s="6" t="s">
        <v>390</v>
      </c>
      <c r="AD135" s="6">
        <v>84.694603592142997</v>
      </c>
      <c r="AE135" s="60"/>
      <c r="AF135" s="26" t="s">
        <v>390</v>
      </c>
      <c r="AG135" s="26" t="s">
        <v>390</v>
      </c>
      <c r="AH135" s="26" t="s">
        <v>390</v>
      </c>
      <c r="AI135" s="26" t="s">
        <v>390</v>
      </c>
      <c r="AJ135" s="26" t="s">
        <v>390</v>
      </c>
      <c r="AK135" s="26">
        <v>276.198890248211</v>
      </c>
      <c r="AL135" s="49" t="s">
        <v>425</v>
      </c>
    </row>
    <row r="136" spans="1:38" s="2" customFormat="1" ht="26.25" customHeight="1" thickBot="1" x14ac:dyDescent="0.3">
      <c r="A136" s="70" t="s">
        <v>266</v>
      </c>
      <c r="B136" s="70" t="s">
        <v>291</v>
      </c>
      <c r="C136" s="71" t="s">
        <v>292</v>
      </c>
      <c r="D136" s="72"/>
      <c r="E136" s="6" t="s">
        <v>390</v>
      </c>
      <c r="F136" s="6">
        <v>4.1579829244999998E-2</v>
      </c>
      <c r="G136" s="6" t="s">
        <v>390</v>
      </c>
      <c r="H136" s="6">
        <v>1.484688250609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66074.202999999994</v>
      </c>
      <c r="AL136" s="49" t="s">
        <v>417</v>
      </c>
    </row>
    <row r="137" spans="1:38" s="2" customFormat="1" ht="26.25" customHeight="1" thickBot="1" x14ac:dyDescent="0.3">
      <c r="A137" s="70" t="s">
        <v>266</v>
      </c>
      <c r="B137" s="70" t="s">
        <v>293</v>
      </c>
      <c r="C137" s="71" t="s">
        <v>294</v>
      </c>
      <c r="D137" s="72"/>
      <c r="E137" s="6" t="s">
        <v>390</v>
      </c>
      <c r="F137" s="6">
        <v>0.45049886700199998</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1172.8641255994962</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0.12595052629299999</v>
      </c>
      <c r="F139" s="6">
        <v>0.62111916410099999</v>
      </c>
      <c r="G139" s="6" t="s">
        <v>390</v>
      </c>
      <c r="H139" s="6" t="s">
        <v>390</v>
      </c>
      <c r="I139" s="6">
        <v>1.8386096831400001</v>
      </c>
      <c r="J139" s="6">
        <v>1.979028561499</v>
      </c>
      <c r="K139" s="6">
        <v>2.0360737312660002</v>
      </c>
      <c r="L139" s="6">
        <v>0.77221606691900002</v>
      </c>
      <c r="M139" s="6">
        <v>8.7313549399439996</v>
      </c>
      <c r="N139" s="6" t="s">
        <v>390</v>
      </c>
      <c r="O139" s="6" t="s">
        <v>390</v>
      </c>
      <c r="P139" s="6" t="s">
        <v>390</v>
      </c>
      <c r="Q139" s="6" t="s">
        <v>390</v>
      </c>
      <c r="R139" s="6" t="s">
        <v>390</v>
      </c>
      <c r="S139" s="6" t="s">
        <v>390</v>
      </c>
      <c r="T139" s="6" t="s">
        <v>390</v>
      </c>
      <c r="U139" s="6" t="s">
        <v>390</v>
      </c>
      <c r="V139" s="6" t="s">
        <v>390</v>
      </c>
      <c r="W139" s="6">
        <v>23.269599793849</v>
      </c>
      <c r="X139" s="6">
        <v>0.257372118481</v>
      </c>
      <c r="Y139" s="6">
        <v>0.27118705842800001</v>
      </c>
      <c r="Z139" s="6">
        <v>0.10046367823500001</v>
      </c>
      <c r="AA139" s="6">
        <v>0.17717982418799999</v>
      </c>
      <c r="AB139" s="6">
        <v>0.80620267933200007</v>
      </c>
      <c r="AC139" s="6" t="s">
        <v>390</v>
      </c>
      <c r="AD139" s="6">
        <v>55.463852172658001</v>
      </c>
      <c r="AE139" s="60"/>
      <c r="AF139" s="26" t="s">
        <v>390</v>
      </c>
      <c r="AG139" s="26" t="s">
        <v>390</v>
      </c>
      <c r="AH139" s="26" t="s">
        <v>390</v>
      </c>
      <c r="AI139" s="26" t="s">
        <v>390</v>
      </c>
      <c r="AJ139" s="26" t="s">
        <v>390</v>
      </c>
      <c r="AK139" s="26">
        <v>158.90205706760236</v>
      </c>
      <c r="AL139" s="49" t="s">
        <v>427</v>
      </c>
    </row>
    <row r="140" spans="1:38" s="2" customFormat="1" ht="26.25" customHeight="1" thickBot="1" x14ac:dyDescent="0.3">
      <c r="A140" s="70" t="s">
        <v>299</v>
      </c>
      <c r="B140" s="74" t="s">
        <v>300</v>
      </c>
      <c r="C140" s="71" t="s">
        <v>353</v>
      </c>
      <c r="D140" s="72"/>
      <c r="E140" s="6">
        <v>0.34580493139200003</v>
      </c>
      <c r="F140" s="6">
        <v>1.526431270514</v>
      </c>
      <c r="G140" s="6" t="s">
        <v>390</v>
      </c>
      <c r="H140" s="6">
        <v>13.80633876227</v>
      </c>
      <c r="I140" s="6">
        <v>2.7327990730000001E-2</v>
      </c>
      <c r="J140" s="6">
        <v>4.2943985433000001E-2</v>
      </c>
      <c r="K140" s="6">
        <v>9.3695968217999998E-2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695.35426675361396</v>
      </c>
      <c r="AL140" s="49" t="s">
        <v>428</v>
      </c>
    </row>
    <row r="141" spans="1:38" s="9" customFormat="1" ht="37.5" customHeight="1" thickBot="1" x14ac:dyDescent="0.35">
      <c r="A141" s="89"/>
      <c r="B141" s="90" t="s">
        <v>301</v>
      </c>
      <c r="C141" s="91" t="s">
        <v>363</v>
      </c>
      <c r="D141" s="89" t="s">
        <v>138</v>
      </c>
      <c r="E141" s="20">
        <v>887.18345579638913</v>
      </c>
      <c r="F141" s="20">
        <v>841.52678202566472</v>
      </c>
      <c r="G141" s="20">
        <v>187.465737250253</v>
      </c>
      <c r="H141" s="20">
        <v>275.03981543108659</v>
      </c>
      <c r="I141" s="20">
        <v>73.900704493975709</v>
      </c>
      <c r="J141" s="20">
        <v>144.8709465408609</v>
      </c>
      <c r="K141" s="20">
        <v>267.75214043479252</v>
      </c>
      <c r="L141" s="20">
        <v>15.190124256011746</v>
      </c>
      <c r="M141" s="20">
        <v>1528.0915187935259</v>
      </c>
      <c r="N141" s="20">
        <v>127.570176110996</v>
      </c>
      <c r="O141" s="20">
        <v>4.5739070585470003</v>
      </c>
      <c r="P141" s="20">
        <v>4.2207994221830001</v>
      </c>
      <c r="Q141" s="20">
        <v>15.214706231796999</v>
      </c>
      <c r="R141" s="20">
        <v>49.736584595410008</v>
      </c>
      <c r="S141" s="20">
        <v>751.19827795843401</v>
      </c>
      <c r="T141" s="20">
        <v>107.063983530489</v>
      </c>
      <c r="U141" s="20">
        <v>9.8606043797539993</v>
      </c>
      <c r="V141" s="20">
        <v>572.18795669167798</v>
      </c>
      <c r="W141" s="20">
        <v>137.33857963655217</v>
      </c>
      <c r="X141" s="20">
        <v>6.9290155308223467</v>
      </c>
      <c r="Y141" s="20">
        <v>8.9292417168315836</v>
      </c>
      <c r="Z141" s="20">
        <v>4.3283037259491586</v>
      </c>
      <c r="AA141" s="20">
        <v>3.6776141664223996</v>
      </c>
      <c r="AB141" s="20">
        <v>23.864175140025491</v>
      </c>
      <c r="AC141" s="20">
        <v>36.691732297815996</v>
      </c>
      <c r="AD141" s="20">
        <v>504.60091226305485</v>
      </c>
      <c r="AE141" s="61"/>
      <c r="AF141" s="20">
        <v>2738295.5986442752</v>
      </c>
      <c r="AG141" s="20">
        <v>439376.94396976556</v>
      </c>
      <c r="AH141" s="20">
        <v>2791982.8948322344</v>
      </c>
      <c r="AI141" s="20">
        <v>541943.34285926016</v>
      </c>
      <c r="AJ141" s="20">
        <v>17698.561075792637</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156.494092393079</v>
      </c>
      <c r="F143" s="12">
        <v>23.689846046005002</v>
      </c>
      <c r="G143" s="12" t="s">
        <v>393</v>
      </c>
      <c r="H143" s="12">
        <v>4.9204189308870001</v>
      </c>
      <c r="I143" s="12">
        <v>2.5418689912870001</v>
      </c>
      <c r="J143" s="12">
        <v>2.5418689912870001</v>
      </c>
      <c r="K143" s="12">
        <v>2.5418689912870001</v>
      </c>
      <c r="L143" s="12">
        <v>1.9798877705919999</v>
      </c>
      <c r="M143" s="12">
        <v>305.78527531248102</v>
      </c>
      <c r="N143" s="12" t="s">
        <v>393</v>
      </c>
      <c r="O143" s="12" t="s">
        <v>393</v>
      </c>
      <c r="P143" s="12" t="s">
        <v>393</v>
      </c>
      <c r="Q143" s="12" t="s">
        <v>393</v>
      </c>
      <c r="R143" s="12" t="s">
        <v>393</v>
      </c>
      <c r="S143" s="12" t="s">
        <v>393</v>
      </c>
      <c r="T143" s="12" t="s">
        <v>393</v>
      </c>
      <c r="U143" s="12" t="s">
        <v>393</v>
      </c>
      <c r="V143" s="12" t="s">
        <v>393</v>
      </c>
      <c r="W143" s="12">
        <v>5.3886696262880003</v>
      </c>
      <c r="X143" s="12">
        <v>6.4637975638E-2</v>
      </c>
      <c r="Y143" s="12">
        <v>6.6827933766999997E-2</v>
      </c>
      <c r="Z143" s="12">
        <v>3.5072255519999998E-2</v>
      </c>
      <c r="AA143" s="12">
        <v>7.4964560683000003E-2</v>
      </c>
      <c r="AB143" s="12">
        <v>0.24150272560800001</v>
      </c>
      <c r="AC143" s="12" t="s">
        <v>390</v>
      </c>
      <c r="AD143" s="12">
        <v>1.078022559E-3</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88.257504356699002</v>
      </c>
      <c r="F144" s="12">
        <v>2.811807903434</v>
      </c>
      <c r="G144" s="12" t="s">
        <v>393</v>
      </c>
      <c r="H144" s="12">
        <v>0.31549106740999999</v>
      </c>
      <c r="I144" s="12">
        <v>1.2957025371369999</v>
      </c>
      <c r="J144" s="12">
        <v>1.2957025371369999</v>
      </c>
      <c r="K144" s="12">
        <v>1.2957025371369999</v>
      </c>
      <c r="L144" s="12">
        <v>1.075925587995</v>
      </c>
      <c r="M144" s="12">
        <v>17.692868594642999</v>
      </c>
      <c r="N144" s="12" t="s">
        <v>393</v>
      </c>
      <c r="O144" s="12" t="s">
        <v>393</v>
      </c>
      <c r="P144" s="12" t="s">
        <v>393</v>
      </c>
      <c r="Q144" s="12" t="s">
        <v>393</v>
      </c>
      <c r="R144" s="12" t="s">
        <v>393</v>
      </c>
      <c r="S144" s="12" t="s">
        <v>393</v>
      </c>
      <c r="T144" s="12" t="s">
        <v>393</v>
      </c>
      <c r="U144" s="12" t="s">
        <v>393</v>
      </c>
      <c r="V144" s="12" t="s">
        <v>393</v>
      </c>
      <c r="W144" s="12">
        <v>1.6754423393710001</v>
      </c>
      <c r="X144" s="12">
        <v>2.068855797E-2</v>
      </c>
      <c r="Y144" s="12">
        <v>1.9828518242999998E-2</v>
      </c>
      <c r="Z144" s="12">
        <v>6.6157570119999998E-3</v>
      </c>
      <c r="AA144" s="12">
        <v>1.9954612040999999E-2</v>
      </c>
      <c r="AB144" s="12">
        <v>6.7087445265999995E-2</v>
      </c>
      <c r="AC144" s="12" t="s">
        <v>390</v>
      </c>
      <c r="AD144" s="12">
        <v>3.34624501E-4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68.267553635043001</v>
      </c>
      <c r="F145" s="12">
        <v>1.8065454982760001</v>
      </c>
      <c r="G145" s="12" t="s">
        <v>393</v>
      </c>
      <c r="H145" s="12">
        <v>0.27436759971399999</v>
      </c>
      <c r="I145" s="12">
        <v>0.90884078613899999</v>
      </c>
      <c r="J145" s="12">
        <v>0.90884078613899999</v>
      </c>
      <c r="K145" s="12">
        <v>0.90884078613899999</v>
      </c>
      <c r="L145" s="12">
        <v>0.61815362887900005</v>
      </c>
      <c r="M145" s="12">
        <v>22.278250408367999</v>
      </c>
      <c r="N145" s="12" t="s">
        <v>393</v>
      </c>
      <c r="O145" s="12" t="s">
        <v>393</v>
      </c>
      <c r="P145" s="12" t="s">
        <v>393</v>
      </c>
      <c r="Q145" s="12" t="s">
        <v>393</v>
      </c>
      <c r="R145" s="12" t="s">
        <v>393</v>
      </c>
      <c r="S145" s="12" t="s">
        <v>393</v>
      </c>
      <c r="T145" s="12" t="s">
        <v>393</v>
      </c>
      <c r="U145" s="12" t="s">
        <v>393</v>
      </c>
      <c r="V145" s="12" t="s">
        <v>393</v>
      </c>
      <c r="W145" s="12">
        <v>0.67971254036999995</v>
      </c>
      <c r="X145" s="12">
        <v>5.1724186750000001E-3</v>
      </c>
      <c r="Y145" s="12">
        <v>3.1321868641999998E-2</v>
      </c>
      <c r="Z145" s="12">
        <v>3.5000033032999998E-2</v>
      </c>
      <c r="AA145" s="12">
        <v>7.1971415100000003E-3</v>
      </c>
      <c r="AB145" s="12">
        <v>7.8691461860000006E-2</v>
      </c>
      <c r="AC145" s="12" t="s">
        <v>390</v>
      </c>
      <c r="AD145" s="12">
        <v>8.1295183000000001E-5</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0.48035247636700001</v>
      </c>
      <c r="F146" s="12">
        <v>1.773768190435</v>
      </c>
      <c r="G146" s="12" t="s">
        <v>393</v>
      </c>
      <c r="H146" s="12">
        <v>8.9096640729999996E-3</v>
      </c>
      <c r="I146" s="12">
        <v>3.3671389945999997E-2</v>
      </c>
      <c r="J146" s="12">
        <v>3.3671389945999997E-2</v>
      </c>
      <c r="K146" s="12">
        <v>3.3671389945999997E-2</v>
      </c>
      <c r="L146" s="12">
        <v>7.4367799679999997E-3</v>
      </c>
      <c r="M146" s="12">
        <v>14.37091350076</v>
      </c>
      <c r="N146" s="12" t="s">
        <v>393</v>
      </c>
      <c r="O146" s="12" t="s">
        <v>393</v>
      </c>
      <c r="P146" s="12" t="s">
        <v>393</v>
      </c>
      <c r="Q146" s="12" t="s">
        <v>393</v>
      </c>
      <c r="R146" s="12" t="s">
        <v>393</v>
      </c>
      <c r="S146" s="12" t="s">
        <v>393</v>
      </c>
      <c r="T146" s="12" t="s">
        <v>393</v>
      </c>
      <c r="U146" s="12" t="s">
        <v>393</v>
      </c>
      <c r="V146" s="12" t="s">
        <v>393</v>
      </c>
      <c r="W146" s="12">
        <v>5.8716469887000002E-2</v>
      </c>
      <c r="X146" s="12">
        <v>1.3289807662000001E-2</v>
      </c>
      <c r="Y146" s="12">
        <v>2.436464738E-2</v>
      </c>
      <c r="Z146" s="12">
        <v>8.3061297889999997E-3</v>
      </c>
      <c r="AA146" s="12">
        <v>2.8517712274E-2</v>
      </c>
      <c r="AB146" s="12">
        <v>7.4478297105000008E-2</v>
      </c>
      <c r="AC146" s="12" t="s">
        <v>390</v>
      </c>
      <c r="AD146" s="12">
        <v>1.1611766999999999E-5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13.763078882598</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7.0949412644400001</v>
      </c>
      <c r="J148" s="12">
        <v>13.738180524597</v>
      </c>
      <c r="K148" s="12">
        <v>17.464641583828001</v>
      </c>
      <c r="L148" s="12">
        <v>1.584768808302</v>
      </c>
      <c r="M148" s="12" t="s">
        <v>390</v>
      </c>
      <c r="N148" s="12" t="s">
        <v>391</v>
      </c>
      <c r="O148" s="12" t="s">
        <v>391</v>
      </c>
      <c r="P148" s="12" t="s">
        <v>391</v>
      </c>
      <c r="Q148" s="12" t="s">
        <v>391</v>
      </c>
      <c r="R148" s="12" t="s">
        <v>391</v>
      </c>
      <c r="S148" s="12" t="s">
        <v>391</v>
      </c>
      <c r="T148" s="12" t="s">
        <v>391</v>
      </c>
      <c r="U148" s="12" t="s">
        <v>391</v>
      </c>
      <c r="V148" s="12" t="s">
        <v>391</v>
      </c>
      <c r="W148" s="12" t="s">
        <v>390</v>
      </c>
      <c r="X148" s="12">
        <v>4.1014913168000003E-2</v>
      </c>
      <c r="Y148" s="12">
        <v>3.6036823860000002E-3</v>
      </c>
      <c r="Z148" s="12">
        <v>5.3197216179999996E-3</v>
      </c>
      <c r="AA148" s="12" t="s">
        <v>390</v>
      </c>
      <c r="AB148" s="12">
        <v>4.9938317172E-2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2.7826921680179999</v>
      </c>
      <c r="J149" s="12">
        <v>5.1531336444790004</v>
      </c>
      <c r="K149" s="12">
        <v>10.306267288957001</v>
      </c>
      <c r="L149" s="12">
        <v>0.109246432542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876.05000841418394</v>
      </c>
      <c r="F152" s="14">
        <v>836.04741379074494</v>
      </c>
      <c r="G152" s="14">
        <v>187.465737250253</v>
      </c>
      <c r="H152" s="14">
        <v>274.39552376861303</v>
      </c>
      <c r="I152" s="14">
        <v>73.126030399056987</v>
      </c>
      <c r="J152" s="14">
        <v>143.50968034421896</v>
      </c>
      <c r="K152" s="14">
        <v>265.83358264213308</v>
      </c>
      <c r="L152" s="14">
        <v>15.096455729555002</v>
      </c>
      <c r="M152" s="14">
        <v>1482.0354031882071</v>
      </c>
      <c r="N152" s="14">
        <v>127.570176110996</v>
      </c>
      <c r="O152" s="14">
        <v>4.5739070585470003</v>
      </c>
      <c r="P152" s="14">
        <v>4.2207994221830001</v>
      </c>
      <c r="Q152" s="14">
        <v>15.214706231796999</v>
      </c>
      <c r="R152" s="14">
        <v>49.736584595410008</v>
      </c>
      <c r="S152" s="14">
        <v>751.19827795843401</v>
      </c>
      <c r="T152" s="14">
        <v>107.063983530489</v>
      </c>
      <c r="U152" s="14">
        <v>9.8606043797539993</v>
      </c>
      <c r="V152" s="14">
        <v>572.18795669167798</v>
      </c>
      <c r="W152" s="14">
        <v>136.94956442857298</v>
      </c>
      <c r="X152" s="14">
        <v>7.0735083193670008</v>
      </c>
      <c r="Y152" s="14">
        <v>9.0748113644430006</v>
      </c>
      <c r="Z152" s="14">
        <v>4.4184156790080005</v>
      </c>
      <c r="AA152" s="14">
        <v>3.8078788443569991</v>
      </c>
      <c r="AB152" s="14">
        <v>24.374614207175004</v>
      </c>
      <c r="AC152" s="14">
        <v>36.691732297815996</v>
      </c>
      <c r="AD152" s="14">
        <v>504.60083577960199</v>
      </c>
      <c r="AE152" s="63"/>
      <c r="AF152" s="14">
        <v>2738295.5986442752</v>
      </c>
      <c r="AG152" s="14">
        <v>439376.94396976556</v>
      </c>
      <c r="AH152" s="14">
        <v>2791982.8948322344</v>
      </c>
      <c r="AI152" s="14">
        <v>541943.34285926016</v>
      </c>
      <c r="AJ152" s="14">
        <v>17698.561075792637</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876.05000841418394</v>
      </c>
      <c r="F154" s="14">
        <v>836.04741379074494</v>
      </c>
      <c r="G154" s="14">
        <v>187.465737250253</v>
      </c>
      <c r="H154" s="14">
        <v>274.39552376861303</v>
      </c>
      <c r="I154" s="14">
        <v>73.126030399056987</v>
      </c>
      <c r="J154" s="14">
        <v>143.50968034421896</v>
      </c>
      <c r="K154" s="14">
        <v>265.83358264213308</v>
      </c>
      <c r="L154" s="14">
        <v>15.096455729555002</v>
      </c>
      <c r="M154" s="14">
        <v>1482.0354031882071</v>
      </c>
      <c r="N154" s="14">
        <v>127.570176110996</v>
      </c>
      <c r="O154" s="14">
        <v>4.5739070585470003</v>
      </c>
      <c r="P154" s="14">
        <v>4.2207994221830001</v>
      </c>
      <c r="Q154" s="14">
        <v>15.214706231796999</v>
      </c>
      <c r="R154" s="14">
        <v>49.736584595410008</v>
      </c>
      <c r="S154" s="14">
        <v>751.19827795843401</v>
      </c>
      <c r="T154" s="14">
        <v>107.063983530489</v>
      </c>
      <c r="U154" s="14">
        <v>9.8606043797539993</v>
      </c>
      <c r="V154" s="14">
        <v>572.18795669167798</v>
      </c>
      <c r="W154" s="14">
        <v>136.94956442857298</v>
      </c>
      <c r="X154" s="14">
        <v>7.0735083193670008</v>
      </c>
      <c r="Y154" s="14">
        <v>9.0748113644430006</v>
      </c>
      <c r="Z154" s="14">
        <v>4.4184156790080005</v>
      </c>
      <c r="AA154" s="14">
        <v>3.8078788443569991</v>
      </c>
      <c r="AB154" s="14">
        <v>24.374614207175004</v>
      </c>
      <c r="AC154" s="14">
        <v>36.691732297815996</v>
      </c>
      <c r="AD154" s="14">
        <v>504.60083577960199</v>
      </c>
      <c r="AE154" s="65"/>
      <c r="AF154" s="14">
        <v>2738295.5986442752</v>
      </c>
      <c r="AG154" s="14">
        <v>439376.94396976556</v>
      </c>
      <c r="AH154" s="14">
        <v>2791982.8948322344</v>
      </c>
      <c r="AI154" s="14">
        <v>541943.34285926016</v>
      </c>
      <c r="AJ154" s="14">
        <v>17698.561075792637</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170.18617521611199</v>
      </c>
      <c r="F157" s="23">
        <v>1.8644398516280001</v>
      </c>
      <c r="G157" s="23">
        <v>16.827640224141</v>
      </c>
      <c r="H157" s="23" t="s">
        <v>390</v>
      </c>
      <c r="I157" s="23">
        <v>1.4748781805110001</v>
      </c>
      <c r="J157" s="23">
        <v>1.4748781805110001</v>
      </c>
      <c r="K157" s="23">
        <v>1.4748781805110001</v>
      </c>
      <c r="L157" s="23">
        <v>0.22123172707700001</v>
      </c>
      <c r="M157" s="23">
        <v>14.323318921465001</v>
      </c>
      <c r="N157" s="23">
        <v>0.66221217539400001</v>
      </c>
      <c r="O157" s="23">
        <v>0.10543634225699999</v>
      </c>
      <c r="P157" s="23">
        <v>1.054363423E-3</v>
      </c>
      <c r="Q157" s="23">
        <v>5.2718171100000003E-4</v>
      </c>
      <c r="R157" s="23">
        <v>0.10543634225699999</v>
      </c>
      <c r="S157" s="23">
        <v>0.23723150280999999</v>
      </c>
      <c r="T157" s="23">
        <v>0.36902719789799998</v>
      </c>
      <c r="U157" s="23">
        <v>1.507745515044</v>
      </c>
      <c r="V157" s="23">
        <v>0.10543821312399999</v>
      </c>
      <c r="W157" s="23" t="s">
        <v>390</v>
      </c>
      <c r="X157" s="23" t="s">
        <v>390</v>
      </c>
      <c r="Y157" s="23" t="s">
        <v>390</v>
      </c>
      <c r="Z157" s="23" t="s">
        <v>390</v>
      </c>
      <c r="AA157" s="23" t="s">
        <v>390</v>
      </c>
      <c r="AB157" s="23" t="s">
        <v>390</v>
      </c>
      <c r="AC157" s="23" t="s">
        <v>390</v>
      </c>
      <c r="AD157" s="23" t="s">
        <v>390</v>
      </c>
      <c r="AE157" s="63"/>
      <c r="AF157" s="23">
        <v>463025.92887306126</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4.6423348551670003</v>
      </c>
      <c r="F158" s="23">
        <v>0.33604719811900002</v>
      </c>
      <c r="G158" s="23">
        <v>0.55015320211100005</v>
      </c>
      <c r="H158" s="23" t="s">
        <v>390</v>
      </c>
      <c r="I158" s="23">
        <v>4.6292377042000003E-2</v>
      </c>
      <c r="J158" s="23">
        <v>4.6292377042000003E-2</v>
      </c>
      <c r="K158" s="23">
        <v>4.6292377042000003E-2</v>
      </c>
      <c r="L158" s="23">
        <v>6.9438565560000004E-3</v>
      </c>
      <c r="M158" s="23">
        <v>2.5995218338589998</v>
      </c>
      <c r="N158" s="23">
        <v>0.10506304894600001</v>
      </c>
      <c r="O158" s="23">
        <v>3.447075201E-3</v>
      </c>
      <c r="P158" s="23">
        <v>3.4470751999999997E-5</v>
      </c>
      <c r="Q158" s="23">
        <v>1.7235375999999999E-5</v>
      </c>
      <c r="R158" s="23">
        <v>3.447075201E-3</v>
      </c>
      <c r="S158" s="23">
        <v>7.755639624E-3</v>
      </c>
      <c r="T158" s="23">
        <v>1.2064763204E-2</v>
      </c>
      <c r="U158" s="23">
        <v>4.9277895024999997E-2</v>
      </c>
      <c r="V158" s="23">
        <v>3.4490322530000002E-3</v>
      </c>
      <c r="W158" s="23" t="s">
        <v>390</v>
      </c>
      <c r="X158" s="23" t="s">
        <v>390</v>
      </c>
      <c r="Y158" s="23" t="s">
        <v>390</v>
      </c>
      <c r="Z158" s="23" t="s">
        <v>390</v>
      </c>
      <c r="AA158" s="23" t="s">
        <v>390</v>
      </c>
      <c r="AB158" s="23" t="s">
        <v>390</v>
      </c>
      <c r="AC158" s="23" t="s">
        <v>390</v>
      </c>
      <c r="AD158" s="23" t="s">
        <v>390</v>
      </c>
      <c r="AE158" s="63"/>
      <c r="AF158" s="23">
        <v>15138.022930251333</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248.24673106752601</v>
      </c>
      <c r="F159" s="23">
        <v>7.7074495686919997</v>
      </c>
      <c r="G159" s="23">
        <v>56.974360494031998</v>
      </c>
      <c r="H159" s="23">
        <v>3.4133071934000003E-2</v>
      </c>
      <c r="I159" s="23">
        <v>6.0898154316150004</v>
      </c>
      <c r="J159" s="23">
        <v>6.4279242470079998</v>
      </c>
      <c r="K159" s="23">
        <v>6.4279242470079998</v>
      </c>
      <c r="L159" s="23">
        <v>1.1520081686050001</v>
      </c>
      <c r="M159" s="23">
        <v>10.579839088532999</v>
      </c>
      <c r="N159" s="23">
        <v>0.52839381102899996</v>
      </c>
      <c r="O159" s="23">
        <v>5.1065847111999997E-2</v>
      </c>
      <c r="P159" s="23">
        <v>8.5466440623000003E-2</v>
      </c>
      <c r="Q159" s="23">
        <v>1.22022989914</v>
      </c>
      <c r="R159" s="23">
        <v>1.305161296608</v>
      </c>
      <c r="S159" s="23">
        <v>3.6302230117560002</v>
      </c>
      <c r="T159" s="23">
        <v>55.904910245817</v>
      </c>
      <c r="U159" s="23">
        <v>0.52759124629700005</v>
      </c>
      <c r="V159" s="23">
        <v>4.0959686320389999</v>
      </c>
      <c r="W159" s="23">
        <v>1.0194442911970001</v>
      </c>
      <c r="X159" s="23">
        <v>6.8266143869999997E-3</v>
      </c>
      <c r="Y159" s="23">
        <v>3.4133071934000003E-2</v>
      </c>
      <c r="Z159" s="23">
        <v>3.4133071934000003E-2</v>
      </c>
      <c r="AA159" s="23">
        <v>3.4133071930000001E-3</v>
      </c>
      <c r="AB159" s="23">
        <v>7.8506065447999998E-2</v>
      </c>
      <c r="AC159" s="23">
        <v>0.37466122653900003</v>
      </c>
      <c r="AD159" s="23">
        <v>1.0305293128290001</v>
      </c>
      <c r="AE159" s="63"/>
      <c r="AF159" s="23">
        <v>142064.14143885396</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0.212208888889</v>
      </c>
      <c r="F163" s="25">
        <v>0.55844444444399999</v>
      </c>
      <c r="G163" s="25" t="s">
        <v>390</v>
      </c>
      <c r="H163" s="25">
        <v>0.23536572250000001</v>
      </c>
      <c r="I163" s="25">
        <v>0.29607709084299999</v>
      </c>
      <c r="J163" s="25">
        <v>0.36187200000000003</v>
      </c>
      <c r="K163" s="25">
        <v>0.55925672710800001</v>
      </c>
      <c r="L163" s="25">
        <v>2.6646938176000001E-2</v>
      </c>
      <c r="M163" s="25">
        <v>6.0312000000000001</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0.106711591218</v>
      </c>
      <c r="F164" s="25">
        <v>91.309786668887</v>
      </c>
      <c r="G164" s="25" t="s">
        <v>390</v>
      </c>
      <c r="H164" s="25">
        <v>8.4295710688549992</v>
      </c>
      <c r="I164" s="25">
        <v>6.559115785485</v>
      </c>
      <c r="J164" s="25">
        <v>22.37942577075</v>
      </c>
      <c r="K164" s="25">
        <v>43.826904916823999</v>
      </c>
      <c r="L164" s="25">
        <v>3.0177436798000001E-2</v>
      </c>
      <c r="M164" s="25">
        <v>3.0354555817739999</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2018</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2018</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85.812027079668994</v>
      </c>
      <c r="F14" s="6">
        <v>1.6767118296000001</v>
      </c>
      <c r="G14" s="6">
        <v>20.726546403080999</v>
      </c>
      <c r="H14" s="6">
        <v>0.30788185345199998</v>
      </c>
      <c r="I14" s="6">
        <v>1.739365904017</v>
      </c>
      <c r="J14" s="6">
        <v>2.0826179721139999</v>
      </c>
      <c r="K14" s="6">
        <v>2.3896649527</v>
      </c>
      <c r="L14" s="6">
        <v>5.4015065637000002E-2</v>
      </c>
      <c r="M14" s="6">
        <v>48.338441689032003</v>
      </c>
      <c r="N14" s="6">
        <v>2.14093956488</v>
      </c>
      <c r="O14" s="6">
        <v>0.149172915292</v>
      </c>
      <c r="P14" s="6">
        <v>0.75011740592999998</v>
      </c>
      <c r="Q14" s="6">
        <v>0.40204477093899998</v>
      </c>
      <c r="R14" s="6">
        <v>2.5775556018539998</v>
      </c>
      <c r="S14" s="6">
        <v>1.6614867449120001</v>
      </c>
      <c r="T14" s="6">
        <v>2.2563419502439999</v>
      </c>
      <c r="U14" s="6">
        <v>2.197310592764</v>
      </c>
      <c r="V14" s="6">
        <v>6.7477710103300002</v>
      </c>
      <c r="W14" s="6">
        <v>1.74787160921</v>
      </c>
      <c r="X14" s="6">
        <v>0.18899723520299999</v>
      </c>
      <c r="Y14" s="6">
        <v>1.2338437023E-2</v>
      </c>
      <c r="Z14" s="6">
        <v>7.3506555570000002E-3</v>
      </c>
      <c r="AA14" s="6">
        <v>1.7187334392999999E-2</v>
      </c>
      <c r="AB14" s="6">
        <v>0.225873662176</v>
      </c>
      <c r="AC14" s="6">
        <v>24.618268894739</v>
      </c>
      <c r="AD14" s="6">
        <v>8.6421371007730006</v>
      </c>
      <c r="AE14" s="60"/>
      <c r="AF14" s="26">
        <v>8110.5050834491403</v>
      </c>
      <c r="AG14" s="26">
        <v>159396.25814803399</v>
      </c>
      <c r="AH14" s="26">
        <v>800121.50197869202</v>
      </c>
      <c r="AI14" s="26">
        <v>399586.19442722894</v>
      </c>
      <c r="AJ14" s="26">
        <v>1721.7420619811801</v>
      </c>
      <c r="AK14" s="26" t="s">
        <v>390</v>
      </c>
      <c r="AL14" s="49" t="s">
        <v>390</v>
      </c>
    </row>
    <row r="15" spans="1:38" s="1" customFormat="1" ht="26.25" customHeight="1" thickBot="1" x14ac:dyDescent="0.3">
      <c r="A15" s="70" t="s">
        <v>54</v>
      </c>
      <c r="B15" s="70" t="s">
        <v>55</v>
      </c>
      <c r="C15" s="71" t="s">
        <v>56</v>
      </c>
      <c r="D15" s="72"/>
      <c r="E15" s="6">
        <v>14.299816459095</v>
      </c>
      <c r="F15" s="6">
        <v>0.66326012889099994</v>
      </c>
      <c r="G15" s="6">
        <v>23.608748533421998</v>
      </c>
      <c r="H15" s="6" t="s">
        <v>391</v>
      </c>
      <c r="I15" s="6">
        <v>0.78752399728099998</v>
      </c>
      <c r="J15" s="6">
        <v>1.1889180149530001</v>
      </c>
      <c r="K15" s="6">
        <v>1.523413029344</v>
      </c>
      <c r="L15" s="6">
        <v>2.2429470056999998E-2</v>
      </c>
      <c r="M15" s="6">
        <v>4.435468794478</v>
      </c>
      <c r="N15" s="6">
        <v>0.17533854389600001</v>
      </c>
      <c r="O15" s="6">
        <v>1.0740340318000001E-2</v>
      </c>
      <c r="P15" s="6">
        <v>2.8325236362E-2</v>
      </c>
      <c r="Q15" s="6">
        <v>2.8537085391E-2</v>
      </c>
      <c r="R15" s="6">
        <v>5.9379024737999997E-2</v>
      </c>
      <c r="S15" s="6">
        <v>0.37024539709499998</v>
      </c>
      <c r="T15" s="6">
        <v>2.5793691406449999</v>
      </c>
      <c r="U15" s="6">
        <v>9.1845189665999999E-2</v>
      </c>
      <c r="V15" s="6">
        <v>0.65819639648700001</v>
      </c>
      <c r="W15" s="6">
        <v>0.108958700428</v>
      </c>
      <c r="X15" s="6">
        <v>1.6726357430000001E-3</v>
      </c>
      <c r="Y15" s="6">
        <v>1.1427250829999999E-3</v>
      </c>
      <c r="Z15" s="6">
        <v>1.050770793E-3</v>
      </c>
      <c r="AA15" s="6">
        <v>1.0502363040000001E-3</v>
      </c>
      <c r="AB15" s="6">
        <v>4.9163679229999998E-3</v>
      </c>
      <c r="AC15" s="6">
        <v>1.802061476E-3</v>
      </c>
      <c r="AD15" s="6" t="s">
        <v>390</v>
      </c>
      <c r="AE15" s="60"/>
      <c r="AF15" s="26">
        <v>159830.74425034149</v>
      </c>
      <c r="AG15" s="26" t="s">
        <v>392</v>
      </c>
      <c r="AH15" s="26">
        <v>39670.004709975598</v>
      </c>
      <c r="AI15" s="26" t="s">
        <v>392</v>
      </c>
      <c r="AJ15" s="26" t="s">
        <v>392</v>
      </c>
      <c r="AK15" s="26" t="s">
        <v>390</v>
      </c>
      <c r="AL15" s="49" t="s">
        <v>390</v>
      </c>
    </row>
    <row r="16" spans="1:38" s="1" customFormat="1" ht="26.25" customHeight="1" thickBot="1" x14ac:dyDescent="0.3">
      <c r="A16" s="70" t="s">
        <v>54</v>
      </c>
      <c r="B16" s="70" t="s">
        <v>57</v>
      </c>
      <c r="C16" s="71" t="s">
        <v>58</v>
      </c>
      <c r="D16" s="72"/>
      <c r="E16" s="6">
        <v>53.779000248804003</v>
      </c>
      <c r="F16" s="6">
        <v>1.846924285444</v>
      </c>
      <c r="G16" s="6">
        <v>2.9078366558209998</v>
      </c>
      <c r="H16" s="6" t="s">
        <v>391</v>
      </c>
      <c r="I16" s="6">
        <v>0.40970295968800002</v>
      </c>
      <c r="J16" s="6">
        <v>0.46672588323000003</v>
      </c>
      <c r="K16" s="6">
        <v>0.56749691033100003</v>
      </c>
      <c r="L16" s="6">
        <v>0.15932379926000001</v>
      </c>
      <c r="M16" s="6">
        <v>26.193910808331999</v>
      </c>
      <c r="N16" s="6">
        <v>0.41696818140699998</v>
      </c>
      <c r="O16" s="6">
        <v>1.4808365699999999E-2</v>
      </c>
      <c r="P16" s="6">
        <v>8.0649898999999997E-3</v>
      </c>
      <c r="Q16" s="6">
        <v>1.8516761E-2</v>
      </c>
      <c r="R16" s="6">
        <v>1.7284527800000001E-2</v>
      </c>
      <c r="S16" s="6">
        <v>0.118758567</v>
      </c>
      <c r="T16" s="6">
        <v>0.83854198899999999</v>
      </c>
      <c r="U16" s="6">
        <v>7.6794609999999999E-2</v>
      </c>
      <c r="V16" s="6">
        <v>0.12539399900000001</v>
      </c>
      <c r="W16" s="6">
        <v>0.26139039872999997</v>
      </c>
      <c r="X16" s="6">
        <v>1.4827420000000001E-4</v>
      </c>
      <c r="Y16" s="6">
        <v>4.7978608799999998E-4</v>
      </c>
      <c r="Z16" s="6">
        <v>2.00388392E-4</v>
      </c>
      <c r="AA16" s="6">
        <v>1.9835995500000001E-4</v>
      </c>
      <c r="AB16" s="6">
        <v>1.026808635E-3</v>
      </c>
      <c r="AC16" s="6" t="s">
        <v>390</v>
      </c>
      <c r="AD16" s="6" t="s">
        <v>390</v>
      </c>
      <c r="AE16" s="60"/>
      <c r="AF16" s="26">
        <v>22838.163984434959</v>
      </c>
      <c r="AG16" s="26">
        <v>7004.4555600000003</v>
      </c>
      <c r="AH16" s="26">
        <v>188554.49104985755</v>
      </c>
      <c r="AI16" s="26" t="s">
        <v>392</v>
      </c>
      <c r="AJ16" s="26" t="s">
        <v>392</v>
      </c>
      <c r="AK16" s="26" t="s">
        <v>390</v>
      </c>
      <c r="AL16" s="49" t="s">
        <v>390</v>
      </c>
    </row>
    <row r="17" spans="1:38" s="2" customFormat="1" ht="26.25" customHeight="1" thickBot="1" x14ac:dyDescent="0.3">
      <c r="A17" s="70" t="s">
        <v>54</v>
      </c>
      <c r="B17" s="70" t="s">
        <v>59</v>
      </c>
      <c r="C17" s="71" t="s">
        <v>60</v>
      </c>
      <c r="D17" s="72"/>
      <c r="E17" s="6">
        <v>9.0769498524800003</v>
      </c>
      <c r="F17" s="6">
        <v>0.50825220581999997</v>
      </c>
      <c r="G17" s="6">
        <v>9.1727946495480008</v>
      </c>
      <c r="H17" s="6" t="s">
        <v>393</v>
      </c>
      <c r="I17" s="6">
        <v>0.21845680283999999</v>
      </c>
      <c r="J17" s="6">
        <v>0.28941761130900001</v>
      </c>
      <c r="K17" s="6">
        <v>0.29425467918499998</v>
      </c>
      <c r="L17" s="6">
        <v>6.0303476499000003E-2</v>
      </c>
      <c r="M17" s="6">
        <v>102.278904132566</v>
      </c>
      <c r="N17" s="6">
        <v>7.1937752130999996E-2</v>
      </c>
      <c r="O17" s="6">
        <v>5.0425960210000002E-3</v>
      </c>
      <c r="P17" s="6">
        <v>2.4960744890000001E-2</v>
      </c>
      <c r="Q17" s="6">
        <v>1.3983653602000001E-2</v>
      </c>
      <c r="R17" s="6">
        <v>9.6298015450000003E-3</v>
      </c>
      <c r="S17" s="6">
        <v>1.3878950955E-2</v>
      </c>
      <c r="T17" s="6">
        <v>0.37766792111899999</v>
      </c>
      <c r="U17" s="6">
        <v>4.5189219109999998E-3</v>
      </c>
      <c r="V17" s="6">
        <v>8.9640988547999997E-2</v>
      </c>
      <c r="W17" s="6">
        <v>0.10138058709</v>
      </c>
      <c r="X17" s="6">
        <v>3.8161765000000002E-5</v>
      </c>
      <c r="Y17" s="6">
        <v>8.1098295999999998E-5</v>
      </c>
      <c r="Z17" s="6">
        <v>5.1864031000000002E-5</v>
      </c>
      <c r="AA17" s="6">
        <v>5.0194544999999998E-5</v>
      </c>
      <c r="AB17" s="6">
        <v>2.21318637E-4</v>
      </c>
      <c r="AC17" s="6">
        <v>7.6609423399999997E-4</v>
      </c>
      <c r="AD17" s="6">
        <v>3.3349999999999998E-2</v>
      </c>
      <c r="AE17" s="60"/>
      <c r="AF17" s="26">
        <v>772.43908520170999</v>
      </c>
      <c r="AG17" s="26">
        <v>43013.378889754618</v>
      </c>
      <c r="AH17" s="26">
        <v>17284.450255682241</v>
      </c>
      <c r="AI17" s="26" t="s">
        <v>391</v>
      </c>
      <c r="AJ17" s="26" t="s">
        <v>391</v>
      </c>
      <c r="AK17" s="26" t="s">
        <v>390</v>
      </c>
      <c r="AL17" s="49" t="s">
        <v>390</v>
      </c>
    </row>
    <row r="18" spans="1:38" s="2" customFormat="1" ht="26.25" customHeight="1" thickBot="1" x14ac:dyDescent="0.3">
      <c r="A18" s="70" t="s">
        <v>54</v>
      </c>
      <c r="B18" s="70" t="s">
        <v>61</v>
      </c>
      <c r="C18" s="71" t="s">
        <v>62</v>
      </c>
      <c r="D18" s="72"/>
      <c r="E18" s="6">
        <v>0.79762255838700002</v>
      </c>
      <c r="F18" s="6">
        <v>5.6374398295000003E-2</v>
      </c>
      <c r="G18" s="6">
        <v>0.97315274630399995</v>
      </c>
      <c r="H18" s="6" t="s">
        <v>393</v>
      </c>
      <c r="I18" s="6">
        <v>0.108930398493</v>
      </c>
      <c r="J18" s="6">
        <v>0.117567898489</v>
      </c>
      <c r="K18" s="6">
        <v>0.12428595405499999</v>
      </c>
      <c r="L18" s="6">
        <v>3.8023330210000001E-3</v>
      </c>
      <c r="M18" s="6">
        <v>0.99815982858499996</v>
      </c>
      <c r="N18" s="6">
        <v>8.8675074438000004E-2</v>
      </c>
      <c r="O18" s="6">
        <v>1.026326895E-3</v>
      </c>
      <c r="P18" s="6">
        <v>2.2936783806000002E-2</v>
      </c>
      <c r="Q18" s="6">
        <v>1.0952083511000001E-2</v>
      </c>
      <c r="R18" s="6">
        <v>9.0217997679999992E-3</v>
      </c>
      <c r="S18" s="6">
        <v>9.4547848529999996E-3</v>
      </c>
      <c r="T18" s="6">
        <v>2.2981441028999999E-2</v>
      </c>
      <c r="U18" s="6">
        <v>2.5790663919999998E-3</v>
      </c>
      <c r="V18" s="6">
        <v>0.118300825979</v>
      </c>
      <c r="W18" s="6">
        <v>0.188248197915</v>
      </c>
      <c r="X18" s="6">
        <v>5.6916422999999999E-5</v>
      </c>
      <c r="Y18" s="6">
        <v>5.5596233E-4</v>
      </c>
      <c r="Z18" s="6">
        <v>3.8223957300000003E-4</v>
      </c>
      <c r="AA18" s="6">
        <v>2.9073303500000002E-4</v>
      </c>
      <c r="AB18" s="6">
        <v>1.285851361E-3</v>
      </c>
      <c r="AC18" s="6">
        <v>3.0046116090000001E-3</v>
      </c>
      <c r="AD18" s="6">
        <v>4.5699999999999998E-2</v>
      </c>
      <c r="AE18" s="60"/>
      <c r="AF18" s="26">
        <v>15.064067571800003</v>
      </c>
      <c r="AG18" s="26">
        <v>1093.6252302099999</v>
      </c>
      <c r="AH18" s="26">
        <v>11096.8994894263</v>
      </c>
      <c r="AI18" s="26" t="s">
        <v>391</v>
      </c>
      <c r="AJ18" s="26" t="s">
        <v>391</v>
      </c>
      <c r="AK18" s="26" t="s">
        <v>390</v>
      </c>
      <c r="AL18" s="49" t="s">
        <v>390</v>
      </c>
    </row>
    <row r="19" spans="1:38" s="2" customFormat="1" ht="26.25" customHeight="1" thickBot="1" x14ac:dyDescent="0.3">
      <c r="A19" s="70" t="s">
        <v>54</v>
      </c>
      <c r="B19" s="70" t="s">
        <v>63</v>
      </c>
      <c r="C19" s="71" t="s">
        <v>64</v>
      </c>
      <c r="D19" s="72"/>
      <c r="E19" s="6">
        <v>7.8331261098620004</v>
      </c>
      <c r="F19" s="6">
        <v>0.44720427338899998</v>
      </c>
      <c r="G19" s="6">
        <v>1.9652218351340001</v>
      </c>
      <c r="H19" s="6">
        <v>3.4734080200000001E-4</v>
      </c>
      <c r="I19" s="6">
        <v>0.163836087017</v>
      </c>
      <c r="J19" s="6">
        <v>0.18135780737000001</v>
      </c>
      <c r="K19" s="6">
        <v>0.185363171051</v>
      </c>
      <c r="L19" s="6">
        <v>3.3136649607000003E-2</v>
      </c>
      <c r="M19" s="6">
        <v>4.8437815145689997</v>
      </c>
      <c r="N19" s="6">
        <v>0.23325052179</v>
      </c>
      <c r="O19" s="6">
        <v>1.3616872834E-2</v>
      </c>
      <c r="P19" s="6">
        <v>8.5069242020999997E-2</v>
      </c>
      <c r="Q19" s="6">
        <v>3.4409153811000001E-2</v>
      </c>
      <c r="R19" s="6">
        <v>2.6443937056E-2</v>
      </c>
      <c r="S19" s="6">
        <v>2.9866603552E-2</v>
      </c>
      <c r="T19" s="6">
        <v>0.73602716690799996</v>
      </c>
      <c r="U19" s="6">
        <v>1.2045695929000001E-2</v>
      </c>
      <c r="V19" s="6">
        <v>0.37402120216700002</v>
      </c>
      <c r="W19" s="6">
        <v>0.25853119395599999</v>
      </c>
      <c r="X19" s="6">
        <v>1.05356484E-4</v>
      </c>
      <c r="Y19" s="6">
        <v>1.82064024E-4</v>
      </c>
      <c r="Z19" s="6">
        <v>1.42690361E-4</v>
      </c>
      <c r="AA19" s="6">
        <v>1.3867387800000001E-4</v>
      </c>
      <c r="AB19" s="6">
        <v>5.6878474700000007E-4</v>
      </c>
      <c r="AC19" s="6">
        <v>1.3771548990000001E-3</v>
      </c>
      <c r="AD19" s="6">
        <v>7.1609999999999993E-2</v>
      </c>
      <c r="AE19" s="60"/>
      <c r="AF19" s="26">
        <v>53833.883560957598</v>
      </c>
      <c r="AG19" s="26">
        <v>1804.5719999999999</v>
      </c>
      <c r="AH19" s="26">
        <v>96775.677842103178</v>
      </c>
      <c r="AI19" s="26">
        <v>289.45066801181099</v>
      </c>
      <c r="AJ19" s="26" t="s">
        <v>391</v>
      </c>
      <c r="AK19" s="26" t="s">
        <v>390</v>
      </c>
      <c r="AL19" s="49" t="s">
        <v>390</v>
      </c>
    </row>
    <row r="20" spans="1:38" s="2" customFormat="1" ht="26.25" customHeight="1" thickBot="1" x14ac:dyDescent="0.3">
      <c r="A20" s="70" t="s">
        <v>54</v>
      </c>
      <c r="B20" s="70" t="s">
        <v>65</v>
      </c>
      <c r="C20" s="71" t="s">
        <v>66</v>
      </c>
      <c r="D20" s="72"/>
      <c r="E20" s="6">
        <v>2.9567958449659999</v>
      </c>
      <c r="F20" s="6">
        <v>0.26606079775800001</v>
      </c>
      <c r="G20" s="6">
        <v>0.226644695156</v>
      </c>
      <c r="H20" s="6">
        <v>2.1346910992999998E-2</v>
      </c>
      <c r="I20" s="6">
        <v>0.66839897373900004</v>
      </c>
      <c r="J20" s="6">
        <v>0.68623014261899995</v>
      </c>
      <c r="K20" s="6">
        <v>0.71934488723400003</v>
      </c>
      <c r="L20" s="6">
        <v>9.9616397139999993E-2</v>
      </c>
      <c r="M20" s="6">
        <v>5.9547948787009997</v>
      </c>
      <c r="N20" s="6">
        <v>0.50757720586499999</v>
      </c>
      <c r="O20" s="6">
        <v>0.23148979073699999</v>
      </c>
      <c r="P20" s="6">
        <v>2.1258053845E-2</v>
      </c>
      <c r="Q20" s="6">
        <v>5.6289891729999998E-3</v>
      </c>
      <c r="R20" s="6">
        <v>0.40971761398899997</v>
      </c>
      <c r="S20" s="6">
        <v>0.10763306748699999</v>
      </c>
      <c r="T20" s="6">
        <v>5.3403474574E-2</v>
      </c>
      <c r="U20" s="6">
        <v>1.0193349887E-2</v>
      </c>
      <c r="V20" s="6">
        <v>9.1242239869770003</v>
      </c>
      <c r="W20" s="6">
        <v>1.7895996263789999</v>
      </c>
      <c r="X20" s="6">
        <v>1.9051252E-4</v>
      </c>
      <c r="Y20" s="6">
        <v>3.0389965800000003E-4</v>
      </c>
      <c r="Z20" s="6">
        <v>1.07131384E-4</v>
      </c>
      <c r="AA20" s="6">
        <v>9.0178387999999998E-5</v>
      </c>
      <c r="AB20" s="6">
        <v>6.9172194999999996E-4</v>
      </c>
      <c r="AC20" s="6">
        <v>9.6203989999999992E-6</v>
      </c>
      <c r="AD20" s="6">
        <v>1.9000000000000001E-4</v>
      </c>
      <c r="AE20" s="60"/>
      <c r="AF20" s="26">
        <v>28.906724259400001</v>
      </c>
      <c r="AG20" s="26">
        <v>5.2595481293999997</v>
      </c>
      <c r="AH20" s="26">
        <v>20741.164991549598</v>
      </c>
      <c r="AI20" s="26">
        <v>17902.630136937398</v>
      </c>
      <c r="AJ20" s="26" t="s">
        <v>391</v>
      </c>
      <c r="AK20" s="26" t="s">
        <v>390</v>
      </c>
      <c r="AL20" s="49" t="s">
        <v>390</v>
      </c>
    </row>
    <row r="21" spans="1:38" s="2" customFormat="1" ht="26.25" customHeight="1" thickBot="1" x14ac:dyDescent="0.3">
      <c r="A21" s="70" t="s">
        <v>54</v>
      </c>
      <c r="B21" s="70" t="s">
        <v>67</v>
      </c>
      <c r="C21" s="71" t="s">
        <v>68</v>
      </c>
      <c r="D21" s="72"/>
      <c r="E21" s="6">
        <v>4.2669623578670004</v>
      </c>
      <c r="F21" s="6">
        <v>0.35654304149600002</v>
      </c>
      <c r="G21" s="6">
        <v>2.392420179763</v>
      </c>
      <c r="H21" s="6">
        <v>3.7607370559999999E-3</v>
      </c>
      <c r="I21" s="6">
        <v>0.36414972880500002</v>
      </c>
      <c r="J21" s="6">
        <v>0.40194590121599999</v>
      </c>
      <c r="K21" s="6">
        <v>0.41873037233799998</v>
      </c>
      <c r="L21" s="6">
        <v>5.6250368869999998E-2</v>
      </c>
      <c r="M21" s="6">
        <v>3.6594409252900002</v>
      </c>
      <c r="N21" s="6">
        <v>0.29443697144600001</v>
      </c>
      <c r="O21" s="6">
        <v>5.3794186405999998E-2</v>
      </c>
      <c r="P21" s="6">
        <v>7.7343077454E-2</v>
      </c>
      <c r="Q21" s="6">
        <v>3.7383988909E-2</v>
      </c>
      <c r="R21" s="6">
        <v>9.6778629347999995E-2</v>
      </c>
      <c r="S21" s="6">
        <v>5.3066557813000001E-2</v>
      </c>
      <c r="T21" s="6">
        <v>0.99610334193399996</v>
      </c>
      <c r="U21" s="6">
        <v>1.3583993993000001E-2</v>
      </c>
      <c r="V21" s="6">
        <v>1.8426091308749999</v>
      </c>
      <c r="W21" s="6">
        <v>0.45779767486099998</v>
      </c>
      <c r="X21" s="6">
        <v>7.2778153999999995E-5</v>
      </c>
      <c r="Y21" s="6">
        <v>1.27474856E-4</v>
      </c>
      <c r="Z21" s="6">
        <v>7.8668959000000003E-5</v>
      </c>
      <c r="AA21" s="6">
        <v>7.7562550999999994E-5</v>
      </c>
      <c r="AB21" s="6">
        <v>3.5648451999999999E-4</v>
      </c>
      <c r="AC21" s="6">
        <v>1.8048485130000001E-3</v>
      </c>
      <c r="AD21" s="6">
        <v>8.4290000000000004E-2</v>
      </c>
      <c r="AE21" s="60"/>
      <c r="AF21" s="26">
        <v>1588.2412864214002</v>
      </c>
      <c r="AG21" s="26">
        <v>2347.4765000000002</v>
      </c>
      <c r="AH21" s="26">
        <v>68674.707749537105</v>
      </c>
      <c r="AI21" s="26">
        <v>3465.4165028503903</v>
      </c>
      <c r="AJ21" s="26" t="s">
        <v>391</v>
      </c>
      <c r="AK21" s="26" t="s">
        <v>390</v>
      </c>
      <c r="AL21" s="49" t="s">
        <v>390</v>
      </c>
    </row>
    <row r="22" spans="1:38" s="2" customFormat="1" ht="26.25" customHeight="1" thickBot="1" x14ac:dyDescent="0.3">
      <c r="A22" s="70" t="s">
        <v>54</v>
      </c>
      <c r="B22" s="74" t="s">
        <v>69</v>
      </c>
      <c r="C22" s="71" t="s">
        <v>70</v>
      </c>
      <c r="D22" s="72"/>
      <c r="E22" s="6">
        <v>17.732002905211999</v>
      </c>
      <c r="F22" s="6">
        <v>0.42766321432999999</v>
      </c>
      <c r="G22" s="6">
        <v>5.3228581349570003</v>
      </c>
      <c r="H22" s="6">
        <v>0.40049976786800001</v>
      </c>
      <c r="I22" s="6">
        <v>0.36788985380700001</v>
      </c>
      <c r="J22" s="6">
        <v>0.54170936476200005</v>
      </c>
      <c r="K22" s="6">
        <v>0.72681452857100004</v>
      </c>
      <c r="L22" s="6">
        <v>3.8776356872999997E-2</v>
      </c>
      <c r="M22" s="6">
        <v>25.992623106732001</v>
      </c>
      <c r="N22" s="6">
        <v>2.322851893612</v>
      </c>
      <c r="O22" s="6">
        <v>0.116055831043</v>
      </c>
      <c r="P22" s="6">
        <v>0.31376622010600003</v>
      </c>
      <c r="Q22" s="6">
        <v>1.8422413309000001E-2</v>
      </c>
      <c r="R22" s="6">
        <v>0.49088361138499997</v>
      </c>
      <c r="S22" s="6">
        <v>0.35581428779000002</v>
      </c>
      <c r="T22" s="6">
        <v>0.32384489445199999</v>
      </c>
      <c r="U22" s="6">
        <v>0.36231711091699997</v>
      </c>
      <c r="V22" s="6">
        <v>4.2384347837370004</v>
      </c>
      <c r="W22" s="6">
        <v>1.2035836749069999</v>
      </c>
      <c r="X22" s="6">
        <v>1.0064853911E-2</v>
      </c>
      <c r="Y22" s="6">
        <v>4.7524892000000001E-4</v>
      </c>
      <c r="Z22" s="6">
        <v>3.9721490800000001E-4</v>
      </c>
      <c r="AA22" s="6">
        <v>3.9076756100000002E-4</v>
      </c>
      <c r="AB22" s="6">
        <v>1.13280853E-2</v>
      </c>
      <c r="AC22" s="6">
        <v>8.5965380999999993E-2</v>
      </c>
      <c r="AD22" s="6">
        <v>0.75039794865300002</v>
      </c>
      <c r="AE22" s="60"/>
      <c r="AF22" s="26">
        <v>818.69885376553998</v>
      </c>
      <c r="AG22" s="26">
        <v>16772.5669902134</v>
      </c>
      <c r="AH22" s="26">
        <v>4752.599157494732</v>
      </c>
      <c r="AI22" s="26">
        <v>6357.3065565944898</v>
      </c>
      <c r="AJ22" s="26">
        <v>10245.645286852152</v>
      </c>
      <c r="AK22" s="26" t="s">
        <v>390</v>
      </c>
      <c r="AL22" s="49" t="s">
        <v>390</v>
      </c>
    </row>
    <row r="23" spans="1:38" s="2" customFormat="1" ht="26.25" customHeight="1" thickBot="1" x14ac:dyDescent="0.3">
      <c r="A23" s="70" t="s">
        <v>71</v>
      </c>
      <c r="B23" s="74" t="s">
        <v>368</v>
      </c>
      <c r="C23" s="71" t="s">
        <v>364</v>
      </c>
      <c r="D23" s="117"/>
      <c r="E23" s="6">
        <v>11.707714824190999</v>
      </c>
      <c r="F23" s="6">
        <v>13.090216968397</v>
      </c>
      <c r="G23" s="6">
        <v>1.9943511715999999E-2</v>
      </c>
      <c r="H23" s="6">
        <v>9.6061346990000008E-3</v>
      </c>
      <c r="I23" s="6">
        <v>0.73671234689700005</v>
      </c>
      <c r="J23" s="6">
        <v>0.73671234689700005</v>
      </c>
      <c r="K23" s="6">
        <v>0.73671234689700005</v>
      </c>
      <c r="L23" s="6">
        <v>0.413804642956</v>
      </c>
      <c r="M23" s="6">
        <v>300.81581123233599</v>
      </c>
      <c r="N23" s="6">
        <v>0.35232252782000001</v>
      </c>
      <c r="O23" s="6">
        <v>2.907140595E-2</v>
      </c>
      <c r="P23" s="6">
        <v>1.7813036861000001E-2</v>
      </c>
      <c r="Q23" s="6">
        <v>3.5383814440000001E-2</v>
      </c>
      <c r="R23" s="6">
        <v>3.8224568223000001E-2</v>
      </c>
      <c r="S23" s="6">
        <v>0.22853386981000001</v>
      </c>
      <c r="T23" s="6">
        <v>1.6039994239399999</v>
      </c>
      <c r="U23" s="6">
        <v>0.15764966111000001</v>
      </c>
      <c r="V23" s="6">
        <v>0.24919290298800001</v>
      </c>
      <c r="W23" s="6">
        <v>1.382427467876</v>
      </c>
      <c r="X23" s="6">
        <v>2.2127698235999999E-2</v>
      </c>
      <c r="Y23" s="6">
        <v>8.5650504608E-2</v>
      </c>
      <c r="Z23" s="6">
        <v>9.4967744605000001E-2</v>
      </c>
      <c r="AA23" s="6">
        <v>1.6203384896000001E-2</v>
      </c>
      <c r="AB23" s="6">
        <v>0.218949332345</v>
      </c>
      <c r="AC23" s="6" t="s">
        <v>390</v>
      </c>
      <c r="AD23" s="6" t="s">
        <v>390</v>
      </c>
      <c r="AE23" s="60"/>
      <c r="AF23" s="26">
        <v>59445.963341424955</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54.347089634196998</v>
      </c>
      <c r="F24" s="6">
        <v>6.4758084288409998</v>
      </c>
      <c r="G24" s="6">
        <v>28.936298866784</v>
      </c>
      <c r="H24" s="6">
        <v>6.4608574422000006E-2</v>
      </c>
      <c r="I24" s="6">
        <v>4.2662544975780001</v>
      </c>
      <c r="J24" s="6">
        <v>4.5721557408939999</v>
      </c>
      <c r="K24" s="6">
        <v>4.7464068805729998</v>
      </c>
      <c r="L24" s="6">
        <v>0.65714022301499997</v>
      </c>
      <c r="M24" s="6">
        <v>41.523376896183997</v>
      </c>
      <c r="N24" s="6">
        <v>8.3118168759820001</v>
      </c>
      <c r="O24" s="6">
        <v>0.63924538657499996</v>
      </c>
      <c r="P24" s="6">
        <v>0.55498753792599997</v>
      </c>
      <c r="Q24" s="6">
        <v>0.68208114432599998</v>
      </c>
      <c r="R24" s="6">
        <v>1.3950078882550001</v>
      </c>
      <c r="S24" s="6">
        <v>1.903752937967</v>
      </c>
      <c r="T24" s="6">
        <v>15.279079297075</v>
      </c>
      <c r="U24" s="6">
        <v>0.216905468031</v>
      </c>
      <c r="V24" s="6">
        <v>110.901765521744</v>
      </c>
      <c r="W24" s="6">
        <v>16.311583656879002</v>
      </c>
      <c r="X24" s="6">
        <v>1.1480877707999999E-2</v>
      </c>
      <c r="Y24" s="6">
        <v>1.508536653E-2</v>
      </c>
      <c r="Z24" s="6">
        <v>5.6123137980000001E-3</v>
      </c>
      <c r="AA24" s="6">
        <v>1.548755268E-3</v>
      </c>
      <c r="AB24" s="6">
        <v>3.3727313304000001E-2</v>
      </c>
      <c r="AC24" s="6">
        <v>1.6650334566E-2</v>
      </c>
      <c r="AD24" s="6">
        <v>1.5612799160999999</v>
      </c>
      <c r="AE24" s="60"/>
      <c r="AF24" s="26">
        <v>48013.465950537495</v>
      </c>
      <c r="AG24" s="26">
        <v>20832.885035340601</v>
      </c>
      <c r="AH24" s="26">
        <v>232423.42889744882</v>
      </c>
      <c r="AI24" s="26">
        <v>91914.159933923234</v>
      </c>
      <c r="AJ24" s="26">
        <v>5576.7077714941115</v>
      </c>
      <c r="AK24" s="26">
        <v>9261.1444609657992</v>
      </c>
      <c r="AL24" s="49" t="s">
        <v>394</v>
      </c>
    </row>
    <row r="25" spans="1:38" s="2" customFormat="1" ht="26.25" customHeight="1" thickBot="1" x14ac:dyDescent="0.3">
      <c r="A25" s="70" t="s">
        <v>74</v>
      </c>
      <c r="B25" s="74" t="s">
        <v>75</v>
      </c>
      <c r="C25" s="76" t="s">
        <v>76</v>
      </c>
      <c r="D25" s="72"/>
      <c r="E25" s="6">
        <v>11.338433853294999</v>
      </c>
      <c r="F25" s="6">
        <v>1.4042740626479999</v>
      </c>
      <c r="G25" s="6">
        <v>1.394480109441</v>
      </c>
      <c r="H25" s="6" t="s">
        <v>390</v>
      </c>
      <c r="I25" s="6">
        <v>0.15795529794300001</v>
      </c>
      <c r="J25" s="6">
        <v>0.22683491665700001</v>
      </c>
      <c r="K25" s="6">
        <v>0.26250835061900002</v>
      </c>
      <c r="L25" s="6">
        <v>2.8337990215000001E-2</v>
      </c>
      <c r="M25" s="6">
        <v>8.7660338982169996</v>
      </c>
      <c r="N25" s="6">
        <v>0.62177206636600002</v>
      </c>
      <c r="O25" s="6">
        <v>1.1135889667E-2</v>
      </c>
      <c r="P25" s="6">
        <v>8.6944453000000006E-5</v>
      </c>
      <c r="Q25" s="6">
        <v>6.5235730569999997E-3</v>
      </c>
      <c r="R25" s="6">
        <v>0.221558547552</v>
      </c>
      <c r="S25" s="6">
        <v>4.6976231405349997</v>
      </c>
      <c r="T25" s="6">
        <v>6.2795444423000002E-2</v>
      </c>
      <c r="U25" s="6">
        <v>0.12784855354300001</v>
      </c>
      <c r="V25" s="6">
        <v>1.4293497758210001</v>
      </c>
      <c r="W25" s="6" t="s">
        <v>390</v>
      </c>
      <c r="X25" s="6">
        <v>2.6957173500000002E-4</v>
      </c>
      <c r="Y25" s="6" t="s">
        <v>390</v>
      </c>
      <c r="Z25" s="6" t="s">
        <v>390</v>
      </c>
      <c r="AA25" s="6" t="s">
        <v>390</v>
      </c>
      <c r="AB25" s="6">
        <v>2.6957173500000002E-4</v>
      </c>
      <c r="AC25" s="6" t="s">
        <v>390</v>
      </c>
      <c r="AD25" s="6" t="s">
        <v>390</v>
      </c>
      <c r="AE25" s="60"/>
      <c r="AF25" s="26">
        <v>38172.70056006591</v>
      </c>
      <c r="AG25" s="26" t="s">
        <v>390</v>
      </c>
      <c r="AH25" s="26" t="s">
        <v>390</v>
      </c>
      <c r="AI25" s="26" t="s">
        <v>390</v>
      </c>
      <c r="AJ25" s="26" t="s">
        <v>390</v>
      </c>
      <c r="AK25" s="26">
        <v>122.14108842</v>
      </c>
      <c r="AL25" s="49" t="s">
        <v>394</v>
      </c>
    </row>
    <row r="26" spans="1:38" s="2" customFormat="1" ht="26.25" customHeight="1" thickBot="1" x14ac:dyDescent="0.3">
      <c r="A26" s="70" t="s">
        <v>74</v>
      </c>
      <c r="B26" s="70" t="s">
        <v>77</v>
      </c>
      <c r="C26" s="71" t="s">
        <v>78</v>
      </c>
      <c r="D26" s="72"/>
      <c r="E26" s="6">
        <v>1.4386118820930001</v>
      </c>
      <c r="F26" s="6">
        <v>0.58305555512600005</v>
      </c>
      <c r="G26" s="6">
        <v>0.21831672674499999</v>
      </c>
      <c r="H26" s="6" t="s">
        <v>393</v>
      </c>
      <c r="I26" s="6">
        <v>2.6617897314000001E-2</v>
      </c>
      <c r="J26" s="6">
        <v>3.4961740190999999E-2</v>
      </c>
      <c r="K26" s="6">
        <v>3.7896822041999997E-2</v>
      </c>
      <c r="L26" s="6">
        <v>4.2034792640000002E-3</v>
      </c>
      <c r="M26" s="6">
        <v>10.815280078807</v>
      </c>
      <c r="N26" s="6">
        <v>7.6865189380409999</v>
      </c>
      <c r="O26" s="6">
        <v>1.6712397619999999E-3</v>
      </c>
      <c r="P26" s="6">
        <v>1.3678993E-5</v>
      </c>
      <c r="Q26" s="6">
        <v>8.5116820099999998E-4</v>
      </c>
      <c r="R26" s="6">
        <v>2.9559678422999999E-2</v>
      </c>
      <c r="S26" s="6">
        <v>0.62419398836200002</v>
      </c>
      <c r="T26" s="6">
        <v>8.9553002520000001E-3</v>
      </c>
      <c r="U26" s="6">
        <v>1.8528104037E-2</v>
      </c>
      <c r="V26" s="6">
        <v>0.15681732000699999</v>
      </c>
      <c r="W26" s="6" t="s">
        <v>390</v>
      </c>
      <c r="X26" s="6">
        <v>2.5048438999999999E-5</v>
      </c>
      <c r="Y26" s="6" t="s">
        <v>390</v>
      </c>
      <c r="Z26" s="6" t="s">
        <v>390</v>
      </c>
      <c r="AA26" s="6" t="s">
        <v>390</v>
      </c>
      <c r="AB26" s="6">
        <v>2.5048438999999999E-5</v>
      </c>
      <c r="AC26" s="6" t="s">
        <v>390</v>
      </c>
      <c r="AD26" s="6" t="s">
        <v>390</v>
      </c>
      <c r="AE26" s="60"/>
      <c r="AF26" s="26">
        <v>6015.5741974128105</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156.27511318654524</v>
      </c>
      <c r="F27" s="6">
        <v>24.196726778046909</v>
      </c>
      <c r="G27" s="6">
        <v>0.28350853287400002</v>
      </c>
      <c r="H27" s="6">
        <v>5.3173087269299897</v>
      </c>
      <c r="I27" s="6">
        <v>2.241194879524155</v>
      </c>
      <c r="J27" s="6">
        <v>2.2411948795241563</v>
      </c>
      <c r="K27" s="6">
        <v>2.241194879524155</v>
      </c>
      <c r="L27" s="6">
        <v>1.7083016832146487</v>
      </c>
      <c r="M27" s="6">
        <v>319.31063474066451</v>
      </c>
      <c r="N27" s="6">
        <v>0.41634817509299998</v>
      </c>
      <c r="O27" s="6">
        <v>2.7358245799999998E-3</v>
      </c>
      <c r="P27" s="6">
        <v>0.15529420032999999</v>
      </c>
      <c r="Q27" s="6">
        <v>4.3940235189999996E-3</v>
      </c>
      <c r="R27" s="6">
        <v>0.16658787598800001</v>
      </c>
      <c r="S27" s="6">
        <v>0.114678509781</v>
      </c>
      <c r="T27" s="6">
        <v>2.7107682938000002E-2</v>
      </c>
      <c r="U27" s="6">
        <v>3.316397878E-3</v>
      </c>
      <c r="V27" s="6">
        <v>0.56462284873199997</v>
      </c>
      <c r="W27" s="6">
        <v>5.1625457155926133</v>
      </c>
      <c r="X27" s="6">
        <v>1.0462843936307484E-4</v>
      </c>
      <c r="Y27" s="6">
        <v>1.0886287570904345E-4</v>
      </c>
      <c r="Z27" s="6">
        <v>5.883379454275245E-5</v>
      </c>
      <c r="AA27" s="6">
        <v>1.2311226651213374E-4</v>
      </c>
      <c r="AB27" s="6">
        <v>3.9543737612700449E-4</v>
      </c>
      <c r="AC27" s="6" t="s">
        <v>390</v>
      </c>
      <c r="AD27" s="6">
        <v>1.032818719450105E-3</v>
      </c>
      <c r="AE27" s="60"/>
      <c r="AF27" s="26">
        <v>883983.58826872159</v>
      </c>
      <c r="AG27" s="26" t="s">
        <v>390</v>
      </c>
      <c r="AH27" s="26" t="s">
        <v>390</v>
      </c>
      <c r="AI27" s="26" t="s">
        <v>391</v>
      </c>
      <c r="AJ27" s="26" t="s">
        <v>390</v>
      </c>
      <c r="AK27" s="26">
        <v>14704.661744328199</v>
      </c>
      <c r="AL27" s="49" t="s">
        <v>394</v>
      </c>
    </row>
    <row r="28" spans="1:38" s="2" customFormat="1" ht="26.25" customHeight="1" thickBot="1" x14ac:dyDescent="0.3">
      <c r="A28" s="70" t="s">
        <v>79</v>
      </c>
      <c r="B28" s="70" t="s">
        <v>82</v>
      </c>
      <c r="C28" s="71" t="s">
        <v>83</v>
      </c>
      <c r="D28" s="72"/>
      <c r="E28" s="6">
        <v>84.995664573079083</v>
      </c>
      <c r="F28" s="6">
        <v>2.4108263320125696</v>
      </c>
      <c r="G28" s="6">
        <v>8.4400624979E-2</v>
      </c>
      <c r="H28" s="6">
        <v>0.38143387169957882</v>
      </c>
      <c r="I28" s="6">
        <v>1.0778046602550575</v>
      </c>
      <c r="J28" s="6">
        <v>1.0778046602550573</v>
      </c>
      <c r="K28" s="6">
        <v>1.0778046602550575</v>
      </c>
      <c r="L28" s="6">
        <v>0.89036806921317979</v>
      </c>
      <c r="M28" s="6">
        <v>16.422481327668816</v>
      </c>
      <c r="N28" s="6">
        <v>9.6451477090000008E-3</v>
      </c>
      <c r="O28" s="6">
        <v>3.1815223400000003E-4</v>
      </c>
      <c r="P28" s="6">
        <v>3.1501378604999998E-2</v>
      </c>
      <c r="Q28" s="6">
        <v>6.1852240199999995E-4</v>
      </c>
      <c r="R28" s="6">
        <v>4.9160247613000002E-2</v>
      </c>
      <c r="S28" s="6">
        <v>3.3015236673999998E-2</v>
      </c>
      <c r="T28" s="6">
        <v>1.539339919E-3</v>
      </c>
      <c r="U28" s="6">
        <v>6.0074033699999995E-4</v>
      </c>
      <c r="V28" s="6">
        <v>0.10759979865700001</v>
      </c>
      <c r="W28" s="6">
        <v>1.4399048564906918</v>
      </c>
      <c r="X28" s="6">
        <v>3.0844805438615649E-5</v>
      </c>
      <c r="Y28" s="6">
        <v>2.952946425168712E-5</v>
      </c>
      <c r="Z28" s="6">
        <v>9.759209924492119E-6</v>
      </c>
      <c r="AA28" s="6">
        <v>2.9503691721581671E-5</v>
      </c>
      <c r="AB28" s="6">
        <v>9.9637171336376559E-5</v>
      </c>
      <c r="AC28" s="6" t="s">
        <v>390</v>
      </c>
      <c r="AD28" s="6">
        <v>2.8787744614601832E-4</v>
      </c>
      <c r="AE28" s="60"/>
      <c r="AF28" s="26">
        <v>230075.5212915632</v>
      </c>
      <c r="AG28" s="26" t="s">
        <v>390</v>
      </c>
      <c r="AH28" s="26" t="s">
        <v>390</v>
      </c>
      <c r="AI28" s="26">
        <v>54625.852121560347</v>
      </c>
      <c r="AJ28" s="26" t="s">
        <v>390</v>
      </c>
      <c r="AK28" s="26" t="s">
        <v>390</v>
      </c>
      <c r="AL28" s="49" t="s">
        <v>390</v>
      </c>
    </row>
    <row r="29" spans="1:38" s="2" customFormat="1" ht="26.25" customHeight="1" thickBot="1" x14ac:dyDescent="0.3">
      <c r="A29" s="70" t="s">
        <v>79</v>
      </c>
      <c r="B29" s="70" t="s">
        <v>84</v>
      </c>
      <c r="C29" s="71" t="s">
        <v>85</v>
      </c>
      <c r="D29" s="72"/>
      <c r="E29" s="6">
        <v>56.280825939929663</v>
      </c>
      <c r="F29" s="6">
        <v>1.5708969381399003</v>
      </c>
      <c r="G29" s="6">
        <v>0.105335788332</v>
      </c>
      <c r="H29" s="6">
        <v>0.28446177776394893</v>
      </c>
      <c r="I29" s="6">
        <v>0.72944258776567417</v>
      </c>
      <c r="J29" s="6">
        <v>0.7294425877656745</v>
      </c>
      <c r="K29" s="6">
        <v>0.72944258776567417</v>
      </c>
      <c r="L29" s="6">
        <v>0.48576273339326242</v>
      </c>
      <c r="M29" s="6">
        <v>18.701129133322205</v>
      </c>
      <c r="N29" s="6">
        <v>4.0714149360000004E-3</v>
      </c>
      <c r="O29" s="6">
        <v>3.5989603599999998E-4</v>
      </c>
      <c r="P29" s="6">
        <v>3.8148979765999999E-2</v>
      </c>
      <c r="Q29" s="6">
        <v>7.1979207099999996E-4</v>
      </c>
      <c r="R29" s="6">
        <v>6.1182326039999999E-2</v>
      </c>
      <c r="S29" s="6">
        <v>4.1028148049999998E-2</v>
      </c>
      <c r="T29" s="6">
        <v>1.4395841419999999E-3</v>
      </c>
      <c r="U29" s="6">
        <v>7.1979207099999996E-4</v>
      </c>
      <c r="V29" s="6">
        <v>0.129562572791</v>
      </c>
      <c r="W29" s="6">
        <v>0.54597657240022046</v>
      </c>
      <c r="X29" s="6">
        <v>8.4856815598889514E-6</v>
      </c>
      <c r="Y29" s="6">
        <v>5.1382093970427309E-5</v>
      </c>
      <c r="Z29" s="6">
        <v>5.7415931137124529E-5</v>
      </c>
      <c r="AA29" s="6">
        <v>1.1723589125535755E-5</v>
      </c>
      <c r="AB29" s="6">
        <v>1.2900729579297656E-4</v>
      </c>
      <c r="AC29" s="6" t="s">
        <v>390</v>
      </c>
      <c r="AD29" s="6">
        <v>6.4204874014289217E-5</v>
      </c>
      <c r="AE29" s="60"/>
      <c r="AF29" s="26">
        <v>309027.36012763949</v>
      </c>
      <c r="AG29" s="26" t="s">
        <v>390</v>
      </c>
      <c r="AH29" s="26">
        <v>367.38202559544999</v>
      </c>
      <c r="AI29" s="26" t="s">
        <v>391</v>
      </c>
      <c r="AJ29" s="26" t="s">
        <v>390</v>
      </c>
      <c r="AK29" s="26" t="s">
        <v>390</v>
      </c>
      <c r="AL29" s="49" t="s">
        <v>390</v>
      </c>
    </row>
    <row r="30" spans="1:38" s="2" customFormat="1" ht="26.25" customHeight="1" thickBot="1" x14ac:dyDescent="0.3">
      <c r="A30" s="70" t="s">
        <v>79</v>
      </c>
      <c r="B30" s="70" t="s">
        <v>86</v>
      </c>
      <c r="C30" s="71" t="s">
        <v>87</v>
      </c>
      <c r="D30" s="72"/>
      <c r="E30" s="6">
        <v>0.5094231867991863</v>
      </c>
      <c r="F30" s="6">
        <v>1.8190875780165559</v>
      </c>
      <c r="G30" s="6">
        <v>2.980507519E-3</v>
      </c>
      <c r="H30" s="6">
        <v>1.034368143655328E-2</v>
      </c>
      <c r="I30" s="6">
        <v>3.5020570087996604E-2</v>
      </c>
      <c r="J30" s="6">
        <v>3.502057008799659E-2</v>
      </c>
      <c r="K30" s="6">
        <v>3.5020570087996604E-2</v>
      </c>
      <c r="L30" s="6">
        <v>7.7980535237739115E-3</v>
      </c>
      <c r="M30" s="6">
        <v>14.962925310757008</v>
      </c>
      <c r="N30" s="6">
        <v>5.5994771379999997E-3</v>
      </c>
      <c r="O30" s="6">
        <v>6.0219308799999997E-4</v>
      </c>
      <c r="P30" s="6">
        <v>1.2693680590000001E-3</v>
      </c>
      <c r="Q30" s="6">
        <v>4.3771311999999998E-5</v>
      </c>
      <c r="R30" s="6">
        <v>3.3318805630000001E-3</v>
      </c>
      <c r="S30" s="6">
        <v>9.8420495568000005E-2</v>
      </c>
      <c r="T30" s="6">
        <v>4.3428957379999999E-3</v>
      </c>
      <c r="U30" s="6">
        <v>5.9967987699999995E-4</v>
      </c>
      <c r="V30" s="6">
        <v>6.1387234376000001E-2</v>
      </c>
      <c r="W30" s="6">
        <v>6.4434081889307784E-2</v>
      </c>
      <c r="X30" s="6">
        <v>9.9398308260660568E-5</v>
      </c>
      <c r="Y30" s="6">
        <v>1.8223023181121152E-4</v>
      </c>
      <c r="Z30" s="6">
        <v>6.2123942662912641E-5</v>
      </c>
      <c r="AA30" s="6">
        <v>2.1329220314266782E-4</v>
      </c>
      <c r="AB30" s="6">
        <v>5.5704468587745263E-4</v>
      </c>
      <c r="AC30" s="6" t="s">
        <v>390</v>
      </c>
      <c r="AD30" s="6">
        <v>1.273220747909424E-5</v>
      </c>
      <c r="AE30" s="60"/>
      <c r="AF30" s="26">
        <v>6526.4371862633525</v>
      </c>
      <c r="AG30" s="26" t="s">
        <v>390</v>
      </c>
      <c r="AH30" s="26" t="s">
        <v>390</v>
      </c>
      <c r="AI30" s="26" t="s">
        <v>391</v>
      </c>
      <c r="AJ30" s="26" t="s">
        <v>390</v>
      </c>
      <c r="AK30" s="26">
        <v>5.1161063905203603</v>
      </c>
      <c r="AL30" s="49" t="s">
        <v>394</v>
      </c>
    </row>
    <row r="31" spans="1:38" s="2" customFormat="1" ht="26.25" customHeight="1" thickBot="1" x14ac:dyDescent="0.3">
      <c r="A31" s="70" t="s">
        <v>79</v>
      </c>
      <c r="B31" s="70" t="s">
        <v>88</v>
      </c>
      <c r="C31" s="71" t="s">
        <v>89</v>
      </c>
      <c r="D31" s="72"/>
      <c r="E31" s="6" t="s">
        <v>390</v>
      </c>
      <c r="F31" s="6">
        <v>16.090764331795384</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493005.97260855424</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7.6148554754665643</v>
      </c>
      <c r="J32" s="6">
        <v>14.747934211738645</v>
      </c>
      <c r="K32" s="6">
        <v>18.745004625336424</v>
      </c>
      <c r="L32" s="6">
        <v>1.5924498882939999</v>
      </c>
      <c r="M32" s="6" t="s">
        <v>390</v>
      </c>
      <c r="N32" s="6">
        <v>53.767271642651998</v>
      </c>
      <c r="O32" s="6">
        <v>0.23454862877300001</v>
      </c>
      <c r="P32" s="6" t="s">
        <v>390</v>
      </c>
      <c r="Q32" s="6">
        <v>0.61418280604300002</v>
      </c>
      <c r="R32" s="6">
        <v>20.077885110962001</v>
      </c>
      <c r="S32" s="6">
        <v>440.91031329496599</v>
      </c>
      <c r="T32" s="6">
        <v>3.0780602349569999</v>
      </c>
      <c r="U32" s="6">
        <v>0.35064076042600001</v>
      </c>
      <c r="V32" s="6">
        <v>141.009321960732</v>
      </c>
      <c r="W32" s="6" t="s">
        <v>390</v>
      </c>
      <c r="X32" s="6">
        <v>7.0342650431952085E-5</v>
      </c>
      <c r="Y32" s="6">
        <v>6.8183029150116612E-6</v>
      </c>
      <c r="Z32" s="6">
        <v>9.6834507936688988E-6</v>
      </c>
      <c r="AA32" s="6" t="s">
        <v>390</v>
      </c>
      <c r="AB32" s="6">
        <v>8.6844404140632646E-5</v>
      </c>
      <c r="AC32" s="6" t="s">
        <v>390</v>
      </c>
      <c r="AD32" s="6" t="s">
        <v>390</v>
      </c>
      <c r="AE32" s="60"/>
      <c r="AF32" s="26" t="s">
        <v>390</v>
      </c>
      <c r="AG32" s="26" t="s">
        <v>390</v>
      </c>
      <c r="AH32" s="26" t="s">
        <v>390</v>
      </c>
      <c r="AI32" s="26" t="s">
        <v>390</v>
      </c>
      <c r="AJ32" s="26" t="s">
        <v>390</v>
      </c>
      <c r="AK32" s="26">
        <v>559411.90949042398</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2.9810958596068002</v>
      </c>
      <c r="J33" s="6">
        <v>5.5205478881607393</v>
      </c>
      <c r="K33" s="6">
        <v>11.04109577632148</v>
      </c>
      <c r="L33" s="6">
        <v>0.109686422236</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559411.90949042398</v>
      </c>
      <c r="AL33" s="49" t="s">
        <v>395</v>
      </c>
    </row>
    <row r="34" spans="1:38" s="2" customFormat="1" ht="26.25" customHeight="1" thickBot="1" x14ac:dyDescent="0.3">
      <c r="A34" s="70" t="s">
        <v>71</v>
      </c>
      <c r="B34" s="70" t="s">
        <v>94</v>
      </c>
      <c r="C34" s="71" t="s">
        <v>95</v>
      </c>
      <c r="D34" s="72"/>
      <c r="E34" s="6">
        <v>16.975511944528002</v>
      </c>
      <c r="F34" s="6">
        <v>0.96809847881699995</v>
      </c>
      <c r="G34" s="6">
        <v>0.272654233809</v>
      </c>
      <c r="H34" s="6">
        <v>7.5158123130000002E-3</v>
      </c>
      <c r="I34" s="6">
        <v>0.42168051702499998</v>
      </c>
      <c r="J34" s="6">
        <v>0.47103025239500002</v>
      </c>
      <c r="K34" s="6">
        <v>0.50671530313599999</v>
      </c>
      <c r="L34" s="6">
        <v>0.264013830379</v>
      </c>
      <c r="M34" s="6">
        <v>5.5216449424510001</v>
      </c>
      <c r="N34" s="6">
        <v>0.243146787309</v>
      </c>
      <c r="O34" s="6">
        <v>1.4738915070000001E-2</v>
      </c>
      <c r="P34" s="6">
        <v>1.4147277559999999E-2</v>
      </c>
      <c r="Q34" s="6">
        <v>3.6524320504E-2</v>
      </c>
      <c r="R34" s="6">
        <v>1.8964762587999999E-2</v>
      </c>
      <c r="S34" s="6">
        <v>0.191586628712</v>
      </c>
      <c r="T34" s="6">
        <v>0.8055825499</v>
      </c>
      <c r="U34" s="6">
        <v>8.4681857407000002E-2</v>
      </c>
      <c r="V34" s="6">
        <v>0.201772324541</v>
      </c>
      <c r="W34" s="6">
        <v>0.62778272128699997</v>
      </c>
      <c r="X34" s="6">
        <v>7.6781680999999998E-5</v>
      </c>
      <c r="Y34" s="6">
        <v>8.6337706199999999E-4</v>
      </c>
      <c r="Z34" s="6">
        <v>3.8985329399999997E-4</v>
      </c>
      <c r="AA34" s="6">
        <v>2.9062090600000002E-4</v>
      </c>
      <c r="AB34" s="6">
        <v>1.620632943E-3</v>
      </c>
      <c r="AC34" s="6">
        <v>2.5843459999999997E-4</v>
      </c>
      <c r="AD34" s="6">
        <v>1.46E-2</v>
      </c>
      <c r="AE34" s="60"/>
      <c r="AF34" s="26">
        <v>23121.937485451737</v>
      </c>
      <c r="AG34" s="26">
        <v>416.83000000000004</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87.544808630334003</v>
      </c>
      <c r="F36" s="6">
        <v>9.237701555388</v>
      </c>
      <c r="G36" s="6">
        <v>11.308577019491</v>
      </c>
      <c r="H36" s="6">
        <v>1.5654764112000001E-2</v>
      </c>
      <c r="I36" s="6">
        <v>2.3128570573320002</v>
      </c>
      <c r="J36" s="6">
        <v>2.4020847897289999</v>
      </c>
      <c r="K36" s="6">
        <v>2.4020847897289999</v>
      </c>
      <c r="L36" s="6">
        <v>0.78830039925499995</v>
      </c>
      <c r="M36" s="6">
        <v>42.183682186468999</v>
      </c>
      <c r="N36" s="6">
        <v>0.205873690897</v>
      </c>
      <c r="O36" s="6">
        <v>1.7028457053999999E-2</v>
      </c>
      <c r="P36" s="6">
        <v>4.2487289716999999E-2</v>
      </c>
      <c r="Q36" s="6">
        <v>0.170001728548</v>
      </c>
      <c r="R36" s="6">
        <v>0.19091006104</v>
      </c>
      <c r="S36" s="6">
        <v>1.3048295408070001</v>
      </c>
      <c r="T36" s="6">
        <v>6.918957800636</v>
      </c>
      <c r="U36" s="6">
        <v>0.16593359116199999</v>
      </c>
      <c r="V36" s="6">
        <v>1.691956750428</v>
      </c>
      <c r="W36" s="6">
        <v>0.248777666383</v>
      </c>
      <c r="X36" s="6">
        <v>1.1737146792000001E-2</v>
      </c>
      <c r="Y36" s="6">
        <v>5.7281863708000001E-2</v>
      </c>
      <c r="Z36" s="6">
        <v>5.9208591965000001E-2</v>
      </c>
      <c r="AA36" s="6">
        <v>9.6158986850000006E-3</v>
      </c>
      <c r="AB36" s="6">
        <v>0.13784350115000002</v>
      </c>
      <c r="AC36" s="6">
        <v>0.12223428067</v>
      </c>
      <c r="AD36" s="6">
        <v>0.14661117522799999</v>
      </c>
      <c r="AE36" s="60"/>
      <c r="AF36" s="26">
        <v>71748.270972614584</v>
      </c>
      <c r="AG36" s="26" t="s">
        <v>392</v>
      </c>
      <c r="AH36" s="26" t="s">
        <v>390</v>
      </c>
      <c r="AI36" s="26" t="s">
        <v>392</v>
      </c>
      <c r="AJ36" s="26" t="s">
        <v>392</v>
      </c>
      <c r="AK36" s="26">
        <v>854.98761893999995</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5.4790670038259996</v>
      </c>
      <c r="F38" s="6">
        <v>0.91457383382699997</v>
      </c>
      <c r="G38" s="6">
        <v>6.1049348749999998E-3</v>
      </c>
      <c r="H38" s="6">
        <v>3.1036292679999999E-3</v>
      </c>
      <c r="I38" s="6">
        <v>0.47022443493900001</v>
      </c>
      <c r="J38" s="6">
        <v>0.47022443493900001</v>
      </c>
      <c r="K38" s="6">
        <v>0.47022443493900001</v>
      </c>
      <c r="L38" s="6">
        <v>0.29187885531199997</v>
      </c>
      <c r="M38" s="6">
        <v>5.68634914151</v>
      </c>
      <c r="N38" s="6">
        <v>0.12673725872300001</v>
      </c>
      <c r="O38" s="6">
        <v>1.0437377229000001E-2</v>
      </c>
      <c r="P38" s="6">
        <v>5.5301988629999996E-3</v>
      </c>
      <c r="Q38" s="6">
        <v>1.2697987042E-2</v>
      </c>
      <c r="R38" s="6">
        <v>1.2136333034E-2</v>
      </c>
      <c r="S38" s="6">
        <v>8.1754195730000007E-2</v>
      </c>
      <c r="T38" s="6">
        <v>0.57675777590800004</v>
      </c>
      <c r="U38" s="6">
        <v>5.6689473827E-2</v>
      </c>
      <c r="V38" s="6">
        <v>8.6311093547000006E-2</v>
      </c>
      <c r="W38" s="6">
        <v>0.39642434250300002</v>
      </c>
      <c r="X38" s="6">
        <v>3.2392835369999999E-3</v>
      </c>
      <c r="Y38" s="6">
        <v>1.6237972653000001E-2</v>
      </c>
      <c r="Z38" s="6">
        <v>1.8040852539E-2</v>
      </c>
      <c r="AA38" s="6">
        <v>3.0669964670000001E-3</v>
      </c>
      <c r="AB38" s="6">
        <v>4.0585105196000004E-2</v>
      </c>
      <c r="AC38" s="6" t="s">
        <v>390</v>
      </c>
      <c r="AD38" s="6" t="s">
        <v>390</v>
      </c>
      <c r="AE38" s="60"/>
      <c r="AF38" s="26">
        <v>16875.310608604588</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44.159963048122002</v>
      </c>
      <c r="F39" s="6">
        <v>4.3694170384889999</v>
      </c>
      <c r="G39" s="6">
        <v>2.6788434172439999</v>
      </c>
      <c r="H39" s="6">
        <v>7.1173039910000001E-3</v>
      </c>
      <c r="I39" s="6">
        <v>1.401936203779</v>
      </c>
      <c r="J39" s="6">
        <v>1.568615171829</v>
      </c>
      <c r="K39" s="6">
        <v>1.585547993074</v>
      </c>
      <c r="L39" s="6">
        <v>0.553744192804</v>
      </c>
      <c r="M39" s="6">
        <v>14.490982712091</v>
      </c>
      <c r="N39" s="6">
        <v>0.96197375096600002</v>
      </c>
      <c r="O39" s="6">
        <v>0.120264807458</v>
      </c>
      <c r="P39" s="6">
        <v>5.8829761079000002E-2</v>
      </c>
      <c r="Q39" s="6">
        <v>0.116017680242</v>
      </c>
      <c r="R39" s="6">
        <v>0.19551638976300001</v>
      </c>
      <c r="S39" s="6">
        <v>0.36232045867599999</v>
      </c>
      <c r="T39" s="6">
        <v>2.7180127760500001</v>
      </c>
      <c r="U39" s="6">
        <v>0.187822552468</v>
      </c>
      <c r="V39" s="6">
        <v>3.400854949473</v>
      </c>
      <c r="W39" s="6">
        <v>1.0407438806910001</v>
      </c>
      <c r="X39" s="6">
        <v>4.0132809100000002E-4</v>
      </c>
      <c r="Y39" s="6">
        <v>1.874340585E-3</v>
      </c>
      <c r="Z39" s="6">
        <v>7.2263553800000003E-4</v>
      </c>
      <c r="AA39" s="6">
        <v>6.3525228299999995E-4</v>
      </c>
      <c r="AB39" s="6">
        <v>3.6335564970000002E-3</v>
      </c>
      <c r="AC39" s="6">
        <v>1.162537653E-2</v>
      </c>
      <c r="AD39" s="6">
        <v>4.0745999999999997E-2</v>
      </c>
      <c r="AE39" s="60"/>
      <c r="AF39" s="26">
        <v>50039.227668755426</v>
      </c>
      <c r="AG39" s="26">
        <v>1107.95298904938</v>
      </c>
      <c r="AH39" s="26">
        <v>346510.25609882723</v>
      </c>
      <c r="AI39" s="26">
        <v>5948.23160532579</v>
      </c>
      <c r="AJ39" s="26" t="s">
        <v>392</v>
      </c>
      <c r="AK39" s="26" t="s">
        <v>390</v>
      </c>
      <c r="AL39" s="49" t="s">
        <v>390</v>
      </c>
    </row>
    <row r="40" spans="1:38" s="2" customFormat="1" ht="26.25" customHeight="1" thickBot="1" x14ac:dyDescent="0.3">
      <c r="A40" s="70" t="s">
        <v>71</v>
      </c>
      <c r="B40" s="70" t="s">
        <v>106</v>
      </c>
      <c r="C40" s="71" t="s">
        <v>366</v>
      </c>
      <c r="D40" s="72"/>
      <c r="E40" s="6">
        <v>4.4522203651680003</v>
      </c>
      <c r="F40" s="6">
        <v>0.73429112512000005</v>
      </c>
      <c r="G40" s="6">
        <v>5.0735421559999997E-3</v>
      </c>
      <c r="H40" s="6">
        <v>1.748069296E-3</v>
      </c>
      <c r="I40" s="6">
        <v>0.16248434421899999</v>
      </c>
      <c r="J40" s="6">
        <v>0.16248434421899999</v>
      </c>
      <c r="K40" s="6">
        <v>0.16248434421899999</v>
      </c>
      <c r="L40" s="6">
        <v>9.9926502121999994E-2</v>
      </c>
      <c r="M40" s="6">
        <v>2.0786041741910002</v>
      </c>
      <c r="N40" s="6">
        <v>4.5355783370999998E-2</v>
      </c>
      <c r="O40" s="6">
        <v>3.7498827949999998E-3</v>
      </c>
      <c r="P40" s="6">
        <v>2.6156071260000002E-3</v>
      </c>
      <c r="Q40" s="6">
        <v>4.5662090490000001E-3</v>
      </c>
      <c r="R40" s="6">
        <v>4.8041746259999997E-3</v>
      </c>
      <c r="S40" s="6">
        <v>2.9586805418E-2</v>
      </c>
      <c r="T40" s="6">
        <v>0.20657403456500001</v>
      </c>
      <c r="U40" s="6">
        <v>2.0302237603000001E-2</v>
      </c>
      <c r="V40" s="6">
        <v>3.3302683024000003E-2</v>
      </c>
      <c r="W40" s="6">
        <v>0.143497081306</v>
      </c>
      <c r="X40" s="6">
        <v>1.7798770970000001E-3</v>
      </c>
      <c r="Y40" s="6">
        <v>6.0215019719999999E-3</v>
      </c>
      <c r="Z40" s="6">
        <v>7.2189199900000002E-3</v>
      </c>
      <c r="AA40" s="6">
        <v>1.0858439919999999E-3</v>
      </c>
      <c r="AB40" s="6">
        <v>1.6106143050999999E-2</v>
      </c>
      <c r="AC40" s="6" t="s">
        <v>390</v>
      </c>
      <c r="AD40" s="6" t="s">
        <v>390</v>
      </c>
      <c r="AE40" s="60"/>
      <c r="AF40" s="26">
        <v>9169.4006071128606</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31.565851409232</v>
      </c>
      <c r="F41" s="6">
        <v>24.945457944051</v>
      </c>
      <c r="G41" s="6">
        <v>36.663811830573998</v>
      </c>
      <c r="H41" s="6">
        <v>0.58720347094000003</v>
      </c>
      <c r="I41" s="6">
        <v>20.423061143859002</v>
      </c>
      <c r="J41" s="6">
        <v>20.864426896638999</v>
      </c>
      <c r="K41" s="6">
        <v>22.032838654833999</v>
      </c>
      <c r="L41" s="6">
        <v>2.1278847558859999</v>
      </c>
      <c r="M41" s="6">
        <v>248.556813088545</v>
      </c>
      <c r="N41" s="6">
        <v>3.7957660327670002</v>
      </c>
      <c r="O41" s="6">
        <v>0.44603230592499998</v>
      </c>
      <c r="P41" s="6">
        <v>0.28400742596400003</v>
      </c>
      <c r="Q41" s="6">
        <v>0.35043875267899999</v>
      </c>
      <c r="R41" s="6">
        <v>1.589546271933</v>
      </c>
      <c r="S41" s="6">
        <v>0.91243259904600005</v>
      </c>
      <c r="T41" s="6">
        <v>49.486102857669998</v>
      </c>
      <c r="U41" s="6">
        <v>0.385992483133</v>
      </c>
      <c r="V41" s="6">
        <v>22.554976034743</v>
      </c>
      <c r="W41" s="6">
        <v>23.750189654541</v>
      </c>
      <c r="X41" s="6">
        <v>6.2924318843949996</v>
      </c>
      <c r="Y41" s="6">
        <v>8.0290302411570007</v>
      </c>
      <c r="Z41" s="6">
        <v>3.6991359659319998</v>
      </c>
      <c r="AA41" s="6">
        <v>3.412222163614</v>
      </c>
      <c r="AB41" s="6">
        <v>21.432820255098001</v>
      </c>
      <c r="AC41" s="6">
        <v>0.19522062643999999</v>
      </c>
      <c r="AD41" s="6">
        <v>4.629555421439</v>
      </c>
      <c r="AE41" s="60"/>
      <c r="AF41" s="26">
        <v>98071.144042218453</v>
      </c>
      <c r="AG41" s="26">
        <v>25700.671863326636</v>
      </c>
      <c r="AH41" s="26">
        <v>984089.64324107289</v>
      </c>
      <c r="AI41" s="26">
        <v>32045.956881734895</v>
      </c>
      <c r="AJ41" s="26" t="s">
        <v>392</v>
      </c>
      <c r="AK41" s="26" t="s">
        <v>390</v>
      </c>
      <c r="AL41" s="49" t="s">
        <v>390</v>
      </c>
    </row>
    <row r="42" spans="1:38" s="2" customFormat="1" ht="26.25" customHeight="1" thickBot="1" x14ac:dyDescent="0.3">
      <c r="A42" s="70" t="s">
        <v>71</v>
      </c>
      <c r="B42" s="70" t="s">
        <v>108</v>
      </c>
      <c r="C42" s="71" t="s">
        <v>109</v>
      </c>
      <c r="D42" s="72"/>
      <c r="E42" s="6">
        <v>0.834079179901</v>
      </c>
      <c r="F42" s="6">
        <v>1.3114322033300001</v>
      </c>
      <c r="G42" s="6">
        <v>1.309122172E-3</v>
      </c>
      <c r="H42" s="6">
        <v>5.2055449699999997E-4</v>
      </c>
      <c r="I42" s="6">
        <v>2.1227414345999999E-2</v>
      </c>
      <c r="J42" s="6">
        <v>2.1227414345999999E-2</v>
      </c>
      <c r="K42" s="6">
        <v>2.1227414345999999E-2</v>
      </c>
      <c r="L42" s="6">
        <v>9.9625139499999998E-3</v>
      </c>
      <c r="M42" s="6">
        <v>72.722618045667005</v>
      </c>
      <c r="N42" s="6">
        <v>4.1785301910000003E-3</v>
      </c>
      <c r="O42" s="6">
        <v>2.2297189E-5</v>
      </c>
      <c r="P42" s="6">
        <v>1.0032360829999999E-3</v>
      </c>
      <c r="Q42" s="6">
        <v>3.3712250999999998E-5</v>
      </c>
      <c r="R42" s="6">
        <v>2.0609006400000001E-3</v>
      </c>
      <c r="S42" s="6">
        <v>5.5045018699999997E-4</v>
      </c>
      <c r="T42" s="6">
        <v>2.5242067300000002E-4</v>
      </c>
      <c r="U42" s="6">
        <v>2.2830123E-5</v>
      </c>
      <c r="V42" s="6">
        <v>3.7829582770000001E-3</v>
      </c>
      <c r="W42" s="6">
        <v>0.11947995081399999</v>
      </c>
      <c r="X42" s="6">
        <v>6.7346518689999999E-3</v>
      </c>
      <c r="Y42" s="6">
        <v>3.3377115578000001E-2</v>
      </c>
      <c r="Z42" s="6">
        <v>3.4280396069999997E-2</v>
      </c>
      <c r="AA42" s="6">
        <v>6.3411608440000003E-3</v>
      </c>
      <c r="AB42" s="6">
        <v>8.0733324361000003E-2</v>
      </c>
      <c r="AC42" s="6" t="s">
        <v>390</v>
      </c>
      <c r="AD42" s="6" t="s">
        <v>390</v>
      </c>
      <c r="AE42" s="60"/>
      <c r="AF42" s="26">
        <v>5321.9139144878391</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5.1783059365039996</v>
      </c>
      <c r="F43" s="6">
        <v>1.1135228579550001</v>
      </c>
      <c r="G43" s="6">
        <v>0.346547797218</v>
      </c>
      <c r="H43" s="6" t="s">
        <v>390</v>
      </c>
      <c r="I43" s="6">
        <v>0.74378180609300004</v>
      </c>
      <c r="J43" s="6">
        <v>0.75388217569899996</v>
      </c>
      <c r="K43" s="6">
        <v>0.77274727272499999</v>
      </c>
      <c r="L43" s="6">
        <v>0.29173434462699999</v>
      </c>
      <c r="M43" s="6">
        <v>3.2930872527789998</v>
      </c>
      <c r="N43" s="6">
        <v>4.1986309090999999E-2</v>
      </c>
      <c r="O43" s="6">
        <v>8.0615289509999993E-3</v>
      </c>
      <c r="P43" s="6">
        <v>6.4349710400000005E-4</v>
      </c>
      <c r="Q43" s="6">
        <v>3.3222028369999999E-3</v>
      </c>
      <c r="R43" s="6">
        <v>9.6993489860000004E-3</v>
      </c>
      <c r="S43" s="6">
        <v>2.2010443397999999E-2</v>
      </c>
      <c r="T43" s="6">
        <v>0.41794816670899998</v>
      </c>
      <c r="U43" s="6">
        <v>4.7534545478999997E-2</v>
      </c>
      <c r="V43" s="6">
        <v>2.0425307079000001E-2</v>
      </c>
      <c r="W43" s="6">
        <v>0.39387511022400001</v>
      </c>
      <c r="X43" s="6">
        <v>3.0750555831999999E-2</v>
      </c>
      <c r="Y43" s="6">
        <v>4.938932544E-2</v>
      </c>
      <c r="Z43" s="6">
        <v>1.5389527195999999E-2</v>
      </c>
      <c r="AA43" s="6">
        <v>1.2317022044E-2</v>
      </c>
      <c r="AB43" s="6">
        <v>0.10784643051199999</v>
      </c>
      <c r="AC43" s="6">
        <v>3.2152746560000002E-3</v>
      </c>
      <c r="AD43" s="6">
        <v>6.6146371181000002E-2</v>
      </c>
      <c r="AE43" s="60"/>
      <c r="AF43" s="26">
        <v>14614.88480125032</v>
      </c>
      <c r="AG43" s="26" t="s">
        <v>392</v>
      </c>
      <c r="AH43" s="26">
        <v>3585.9383688625603</v>
      </c>
      <c r="AI43" s="26">
        <v>3370.6419552000098</v>
      </c>
      <c r="AJ43" s="26" t="s">
        <v>392</v>
      </c>
      <c r="AK43" s="26" t="s">
        <v>390</v>
      </c>
      <c r="AL43" s="49" t="s">
        <v>390</v>
      </c>
    </row>
    <row r="44" spans="1:38" s="2" customFormat="1" ht="26.25" customHeight="1" thickBot="1" x14ac:dyDescent="0.3">
      <c r="A44" s="70" t="s">
        <v>71</v>
      </c>
      <c r="B44" s="70" t="s">
        <v>112</v>
      </c>
      <c r="C44" s="71" t="s">
        <v>113</v>
      </c>
      <c r="D44" s="72"/>
      <c r="E44" s="6">
        <v>16.511082584652002</v>
      </c>
      <c r="F44" s="6">
        <v>2.3205606507929999</v>
      </c>
      <c r="G44" s="6">
        <v>2.9641786127000001E-2</v>
      </c>
      <c r="H44" s="6">
        <v>1.1716806449E-2</v>
      </c>
      <c r="I44" s="6">
        <v>0.99034528065000005</v>
      </c>
      <c r="J44" s="6">
        <v>0.99034528065000005</v>
      </c>
      <c r="K44" s="6">
        <v>0.99034528065000005</v>
      </c>
      <c r="L44" s="6">
        <v>0.65740143902500003</v>
      </c>
      <c r="M44" s="6">
        <v>15.679355064160999</v>
      </c>
      <c r="N44" s="6">
        <v>0.47289987475700002</v>
      </c>
      <c r="O44" s="6">
        <v>3.8945409062000003E-2</v>
      </c>
      <c r="P44" s="6">
        <v>2.0635055356999998E-2</v>
      </c>
      <c r="Q44" s="6">
        <v>4.7380514163000001E-2</v>
      </c>
      <c r="R44" s="6">
        <v>4.5284791776999997E-2</v>
      </c>
      <c r="S44" s="6">
        <v>0.305052747008</v>
      </c>
      <c r="T44" s="6">
        <v>2.1520796862810001</v>
      </c>
      <c r="U44" s="6">
        <v>0.21152773338200001</v>
      </c>
      <c r="V44" s="6">
        <v>0.32205608469000002</v>
      </c>
      <c r="W44" s="6">
        <v>1.4791942307249999</v>
      </c>
      <c r="X44" s="6">
        <v>1.8577450042E-2</v>
      </c>
      <c r="Y44" s="6">
        <v>6.2890031489999998E-2</v>
      </c>
      <c r="Z44" s="6">
        <v>7.5433562770999996E-2</v>
      </c>
      <c r="AA44" s="6">
        <v>1.1326626072000001E-2</v>
      </c>
      <c r="AB44" s="6">
        <v>0.168227670375</v>
      </c>
      <c r="AC44" s="6" t="s">
        <v>390</v>
      </c>
      <c r="AD44" s="6" t="s">
        <v>390</v>
      </c>
      <c r="AE44" s="60"/>
      <c r="AF44" s="26">
        <v>63032.839447720071</v>
      </c>
      <c r="AG44" s="26" t="s">
        <v>390</v>
      </c>
      <c r="AH44" s="26" t="s">
        <v>390</v>
      </c>
      <c r="AI44" s="26" t="s">
        <v>391</v>
      </c>
      <c r="AJ44" s="26" t="s">
        <v>390</v>
      </c>
      <c r="AK44" s="26">
        <v>122.14108842</v>
      </c>
      <c r="AL44" s="49" t="s">
        <v>394</v>
      </c>
    </row>
    <row r="45" spans="1:38" s="2" customFormat="1" ht="26.25" customHeight="1" thickBot="1" x14ac:dyDescent="0.3">
      <c r="A45" s="70" t="s">
        <v>71</v>
      </c>
      <c r="B45" s="70" t="s">
        <v>114</v>
      </c>
      <c r="C45" s="71" t="s">
        <v>115</v>
      </c>
      <c r="D45" s="72"/>
      <c r="E45" s="6">
        <v>11.969321961482001</v>
      </c>
      <c r="F45" s="6">
        <v>0.40685835523000002</v>
      </c>
      <c r="G45" s="6">
        <v>1.458931261692</v>
      </c>
      <c r="H45" s="6">
        <v>1.7460780610000001E-3</v>
      </c>
      <c r="I45" s="6">
        <v>0.21337770136500001</v>
      </c>
      <c r="J45" s="6">
        <v>0.22522451062400001</v>
      </c>
      <c r="K45" s="6">
        <v>0.22522451062400001</v>
      </c>
      <c r="L45" s="6">
        <v>6.1142788123000003E-2</v>
      </c>
      <c r="M45" s="6">
        <v>0.53929943557399995</v>
      </c>
      <c r="N45" s="6">
        <v>2.3185072663999998E-2</v>
      </c>
      <c r="O45" s="6">
        <v>1.843289635E-3</v>
      </c>
      <c r="P45" s="6">
        <v>5.1410226079999996E-3</v>
      </c>
      <c r="Q45" s="6">
        <v>1.3205853023E-2</v>
      </c>
      <c r="R45" s="6">
        <v>1.5243565808000001E-2</v>
      </c>
      <c r="S45" s="6">
        <v>0.15725169761300001</v>
      </c>
      <c r="T45" s="6">
        <v>0.47596368759800001</v>
      </c>
      <c r="U45" s="6">
        <v>1.8530107928999999E-2</v>
      </c>
      <c r="V45" s="6">
        <v>0.209529367296</v>
      </c>
      <c r="W45" s="6">
        <v>2.600420833E-2</v>
      </c>
      <c r="X45" s="6">
        <v>3.4921561199999999E-4</v>
      </c>
      <c r="Y45" s="6">
        <v>1.7460780610000001E-3</v>
      </c>
      <c r="Z45" s="6">
        <v>1.7460780610000001E-3</v>
      </c>
      <c r="AA45" s="6">
        <v>1.74607806E-4</v>
      </c>
      <c r="AB45" s="6">
        <v>4.0159795399999998E-3</v>
      </c>
      <c r="AC45" s="6">
        <v>1.4551893934E-2</v>
      </c>
      <c r="AD45" s="6">
        <v>1.1806752404E-2</v>
      </c>
      <c r="AE45" s="60"/>
      <c r="AF45" s="26">
        <v>7414.8118744645553</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13.760993114555999</v>
      </c>
      <c r="F47" s="6">
        <v>0.64852614005499998</v>
      </c>
      <c r="G47" s="6">
        <v>1.5937973207330001</v>
      </c>
      <c r="H47" s="6">
        <v>1.5483200230000001E-3</v>
      </c>
      <c r="I47" s="6">
        <v>0.22655922282099999</v>
      </c>
      <c r="J47" s="6">
        <v>0.23510534727900001</v>
      </c>
      <c r="K47" s="6">
        <v>0.23510534727900001</v>
      </c>
      <c r="L47" s="6">
        <v>5.8612319351000003E-2</v>
      </c>
      <c r="M47" s="6">
        <v>3.4359291332300002</v>
      </c>
      <c r="N47" s="6">
        <v>1.012068393981</v>
      </c>
      <c r="O47" s="6">
        <v>5.1086875849999996E-3</v>
      </c>
      <c r="P47" s="6">
        <v>4.6805637440000001E-3</v>
      </c>
      <c r="Q47" s="6">
        <v>6.2110819290000004E-3</v>
      </c>
      <c r="R47" s="6">
        <v>1.1301967677000001E-2</v>
      </c>
      <c r="S47" s="6">
        <v>0.14425983179499999</v>
      </c>
      <c r="T47" s="6">
        <v>0.16729328875499999</v>
      </c>
      <c r="U47" s="6">
        <v>6.6216824787E-2</v>
      </c>
      <c r="V47" s="6">
        <v>0.189380870935</v>
      </c>
      <c r="W47" s="6">
        <v>2.0128160297E-2</v>
      </c>
      <c r="X47" s="6">
        <v>3.09664005E-4</v>
      </c>
      <c r="Y47" s="6">
        <v>1.5483200230000001E-3</v>
      </c>
      <c r="Z47" s="6">
        <v>1.5483200230000001E-3</v>
      </c>
      <c r="AA47" s="6">
        <v>1.54832002E-4</v>
      </c>
      <c r="AB47" s="6">
        <v>3.5611360530000001E-3</v>
      </c>
      <c r="AC47" s="6">
        <v>1.2386560183E-2</v>
      </c>
      <c r="AD47" s="6">
        <v>5.8836160869999996E-3</v>
      </c>
      <c r="AE47" s="60"/>
      <c r="AF47" s="26">
        <v>22223.957463676961</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0.76174750000000002</v>
      </c>
      <c r="G48" s="6" t="s">
        <v>390</v>
      </c>
      <c r="H48" s="6" t="s">
        <v>390</v>
      </c>
      <c r="I48" s="6">
        <v>2.0807325020999998E-2</v>
      </c>
      <c r="J48" s="6">
        <v>0.13547618249999999</v>
      </c>
      <c r="K48" s="6">
        <v>0.284864015059</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3.4718974999999999</v>
      </c>
      <c r="AL48" s="49" t="s">
        <v>123</v>
      </c>
    </row>
    <row r="49" spans="1:38" s="2" customFormat="1" ht="26.25" customHeight="1" thickBot="1" x14ac:dyDescent="0.3">
      <c r="A49" s="70" t="s">
        <v>120</v>
      </c>
      <c r="B49" s="70" t="s">
        <v>124</v>
      </c>
      <c r="C49" s="71" t="s">
        <v>125</v>
      </c>
      <c r="D49" s="72"/>
      <c r="E49" s="6">
        <v>6.8205152800000002E-2</v>
      </c>
      <c r="F49" s="6">
        <v>0.31537024369299999</v>
      </c>
      <c r="G49" s="6">
        <v>9.3829134549360003</v>
      </c>
      <c r="H49" s="6">
        <v>0.18233099999999999</v>
      </c>
      <c r="I49" s="6">
        <v>0.67200248243899996</v>
      </c>
      <c r="J49" s="6">
        <v>0.71843307851799998</v>
      </c>
      <c r="K49" s="6">
        <v>0.75415650946699997</v>
      </c>
      <c r="L49" s="6">
        <v>0.329133671909</v>
      </c>
      <c r="M49" s="6">
        <v>7.5584978583950004</v>
      </c>
      <c r="N49" s="6">
        <v>0.79783766</v>
      </c>
      <c r="O49" s="6">
        <v>1.0089189E-2</v>
      </c>
      <c r="P49" s="6">
        <v>7.3656279999999999E-3</v>
      </c>
      <c r="Q49" s="6">
        <v>1.1272328999999999E-2</v>
      </c>
      <c r="R49" s="6">
        <v>0.46158622799999999</v>
      </c>
      <c r="S49" s="6">
        <v>7.1686970000000003E-2</v>
      </c>
      <c r="T49" s="6">
        <v>0.26009183000000002</v>
      </c>
      <c r="U49" s="6" t="s">
        <v>390</v>
      </c>
      <c r="V49" s="6">
        <v>0.76511726000000002</v>
      </c>
      <c r="W49" s="6">
        <v>0.32280856304400002</v>
      </c>
      <c r="X49" s="6">
        <v>9.1347280761999994E-2</v>
      </c>
      <c r="Y49" s="6">
        <v>0.112269954867</v>
      </c>
      <c r="Z49" s="6">
        <v>5.6132178004E-2</v>
      </c>
      <c r="AA49" s="6">
        <v>3.9294243149999998E-2</v>
      </c>
      <c r="AB49" s="6">
        <v>0.29904365678299999</v>
      </c>
      <c r="AC49" s="6" t="s">
        <v>390</v>
      </c>
      <c r="AD49" s="6">
        <v>1.9332020000000001</v>
      </c>
      <c r="AE49" s="60"/>
      <c r="AF49" s="26" t="s">
        <v>390</v>
      </c>
      <c r="AG49" s="26">
        <v>388.8972</v>
      </c>
      <c r="AH49" s="26" t="s">
        <v>390</v>
      </c>
      <c r="AI49" s="26" t="s">
        <v>390</v>
      </c>
      <c r="AJ49" s="26" t="s">
        <v>390</v>
      </c>
      <c r="AK49" s="26">
        <v>57808.211580000003</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0.32050036904599999</v>
      </c>
      <c r="F51" s="6">
        <v>34.223347659353003</v>
      </c>
      <c r="G51" s="6">
        <v>0.19467999999999999</v>
      </c>
      <c r="H51" s="6" t="s">
        <v>390</v>
      </c>
      <c r="I51" s="6" t="s">
        <v>390</v>
      </c>
      <c r="J51" s="6" t="s">
        <v>390</v>
      </c>
      <c r="K51" s="6" t="s">
        <v>390</v>
      </c>
      <c r="L51" s="6" t="s">
        <v>390</v>
      </c>
      <c r="M51" s="6">
        <v>0.25853699400000002</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51.550719999999998</v>
      </c>
      <c r="AL51" s="49" t="s">
        <v>397</v>
      </c>
    </row>
    <row r="52" spans="1:38" s="2" customFormat="1" ht="26.25" customHeight="1" thickBot="1" x14ac:dyDescent="0.3">
      <c r="A52" s="70" t="s">
        <v>120</v>
      </c>
      <c r="B52" s="74" t="s">
        <v>130</v>
      </c>
      <c r="C52" s="76" t="s">
        <v>367</v>
      </c>
      <c r="D52" s="73"/>
      <c r="E52" s="6" t="s">
        <v>390</v>
      </c>
      <c r="F52" s="6">
        <v>19.904831333988</v>
      </c>
      <c r="G52" s="6" t="s">
        <v>391</v>
      </c>
      <c r="H52" s="6">
        <v>8.2789999999999999E-3</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58.684640000000002</v>
      </c>
      <c r="AL52" s="49" t="s">
        <v>398</v>
      </c>
    </row>
    <row r="53" spans="1:38" s="2" customFormat="1" ht="26.25" customHeight="1" thickBot="1" x14ac:dyDescent="0.3">
      <c r="A53" s="70" t="s">
        <v>120</v>
      </c>
      <c r="B53" s="74" t="s">
        <v>131</v>
      </c>
      <c r="C53" s="76" t="s">
        <v>132</v>
      </c>
      <c r="D53" s="73"/>
      <c r="E53" s="6" t="s">
        <v>390</v>
      </c>
      <c r="F53" s="6">
        <v>22.541536379555001</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11.584009999999999</v>
      </c>
      <c r="AL53" s="49" t="s">
        <v>399</v>
      </c>
    </row>
    <row r="54" spans="1:38" s="2" customFormat="1" ht="37.5" customHeight="1" thickBot="1" x14ac:dyDescent="0.3">
      <c r="A54" s="70" t="s">
        <v>120</v>
      </c>
      <c r="B54" s="74" t="s">
        <v>133</v>
      </c>
      <c r="C54" s="76" t="s">
        <v>134</v>
      </c>
      <c r="D54" s="73"/>
      <c r="E54" s="6">
        <v>1.526011997E-2</v>
      </c>
      <c r="F54" s="6">
        <v>23.309454456270998</v>
      </c>
      <c r="G54" s="6">
        <v>1.5213480000000001E-4</v>
      </c>
      <c r="H54" s="6" t="s">
        <v>390</v>
      </c>
      <c r="I54" s="6" t="s">
        <v>390</v>
      </c>
      <c r="J54" s="6" t="s">
        <v>390</v>
      </c>
      <c r="K54" s="6" t="s">
        <v>390</v>
      </c>
      <c r="L54" s="6" t="s">
        <v>390</v>
      </c>
      <c r="M54" s="6">
        <v>8.5220669999999998E-2</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226.97873842744693</v>
      </c>
      <c r="AL54" s="49" t="s">
        <v>400</v>
      </c>
    </row>
    <row r="55" spans="1:38" s="2" customFormat="1" ht="26.25" customHeight="1" thickBot="1" x14ac:dyDescent="0.3">
      <c r="A55" s="70" t="s">
        <v>120</v>
      </c>
      <c r="B55" s="74" t="s">
        <v>135</v>
      </c>
      <c r="C55" s="76" t="s">
        <v>136</v>
      </c>
      <c r="D55" s="73"/>
      <c r="E55" s="6">
        <v>2.7015307856950002</v>
      </c>
      <c r="F55" s="6">
        <v>41.914887477016997</v>
      </c>
      <c r="G55" s="6">
        <v>0.55192619533099996</v>
      </c>
      <c r="H55" s="6" t="s">
        <v>390</v>
      </c>
      <c r="I55" s="6">
        <v>0.99600283865799999</v>
      </c>
      <c r="J55" s="6">
        <v>0.99600283865799999</v>
      </c>
      <c r="K55" s="6">
        <v>0.99600283865799999</v>
      </c>
      <c r="L55" s="6">
        <v>0.23904068127799999</v>
      </c>
      <c r="M55" s="6">
        <v>9.5537271079180002</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1434.9737814050791</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1.7340000000000001E-2</v>
      </c>
      <c r="J57" s="6">
        <v>5.7799999999999997E-2</v>
      </c>
      <c r="K57" s="6">
        <v>6.7999999985999995E-2</v>
      </c>
      <c r="L57" s="6">
        <v>5.2019999999999996E-4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0.19504935698100001</v>
      </c>
      <c r="G59" s="6" t="s">
        <v>390</v>
      </c>
      <c r="H59" s="6">
        <v>0.52464015232600003</v>
      </c>
      <c r="I59" s="6">
        <v>0.28056533179400001</v>
      </c>
      <c r="J59" s="6">
        <v>0.32286696709000001</v>
      </c>
      <c r="K59" s="6">
        <v>0.36292120297199998</v>
      </c>
      <c r="L59" s="6">
        <v>3.6747357520000002E-3</v>
      </c>
      <c r="M59" s="6" t="s">
        <v>390</v>
      </c>
      <c r="N59" s="6">
        <v>0.17363131696199999</v>
      </c>
      <c r="O59" s="6">
        <v>4.6588729300000003E-3</v>
      </c>
      <c r="P59" s="6">
        <v>3.9704744190000004E-3</v>
      </c>
      <c r="Q59" s="6">
        <v>2.2016094177000001E-2</v>
      </c>
      <c r="R59" s="6">
        <v>0.113566326839</v>
      </c>
      <c r="S59" s="6">
        <v>1.2169552611999999E-2</v>
      </c>
      <c r="T59" s="6">
        <v>1.3122319072E-2</v>
      </c>
      <c r="U59" s="6">
        <v>1.4002167119890001</v>
      </c>
      <c r="V59" s="6">
        <v>0.25377778299600001</v>
      </c>
      <c r="W59" s="6">
        <v>7.7669878059999998E-3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0.97852320000000004</v>
      </c>
      <c r="J60" s="6">
        <v>9.7852320000000006</v>
      </c>
      <c r="K60" s="6">
        <v>19.961873279999999</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192.25680250000002</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2.9366453811389999</v>
      </c>
      <c r="J61" s="6">
        <v>29.366453811385</v>
      </c>
      <c r="K61" s="6">
        <v>97.472749308648005</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32587359.423711184</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0.80344394511399997</v>
      </c>
      <c r="G63" s="6">
        <v>5.9939999999999998</v>
      </c>
      <c r="H63" s="6" t="s">
        <v>390</v>
      </c>
      <c r="I63" s="6">
        <v>1.36566419056</v>
      </c>
      <c r="J63" s="6">
        <v>2.1671636004180002</v>
      </c>
      <c r="K63" s="6">
        <v>2.549604235276</v>
      </c>
      <c r="L63" s="6">
        <v>8.3504382899999999E-4</v>
      </c>
      <c r="M63" s="6">
        <v>1.398374200393</v>
      </c>
      <c r="N63" s="6" t="s">
        <v>390</v>
      </c>
      <c r="O63" s="6" t="s">
        <v>390</v>
      </c>
      <c r="P63" s="6" t="s">
        <v>390</v>
      </c>
      <c r="Q63" s="6" t="s">
        <v>390</v>
      </c>
      <c r="R63" s="6" t="s">
        <v>390</v>
      </c>
      <c r="S63" s="6" t="s">
        <v>390</v>
      </c>
      <c r="T63" s="6" t="s">
        <v>390</v>
      </c>
      <c r="U63" s="6" t="s">
        <v>390</v>
      </c>
      <c r="V63" s="6" t="s">
        <v>390</v>
      </c>
      <c r="W63" s="6">
        <v>2.0247697660000001E-2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46.504848977760133</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0.106</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9.2213000020000008E-3</v>
      </c>
      <c r="J68" s="6">
        <v>1.1110000001999999E-2</v>
      </c>
      <c r="K68" s="6">
        <v>1.1819148936E-2</v>
      </c>
      <c r="L68" s="6">
        <v>1.659834E-4</v>
      </c>
      <c r="M68" s="6">
        <v>16.218</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1870.7565538461502</v>
      </c>
      <c r="AG68" s="26" t="s">
        <v>392</v>
      </c>
      <c r="AH68" s="26" t="s">
        <v>390</v>
      </c>
      <c r="AI68" s="26" t="s">
        <v>390</v>
      </c>
      <c r="AJ68" s="26" t="s">
        <v>390</v>
      </c>
      <c r="AK68" s="26">
        <v>240</v>
      </c>
      <c r="AL68" s="49" t="s">
        <v>162</v>
      </c>
    </row>
    <row r="69" spans="1:38" s="2" customFormat="1" ht="26.25" customHeight="1" thickBot="1" x14ac:dyDescent="0.3">
      <c r="A69" s="70" t="s">
        <v>54</v>
      </c>
      <c r="B69" s="70" t="s">
        <v>163</v>
      </c>
      <c r="C69" s="71" t="s">
        <v>164</v>
      </c>
      <c r="D69" s="77"/>
      <c r="E69" s="6" t="s">
        <v>390</v>
      </c>
      <c r="F69" s="6" t="s">
        <v>390</v>
      </c>
      <c r="G69" s="6" t="s">
        <v>390</v>
      </c>
      <c r="H69" s="6">
        <v>0.32</v>
      </c>
      <c r="I69" s="6">
        <v>4.3259600000000002E-3</v>
      </c>
      <c r="J69" s="6">
        <v>5.2119999999999996E-3</v>
      </c>
      <c r="K69" s="6">
        <v>5.5446808499999998E-3</v>
      </c>
      <c r="L69" s="6" t="s">
        <v>392</v>
      </c>
      <c r="M69" s="6">
        <v>1.698</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2.5552492662E-2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0.64480369999999998</v>
      </c>
      <c r="F70" s="6">
        <v>10.813979326598</v>
      </c>
      <c r="G70" s="6">
        <v>0.79983929105899998</v>
      </c>
      <c r="H70" s="6">
        <v>0.98827992207600002</v>
      </c>
      <c r="I70" s="6">
        <v>9.7364875695999997E-2</v>
      </c>
      <c r="J70" s="6">
        <v>0.146782514857</v>
      </c>
      <c r="K70" s="6">
        <v>0.17079005409699999</v>
      </c>
      <c r="L70" s="6">
        <v>6.9107155599999997E-4</v>
      </c>
      <c r="M70" s="6">
        <v>3.80722379385</v>
      </c>
      <c r="N70" s="6">
        <v>3.3205279999999999</v>
      </c>
      <c r="O70" s="6">
        <v>8.7992128800000007E-3</v>
      </c>
      <c r="P70" s="6">
        <v>0.22574008200000001</v>
      </c>
      <c r="Q70" s="6">
        <v>1.8876239999999999E-2</v>
      </c>
      <c r="R70" s="6">
        <v>9.5255554000000006E-2</v>
      </c>
      <c r="S70" s="6">
        <v>0.40239793000000001</v>
      </c>
      <c r="T70" s="6">
        <v>9.1112574000000002E-2</v>
      </c>
      <c r="U70" s="6">
        <v>0.16381309999999999</v>
      </c>
      <c r="V70" s="6">
        <v>0.48019650000000003</v>
      </c>
      <c r="W70" s="6">
        <v>2.0226625000000002E-2</v>
      </c>
      <c r="X70" s="6">
        <v>2.2852199590999999E-2</v>
      </c>
      <c r="Y70" s="6" t="s">
        <v>390</v>
      </c>
      <c r="Z70" s="6">
        <v>1.4713413749999999E-3</v>
      </c>
      <c r="AA70" s="6" t="s">
        <v>390</v>
      </c>
      <c r="AB70" s="6">
        <v>2.4323540966E-2</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0.77210835071999995</v>
      </c>
      <c r="F72" s="6">
        <v>0.90271554344000005</v>
      </c>
      <c r="G72" s="6">
        <v>0.94737592367099999</v>
      </c>
      <c r="H72" s="6" t="s">
        <v>390</v>
      </c>
      <c r="I72" s="6">
        <v>2.4450293867330002</v>
      </c>
      <c r="J72" s="6">
        <v>4.2207705260879997</v>
      </c>
      <c r="K72" s="6">
        <v>7.6547675486709998</v>
      </c>
      <c r="L72" s="6">
        <v>1.0063032338000001E-2</v>
      </c>
      <c r="M72" s="6">
        <v>75.713462526043998</v>
      </c>
      <c r="N72" s="6">
        <v>20.045422775999999</v>
      </c>
      <c r="O72" s="6">
        <v>0.51863076764000005</v>
      </c>
      <c r="P72" s="6">
        <v>0.4771229172</v>
      </c>
      <c r="Q72" s="6">
        <v>2.768316544408</v>
      </c>
      <c r="R72" s="6">
        <v>3.728908011113</v>
      </c>
      <c r="S72" s="6">
        <v>4.6934382265629999</v>
      </c>
      <c r="T72" s="6">
        <v>5.293956023112</v>
      </c>
      <c r="U72" s="6">
        <v>0.82414089941699997</v>
      </c>
      <c r="V72" s="6">
        <v>83.375702002248005</v>
      </c>
      <c r="W72" s="6">
        <v>22.688914397068</v>
      </c>
      <c r="X72" s="6">
        <v>7.5184396638000001E-2</v>
      </c>
      <c r="Y72" s="6">
        <v>5.4769050632999999E-2</v>
      </c>
      <c r="Z72" s="6">
        <v>2.7383362715000002E-2</v>
      </c>
      <c r="AA72" s="6">
        <v>2.738329628E-2</v>
      </c>
      <c r="AB72" s="6">
        <v>0.18472010626599999</v>
      </c>
      <c r="AC72" s="6">
        <v>0.16763700000000001</v>
      </c>
      <c r="AD72" s="6">
        <v>97.164270999999999</v>
      </c>
      <c r="AE72" s="60"/>
      <c r="AF72" s="26">
        <v>3.9639999999999996E-3</v>
      </c>
      <c r="AG72" s="26">
        <v>92586.693680000011</v>
      </c>
      <c r="AH72" s="26" t="s">
        <v>390</v>
      </c>
      <c r="AI72" s="26" t="s">
        <v>390</v>
      </c>
      <c r="AJ72" s="26" t="s">
        <v>390</v>
      </c>
      <c r="AK72" s="26">
        <v>7335.6999999999989</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2.3554700000000001E-3</v>
      </c>
      <c r="F74" s="6" t="s">
        <v>390</v>
      </c>
      <c r="G74" s="6">
        <v>0.62415900000000002</v>
      </c>
      <c r="H74" s="6" t="s">
        <v>390</v>
      </c>
      <c r="I74" s="6">
        <v>0.124851857328</v>
      </c>
      <c r="J74" s="6">
        <v>0.17425724882099999</v>
      </c>
      <c r="K74" s="6">
        <v>0.21445618403899999</v>
      </c>
      <c r="L74" s="6">
        <v>2.8715927189999998E-3</v>
      </c>
      <c r="M74" s="6">
        <v>2.0826421826030002</v>
      </c>
      <c r="N74" s="6">
        <v>0.39266399509700001</v>
      </c>
      <c r="O74" s="6">
        <v>4.4659963901999999E-2</v>
      </c>
      <c r="P74" s="6">
        <v>1.0342798069E-2</v>
      </c>
      <c r="Q74" s="6">
        <v>2.4055310896999998E-2</v>
      </c>
      <c r="R74" s="6">
        <v>0.30632943629300002</v>
      </c>
      <c r="S74" s="6">
        <v>0.36740275603200001</v>
      </c>
      <c r="T74" s="6">
        <v>0.53072780473500003</v>
      </c>
      <c r="U74" s="6" t="s">
        <v>390</v>
      </c>
      <c r="V74" s="6">
        <v>1.4632335827109999</v>
      </c>
      <c r="W74" s="6">
        <v>0.62330195492399998</v>
      </c>
      <c r="X74" s="6">
        <v>4.4381723999999999E-3</v>
      </c>
      <c r="Y74" s="6" t="s">
        <v>390</v>
      </c>
      <c r="Z74" s="6" t="s">
        <v>390</v>
      </c>
      <c r="AA74" s="6">
        <v>2.2190862E-3</v>
      </c>
      <c r="AB74" s="6">
        <v>6.6572586000000003E-3</v>
      </c>
      <c r="AC74" s="6" t="s">
        <v>390</v>
      </c>
      <c r="AD74" s="6" t="s">
        <v>390</v>
      </c>
      <c r="AE74" s="60"/>
      <c r="AF74" s="26" t="s">
        <v>390</v>
      </c>
      <c r="AG74" s="26" t="s">
        <v>390</v>
      </c>
      <c r="AH74" s="26" t="s">
        <v>390</v>
      </c>
      <c r="AI74" s="26" t="s">
        <v>390</v>
      </c>
      <c r="AJ74" s="26" t="s">
        <v>390</v>
      </c>
      <c r="AK74" s="26">
        <v>651.00872400000003</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3.1144499999999999E-2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2.3069999999999999</v>
      </c>
      <c r="AL75" s="49" t="s">
        <v>408</v>
      </c>
    </row>
    <row r="76" spans="1:38" s="2" customFormat="1" ht="26.25" customHeight="1" thickBot="1" x14ac:dyDescent="0.3">
      <c r="A76" s="70" t="s">
        <v>54</v>
      </c>
      <c r="B76" s="70" t="s">
        <v>176</v>
      </c>
      <c r="C76" s="71" t="s">
        <v>177</v>
      </c>
      <c r="D76" s="72"/>
      <c r="E76" s="6" t="s">
        <v>390</v>
      </c>
      <c r="F76" s="6" t="s">
        <v>390</v>
      </c>
      <c r="G76" s="6">
        <v>0.23899780908599999</v>
      </c>
      <c r="H76" s="6" t="s">
        <v>390</v>
      </c>
      <c r="I76" s="6">
        <v>3.8691447399999998E-3</v>
      </c>
      <c r="J76" s="6">
        <v>7.738289479E-3</v>
      </c>
      <c r="K76" s="6">
        <v>9.6085389229999991E-3</v>
      </c>
      <c r="L76" s="6" t="s">
        <v>393</v>
      </c>
      <c r="M76" s="6">
        <v>0.53794257470600004</v>
      </c>
      <c r="N76" s="6">
        <v>0.71559984336299998</v>
      </c>
      <c r="O76" s="6">
        <v>9.0400315069999997E-3</v>
      </c>
      <c r="P76" s="6">
        <v>1.6095175486999999E-2</v>
      </c>
      <c r="Q76" s="6">
        <v>1.2713284562E-2</v>
      </c>
      <c r="R76" s="6" t="s">
        <v>390</v>
      </c>
      <c r="S76" s="6">
        <v>4.3068576806E-2</v>
      </c>
      <c r="T76" s="6" t="s">
        <v>390</v>
      </c>
      <c r="U76" s="6">
        <v>2.7810624317000002E-2</v>
      </c>
      <c r="V76" s="6">
        <v>0.18511992599300001</v>
      </c>
      <c r="W76" s="6">
        <v>6.8426267627999998E-2</v>
      </c>
      <c r="X76" s="6" t="s">
        <v>390</v>
      </c>
      <c r="Y76" s="6" t="s">
        <v>390</v>
      </c>
      <c r="Z76" s="6" t="s">
        <v>390</v>
      </c>
      <c r="AA76" s="6" t="s">
        <v>390</v>
      </c>
      <c r="AB76" s="6" t="s">
        <v>390</v>
      </c>
      <c r="AC76" s="6" t="s">
        <v>390</v>
      </c>
      <c r="AD76" s="6">
        <v>9.6960000000000004E-4</v>
      </c>
      <c r="AE76" s="60"/>
      <c r="AF76" s="26" t="s">
        <v>390</v>
      </c>
      <c r="AG76" s="26" t="s">
        <v>390</v>
      </c>
      <c r="AH76" s="26" t="s">
        <v>390</v>
      </c>
      <c r="AI76" s="26" t="s">
        <v>390</v>
      </c>
      <c r="AJ76" s="26" t="s">
        <v>390</v>
      </c>
      <c r="AK76" s="26">
        <v>303</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9.842029490000001E-4</v>
      </c>
      <c r="J77" s="6">
        <v>1.2870346259999999E-3</v>
      </c>
      <c r="K77" s="6">
        <v>1.589866303E-3</v>
      </c>
      <c r="L77" s="6" t="s">
        <v>390</v>
      </c>
      <c r="M77" s="6" t="s">
        <v>390</v>
      </c>
      <c r="N77" s="6" t="s">
        <v>390</v>
      </c>
      <c r="O77" s="6">
        <v>7.2662132200000001E-4</v>
      </c>
      <c r="P77" s="6" t="s">
        <v>390</v>
      </c>
      <c r="Q77" s="6" t="s">
        <v>390</v>
      </c>
      <c r="R77" s="6" t="s">
        <v>390</v>
      </c>
      <c r="S77" s="6" t="s">
        <v>390</v>
      </c>
      <c r="T77" s="6" t="s">
        <v>390</v>
      </c>
      <c r="U77" s="6" t="s">
        <v>390</v>
      </c>
      <c r="V77" s="6">
        <v>2.3739305066549998</v>
      </c>
      <c r="W77" s="6">
        <v>8.3234391803000005E-2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193.541</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3.61843893E-3</v>
      </c>
      <c r="J78" s="6">
        <v>4.7611038560000001E-3</v>
      </c>
      <c r="K78" s="6">
        <v>6.0942129350000001E-3</v>
      </c>
      <c r="L78" s="6">
        <v>3.618439E-6</v>
      </c>
      <c r="M78" s="6">
        <v>0.28392682238299999</v>
      </c>
      <c r="N78" s="6">
        <v>0.14287979428399999</v>
      </c>
      <c r="O78" s="6">
        <v>1.6000000000000001E-3</v>
      </c>
      <c r="P78" s="6">
        <v>9.6638655500000002E-4</v>
      </c>
      <c r="Q78" s="6">
        <v>8.9999999999999998E-4</v>
      </c>
      <c r="R78" s="6" t="s">
        <v>390</v>
      </c>
      <c r="S78" s="6">
        <v>5.5414437827E-2</v>
      </c>
      <c r="T78" s="6">
        <v>1.9068540293000001E-2</v>
      </c>
      <c r="U78" s="6" t="s">
        <v>390</v>
      </c>
      <c r="V78" s="6">
        <v>0.09</v>
      </c>
      <c r="W78" s="6">
        <v>3.937374641E-3</v>
      </c>
      <c r="X78" s="6" t="s">
        <v>390</v>
      </c>
      <c r="Y78" s="6" t="s">
        <v>390</v>
      </c>
      <c r="Z78" s="6" t="s">
        <v>390</v>
      </c>
      <c r="AA78" s="6" t="s">
        <v>390</v>
      </c>
      <c r="AB78" s="6" t="s">
        <v>390</v>
      </c>
      <c r="AC78" s="6" t="s">
        <v>390</v>
      </c>
      <c r="AD78" s="6">
        <v>5.1060000000000005E-4</v>
      </c>
      <c r="AE78" s="60"/>
      <c r="AF78" s="26" t="s">
        <v>390</v>
      </c>
      <c r="AG78" s="26" t="s">
        <v>390</v>
      </c>
      <c r="AH78" s="26" t="s">
        <v>390</v>
      </c>
      <c r="AI78" s="26" t="s">
        <v>390</v>
      </c>
      <c r="AJ78" s="26" t="s">
        <v>390</v>
      </c>
      <c r="AK78" s="26">
        <v>138</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1.549E-2</v>
      </c>
      <c r="U79" s="6" t="s">
        <v>390</v>
      </c>
      <c r="V79" s="6" t="s">
        <v>390</v>
      </c>
      <c r="W79" s="6">
        <v>0.51584850000000004</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38.210999999999999</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0.30997633279300002</v>
      </c>
      <c r="J80" s="6">
        <v>0.32161901230399997</v>
      </c>
      <c r="K80" s="6">
        <v>0.34958588302299998</v>
      </c>
      <c r="L80" s="6" t="s">
        <v>393</v>
      </c>
      <c r="M80" s="6">
        <v>0.16</v>
      </c>
      <c r="N80" s="6">
        <v>4.1302768832470003</v>
      </c>
      <c r="O80" s="6">
        <v>7.3330424911999995E-2</v>
      </c>
      <c r="P80" s="6">
        <v>0.25372251864299999</v>
      </c>
      <c r="Q80" s="6">
        <v>0.13242500159000001</v>
      </c>
      <c r="R80" s="6">
        <v>1.658350127571</v>
      </c>
      <c r="S80" s="6">
        <v>0.79292915484500004</v>
      </c>
      <c r="T80" s="6">
        <v>0.63794289969899998</v>
      </c>
      <c r="U80" s="6">
        <v>0.22877926807099999</v>
      </c>
      <c r="V80" s="6">
        <v>7.3132523691660003</v>
      </c>
      <c r="W80" s="6">
        <v>0.84822177846699998</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529.42947417761502</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182.28753646000899</v>
      </c>
      <c r="G82" s="6" t="s">
        <v>390</v>
      </c>
      <c r="H82" s="6">
        <v>1.208815694431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184.78649737438008</v>
      </c>
      <c r="AL82" s="49" t="s">
        <v>199</v>
      </c>
    </row>
    <row r="83" spans="1:38" s="2" customFormat="1" ht="26.25" customHeight="1" thickBot="1" x14ac:dyDescent="0.3">
      <c r="A83" s="70" t="s">
        <v>54</v>
      </c>
      <c r="B83" s="81" t="s">
        <v>192</v>
      </c>
      <c r="C83" s="82" t="s">
        <v>193</v>
      </c>
      <c r="D83" s="72"/>
      <c r="E83" s="6" t="s">
        <v>390</v>
      </c>
      <c r="F83" s="6">
        <v>1.6358881751230001</v>
      </c>
      <c r="G83" s="6" t="s">
        <v>390</v>
      </c>
      <c r="H83" s="6" t="s">
        <v>390</v>
      </c>
      <c r="I83" s="6">
        <v>0.20412520000000001</v>
      </c>
      <c r="J83" s="6">
        <v>0.70387999999999995</v>
      </c>
      <c r="K83" s="6">
        <v>0.74880851047399999</v>
      </c>
      <c r="L83" s="6">
        <v>1.1635136399999999E-2</v>
      </c>
      <c r="M83" s="6" t="s">
        <v>390</v>
      </c>
      <c r="N83" s="6" t="s">
        <v>390</v>
      </c>
      <c r="O83" s="6" t="s">
        <v>390</v>
      </c>
      <c r="P83" s="6" t="s">
        <v>390</v>
      </c>
      <c r="Q83" s="6" t="s">
        <v>390</v>
      </c>
      <c r="R83" s="6" t="s">
        <v>390</v>
      </c>
      <c r="S83" s="6" t="s">
        <v>390</v>
      </c>
      <c r="T83" s="6" t="s">
        <v>390</v>
      </c>
      <c r="U83" s="6" t="s">
        <v>390</v>
      </c>
      <c r="V83" s="6" t="s">
        <v>390</v>
      </c>
      <c r="W83" s="6">
        <v>0.123179</v>
      </c>
      <c r="X83" s="6">
        <v>8.8490674129999992E-3</v>
      </c>
      <c r="Y83" s="6" t="s">
        <v>390</v>
      </c>
      <c r="Z83" s="6">
        <v>1.4713413749999999E-3</v>
      </c>
      <c r="AA83" s="6" t="s">
        <v>390</v>
      </c>
      <c r="AB83" s="6">
        <v>1.0320408787999998E-2</v>
      </c>
      <c r="AC83" s="6" t="s">
        <v>390</v>
      </c>
      <c r="AD83" s="6" t="s">
        <v>390</v>
      </c>
      <c r="AE83" s="60"/>
      <c r="AF83" s="26" t="s">
        <v>390</v>
      </c>
      <c r="AG83" s="26" t="s">
        <v>390</v>
      </c>
      <c r="AH83" s="26" t="s">
        <v>390</v>
      </c>
      <c r="AI83" s="26" t="s">
        <v>390</v>
      </c>
      <c r="AJ83" s="26" t="s">
        <v>390</v>
      </c>
      <c r="AK83" s="26">
        <v>17597</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76.182680949523998</v>
      </c>
      <c r="G85" s="6" t="s">
        <v>390</v>
      </c>
      <c r="H85" s="6" t="s">
        <v>390</v>
      </c>
      <c r="I85" s="6">
        <v>0.28181200488399999</v>
      </c>
      <c r="J85" s="6">
        <v>0.68486392381100003</v>
      </c>
      <c r="K85" s="6">
        <v>0.72857864219199997</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12.719086956256</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27.968449128388215</v>
      </c>
      <c r="AL86" s="49" t="s">
        <v>199</v>
      </c>
    </row>
    <row r="87" spans="1:38" s="2" customFormat="1" ht="26.25" customHeight="1" thickBot="1" x14ac:dyDescent="0.3">
      <c r="A87" s="70" t="s">
        <v>189</v>
      </c>
      <c r="B87" s="76" t="s">
        <v>200</v>
      </c>
      <c r="C87" s="80" t="s">
        <v>201</v>
      </c>
      <c r="D87" s="72"/>
      <c r="E87" s="6" t="s">
        <v>390</v>
      </c>
      <c r="F87" s="6">
        <v>0.66569768526100004</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0.66569768526104345</v>
      </c>
      <c r="AL87" s="49" t="s">
        <v>199</v>
      </c>
    </row>
    <row r="88" spans="1:38" s="2" customFormat="1" ht="26.25" customHeight="1" thickBot="1" x14ac:dyDescent="0.3">
      <c r="A88" s="70" t="s">
        <v>189</v>
      </c>
      <c r="B88" s="76" t="s">
        <v>202</v>
      </c>
      <c r="C88" s="80" t="s">
        <v>203</v>
      </c>
      <c r="D88" s="72"/>
      <c r="E88" s="6" t="s">
        <v>390</v>
      </c>
      <c r="F88" s="6">
        <v>17.960801781577999</v>
      </c>
      <c r="G88" s="6" t="s">
        <v>390</v>
      </c>
      <c r="H88" s="6" t="s">
        <v>390</v>
      </c>
      <c r="I88" s="6">
        <v>5.5148455506999997E-2</v>
      </c>
      <c r="J88" s="6">
        <v>0.15756701573500001</v>
      </c>
      <c r="K88" s="6">
        <v>0.16762448478799999</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217.79167831208892</v>
      </c>
      <c r="AL88" s="49" t="s">
        <v>414</v>
      </c>
    </row>
    <row r="89" spans="1:38" s="2" customFormat="1" ht="26.25" customHeight="1" thickBot="1" x14ac:dyDescent="0.3">
      <c r="A89" s="70" t="s">
        <v>189</v>
      </c>
      <c r="B89" s="76" t="s">
        <v>204</v>
      </c>
      <c r="C89" s="80" t="s">
        <v>205</v>
      </c>
      <c r="D89" s="72"/>
      <c r="E89" s="6" t="s">
        <v>390</v>
      </c>
      <c r="F89" s="6">
        <v>7.1726987567459997</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32.864889811882001</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62.696538736267307</v>
      </c>
      <c r="AL90" s="49" t="s">
        <v>199</v>
      </c>
    </row>
    <row r="91" spans="1:38" s="2" customFormat="1" ht="26.25" customHeight="1" thickBot="1" x14ac:dyDescent="0.3">
      <c r="A91" s="70" t="s">
        <v>189</v>
      </c>
      <c r="B91" s="74" t="s">
        <v>379</v>
      </c>
      <c r="C91" s="76" t="s">
        <v>208</v>
      </c>
      <c r="D91" s="72"/>
      <c r="E91" s="6">
        <v>6.2124677178999999E-2</v>
      </c>
      <c r="F91" s="6">
        <v>0.15990850794299999</v>
      </c>
      <c r="G91" s="6">
        <v>0.85510622264900005</v>
      </c>
      <c r="H91" s="6">
        <v>0.13711163387600001</v>
      </c>
      <c r="I91" s="6">
        <v>1.4223531847299999</v>
      </c>
      <c r="J91" s="6">
        <v>1.9122236178430001</v>
      </c>
      <c r="K91" s="6">
        <v>2.013403608925</v>
      </c>
      <c r="L91" s="6">
        <v>4.0142321730000001E-3</v>
      </c>
      <c r="M91" s="6">
        <v>1.8934467307759999</v>
      </c>
      <c r="N91" s="6">
        <v>8.0165432319719994</v>
      </c>
      <c r="O91" s="6">
        <v>1.8404669176549999</v>
      </c>
      <c r="P91" s="6">
        <v>5.8196362500000001E-4</v>
      </c>
      <c r="Q91" s="6">
        <v>1.357915124E-2</v>
      </c>
      <c r="R91" s="6">
        <v>7.0937835789869998</v>
      </c>
      <c r="S91" s="6">
        <v>285.70369721742702</v>
      </c>
      <c r="T91" s="6">
        <v>11.913288383967</v>
      </c>
      <c r="U91" s="6">
        <v>1.6397225172009999</v>
      </c>
      <c r="V91" s="6">
        <v>165.34357282817501</v>
      </c>
      <c r="W91" s="6">
        <v>3.3038947919999998E-3</v>
      </c>
      <c r="X91" s="6">
        <v>3.6673232190000001E-3</v>
      </c>
      <c r="Y91" s="6">
        <v>1.486752656E-3</v>
      </c>
      <c r="Z91" s="6">
        <v>1.486752656E-3</v>
      </c>
      <c r="AA91" s="6">
        <v>1.486752656E-3</v>
      </c>
      <c r="AB91" s="6">
        <v>8.1275811870000006E-3</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1.149</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1.149</v>
      </c>
      <c r="AL92" s="49" t="s">
        <v>415</v>
      </c>
    </row>
    <row r="93" spans="1:38" s="2" customFormat="1" ht="26.25" customHeight="1" thickBot="1" x14ac:dyDescent="0.3">
      <c r="A93" s="70" t="s">
        <v>54</v>
      </c>
      <c r="B93" s="74" t="s">
        <v>211</v>
      </c>
      <c r="C93" s="71" t="s">
        <v>380</v>
      </c>
      <c r="D93" s="77"/>
      <c r="E93" s="6" t="s">
        <v>390</v>
      </c>
      <c r="F93" s="6">
        <v>110.10487455047</v>
      </c>
      <c r="G93" s="6" t="s">
        <v>390</v>
      </c>
      <c r="H93" s="6">
        <v>0.76003900000000002</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8337.3939754409548</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0.39798937448799998</v>
      </c>
      <c r="J94" s="6">
        <v>1.3266312482939999</v>
      </c>
      <c r="K94" s="6">
        <v>1.5607426447399999</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0.79575014385800003</v>
      </c>
      <c r="G95" s="6" t="s">
        <v>390</v>
      </c>
      <c r="H95" s="6" t="s">
        <v>390</v>
      </c>
      <c r="I95" s="6">
        <v>0.81833507176300002</v>
      </c>
      <c r="J95" s="6">
        <v>1.0229188397040001</v>
      </c>
      <c r="K95" s="6">
        <v>1.0882115313609999</v>
      </c>
      <c r="L95" s="6" t="s">
        <v>390</v>
      </c>
      <c r="M95" s="6" t="s">
        <v>390</v>
      </c>
      <c r="N95" s="6">
        <v>1.616444893018</v>
      </c>
      <c r="O95" s="6">
        <v>3.9171372023000001E-2</v>
      </c>
      <c r="P95" s="6">
        <v>8.4592883009999998E-3</v>
      </c>
      <c r="Q95" s="6">
        <v>8.6167395179999995E-2</v>
      </c>
      <c r="R95" s="6">
        <v>0.31565355457900002</v>
      </c>
      <c r="S95" s="6">
        <v>0.16348085239599999</v>
      </c>
      <c r="T95" s="6">
        <v>7.5415325387999999E-2</v>
      </c>
      <c r="U95" s="6" t="s">
        <v>390</v>
      </c>
      <c r="V95" s="6">
        <v>1.1966200579149999</v>
      </c>
      <c r="W95" s="6" t="s">
        <v>390</v>
      </c>
      <c r="X95" s="6">
        <v>1.2539808917E-2</v>
      </c>
      <c r="Y95" s="6">
        <v>6.3296178340000002E-3</v>
      </c>
      <c r="Z95" s="6">
        <v>6.3296178340000002E-3</v>
      </c>
      <c r="AA95" s="6">
        <v>6.3296178340000002E-3</v>
      </c>
      <c r="AB95" s="6">
        <v>3.1528662419E-2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1.9501122796000001E-2</v>
      </c>
      <c r="X97" s="6" t="s">
        <v>390</v>
      </c>
      <c r="Y97" s="6" t="s">
        <v>390</v>
      </c>
      <c r="Z97" s="6" t="s">
        <v>390</v>
      </c>
      <c r="AA97" s="6" t="s">
        <v>390</v>
      </c>
      <c r="AB97" s="6" t="s">
        <v>390</v>
      </c>
      <c r="AC97" s="6" t="s">
        <v>390</v>
      </c>
      <c r="AD97" s="6">
        <v>233.546380786497</v>
      </c>
      <c r="AE97" s="60"/>
      <c r="AF97" s="26" t="s">
        <v>390</v>
      </c>
      <c r="AG97" s="26" t="s">
        <v>390</v>
      </c>
      <c r="AH97" s="26" t="s">
        <v>390</v>
      </c>
      <c r="AI97" s="26" t="s">
        <v>390</v>
      </c>
      <c r="AJ97" s="26" t="s">
        <v>390</v>
      </c>
      <c r="AK97" s="26">
        <v>27.448487731803301</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0.20350501853799999</v>
      </c>
      <c r="F99" s="6">
        <v>27.464351000118999</v>
      </c>
      <c r="G99" s="6" t="s">
        <v>390</v>
      </c>
      <c r="H99" s="6">
        <v>34.899018383856998</v>
      </c>
      <c r="I99" s="6">
        <v>0.62299650782399996</v>
      </c>
      <c r="J99" s="6">
        <v>0.95728731690000002</v>
      </c>
      <c r="K99" s="6">
        <v>2.0969150751150001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1887.8035304441901</v>
      </c>
      <c r="AL99" s="49" t="s">
        <v>417</v>
      </c>
    </row>
    <row r="100" spans="1:38" s="2" customFormat="1" ht="26.25" customHeight="1" thickBot="1" x14ac:dyDescent="0.3">
      <c r="A100" s="70" t="s">
        <v>222</v>
      </c>
      <c r="B100" s="70" t="s">
        <v>224</v>
      </c>
      <c r="C100" s="71" t="s">
        <v>383</v>
      </c>
      <c r="D100" s="84"/>
      <c r="E100" s="6">
        <v>0.92022868155500004</v>
      </c>
      <c r="F100" s="6">
        <v>28.272141375640999</v>
      </c>
      <c r="G100" s="6" t="s">
        <v>390</v>
      </c>
      <c r="H100" s="6">
        <v>34.623357772307997</v>
      </c>
      <c r="I100" s="6">
        <v>0.75391853291800004</v>
      </c>
      <c r="J100" s="6">
        <v>1.1331596505479999</v>
      </c>
      <c r="K100" s="6">
        <v>2.473966342662</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7847.2819695630951</v>
      </c>
      <c r="AL100" s="49" t="s">
        <v>417</v>
      </c>
    </row>
    <row r="101" spans="1:38" s="2" customFormat="1" ht="26.25" customHeight="1" thickBot="1" x14ac:dyDescent="0.3">
      <c r="A101" s="70" t="s">
        <v>222</v>
      </c>
      <c r="B101" s="70" t="s">
        <v>225</v>
      </c>
      <c r="C101" s="71" t="s">
        <v>226</v>
      </c>
      <c r="D101" s="84"/>
      <c r="E101" s="6">
        <v>1.8154638115999999E-2</v>
      </c>
      <c r="F101" s="6">
        <v>2.2154147331049998</v>
      </c>
      <c r="G101" s="6" t="s">
        <v>390</v>
      </c>
      <c r="H101" s="6">
        <v>2.1128418826790001</v>
      </c>
      <c r="I101" s="6">
        <v>2.6762191017999998E-2</v>
      </c>
      <c r="J101" s="6">
        <v>8.0286573052999993E-2</v>
      </c>
      <c r="K101" s="6">
        <v>0.187335337125</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34490.443131036489</v>
      </c>
      <c r="AL101" s="49" t="s">
        <v>417</v>
      </c>
    </row>
    <row r="102" spans="1:38" s="2" customFormat="1" ht="26.25" customHeight="1" thickBot="1" x14ac:dyDescent="0.3">
      <c r="A102" s="70" t="s">
        <v>222</v>
      </c>
      <c r="B102" s="70" t="s">
        <v>227</v>
      </c>
      <c r="C102" s="71" t="s">
        <v>361</v>
      </c>
      <c r="D102" s="84"/>
      <c r="E102" s="6">
        <v>0.17241024645799999</v>
      </c>
      <c r="F102" s="6">
        <v>2.136818765928</v>
      </c>
      <c r="G102" s="6" t="s">
        <v>390</v>
      </c>
      <c r="H102" s="6">
        <v>10.773831380719001</v>
      </c>
      <c r="I102" s="6">
        <v>2.6084173341000001E-2</v>
      </c>
      <c r="J102" s="6">
        <v>0.58174121522800004</v>
      </c>
      <c r="K102" s="6">
        <v>3.8756680926759999</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5012.0750008593186</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5.5806234800000003E-4</v>
      </c>
      <c r="F104" s="6">
        <v>8.8182350650000008E-3</v>
      </c>
      <c r="G104" s="6" t="s">
        <v>390</v>
      </c>
      <c r="H104" s="6">
        <v>1.3131837953999999E-2</v>
      </c>
      <c r="I104" s="6">
        <v>1.7819342400000001E-4</v>
      </c>
      <c r="J104" s="6">
        <v>5.3458027299999999E-4</v>
      </c>
      <c r="K104" s="6">
        <v>1.2473539709999999E-3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108.400999905506</v>
      </c>
      <c r="AL104" s="49" t="s">
        <v>417</v>
      </c>
    </row>
    <row r="105" spans="1:38" s="2" customFormat="1" ht="26.25" customHeight="1" thickBot="1" x14ac:dyDescent="0.3">
      <c r="A105" s="70" t="s">
        <v>222</v>
      </c>
      <c r="B105" s="70" t="s">
        <v>232</v>
      </c>
      <c r="C105" s="71" t="s">
        <v>233</v>
      </c>
      <c r="D105" s="84"/>
      <c r="E105" s="6">
        <v>2.4964451293000001E-2</v>
      </c>
      <c r="F105" s="6">
        <v>0.43658214153000002</v>
      </c>
      <c r="G105" s="6" t="s">
        <v>390</v>
      </c>
      <c r="H105" s="6">
        <v>0.53993872951400002</v>
      </c>
      <c r="I105" s="6">
        <v>8.7260271309999998E-3</v>
      </c>
      <c r="J105" s="6">
        <v>1.3712328349E-2</v>
      </c>
      <c r="K105" s="6">
        <v>2.9917807306000001E-2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249.99999242882402</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3.5728662786000003E-2</v>
      </c>
      <c r="F107" s="6">
        <v>1.7225284030520001</v>
      </c>
      <c r="G107" s="6" t="s">
        <v>390</v>
      </c>
      <c r="H107" s="6">
        <v>3.7666863017610002</v>
      </c>
      <c r="I107" s="6">
        <v>9.3295144369999999E-2</v>
      </c>
      <c r="J107" s="6">
        <v>1.2439352582709999</v>
      </c>
      <c r="K107" s="6">
        <v>5.9086924767860003</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31098.381467317198</v>
      </c>
      <c r="AL107" s="49" t="s">
        <v>417</v>
      </c>
    </row>
    <row r="108" spans="1:38" s="2" customFormat="1" ht="26.25" customHeight="1" thickBot="1" x14ac:dyDescent="0.3">
      <c r="A108" s="70" t="s">
        <v>222</v>
      </c>
      <c r="B108" s="70" t="s">
        <v>237</v>
      </c>
      <c r="C108" s="71" t="s">
        <v>355</v>
      </c>
      <c r="D108" s="84"/>
      <c r="E108" s="6">
        <v>5.9215733324E-2</v>
      </c>
      <c r="F108" s="6">
        <v>12.149456426901001</v>
      </c>
      <c r="G108" s="6" t="s">
        <v>390</v>
      </c>
      <c r="H108" s="6">
        <v>2.5698203496529999</v>
      </c>
      <c r="I108" s="6">
        <v>0.24789278000000001</v>
      </c>
      <c r="J108" s="6">
        <v>2.4789278000010002</v>
      </c>
      <c r="K108" s="6">
        <v>4.9578556000020004</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123946.390029163</v>
      </c>
      <c r="AL108" s="49" t="s">
        <v>417</v>
      </c>
    </row>
    <row r="109" spans="1:38" s="2" customFormat="1" ht="26.25" customHeight="1" thickBot="1" x14ac:dyDescent="0.3">
      <c r="A109" s="70" t="s">
        <v>222</v>
      </c>
      <c r="B109" s="70" t="s">
        <v>238</v>
      </c>
      <c r="C109" s="71" t="s">
        <v>356</v>
      </c>
      <c r="D109" s="84"/>
      <c r="E109" s="6">
        <v>1.2561326917E-2</v>
      </c>
      <c r="F109" s="6">
        <v>0.64488305417500003</v>
      </c>
      <c r="G109" s="6" t="s">
        <v>390</v>
      </c>
      <c r="H109" s="6">
        <v>1.9862354272580001</v>
      </c>
      <c r="I109" s="6">
        <v>8.2764879999999999E-2</v>
      </c>
      <c r="J109" s="6">
        <v>0.45520683999799999</v>
      </c>
      <c r="K109" s="6">
        <v>0.45520683999799999</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4138.2440009737202</v>
      </c>
      <c r="AL109" s="49" t="s">
        <v>417</v>
      </c>
    </row>
    <row r="110" spans="1:38" s="2" customFormat="1" ht="26.25" customHeight="1" thickBot="1" x14ac:dyDescent="0.3">
      <c r="A110" s="70" t="s">
        <v>222</v>
      </c>
      <c r="B110" s="70" t="s">
        <v>239</v>
      </c>
      <c r="C110" s="71" t="s">
        <v>357</v>
      </c>
      <c r="D110" s="84"/>
      <c r="E110" s="6">
        <v>4.5563316362999998E-2</v>
      </c>
      <c r="F110" s="6">
        <v>0.97912634870799997</v>
      </c>
      <c r="G110" s="6" t="s">
        <v>390</v>
      </c>
      <c r="H110" s="6">
        <v>3.0720005507199999</v>
      </c>
      <c r="I110" s="6">
        <v>0.24817832843500001</v>
      </c>
      <c r="J110" s="6">
        <v>2.302982849733</v>
      </c>
      <c r="K110" s="6">
        <v>5.6816681310800004</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29258.670549774375</v>
      </c>
      <c r="AL110" s="49" t="s">
        <v>417</v>
      </c>
    </row>
    <row r="111" spans="1:38" s="2" customFormat="1" ht="26.25" customHeight="1" thickBot="1" x14ac:dyDescent="0.3">
      <c r="A111" s="70" t="s">
        <v>222</v>
      </c>
      <c r="B111" s="70" t="s">
        <v>240</v>
      </c>
      <c r="C111" s="71" t="s">
        <v>351</v>
      </c>
      <c r="D111" s="84"/>
      <c r="E111" s="6">
        <v>1.6947544859999999E-3</v>
      </c>
      <c r="F111" s="6">
        <v>2.1599119099999999E-3</v>
      </c>
      <c r="G111" s="6" t="s">
        <v>390</v>
      </c>
      <c r="H111" s="6">
        <v>4.3829591995999999E-2</v>
      </c>
      <c r="I111" s="6">
        <v>1.177978795E-3</v>
      </c>
      <c r="J111" s="6">
        <v>1.8511095339999999E-3</v>
      </c>
      <c r="K111" s="6">
        <v>4.0387844380000001E-3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33.749000007941</v>
      </c>
      <c r="AL111" s="49" t="s">
        <v>417</v>
      </c>
    </row>
    <row r="112" spans="1:38" s="2" customFormat="1" ht="26.25" customHeight="1" thickBot="1" x14ac:dyDescent="0.3">
      <c r="A112" s="70" t="s">
        <v>241</v>
      </c>
      <c r="B112" s="70" t="s">
        <v>242</v>
      </c>
      <c r="C112" s="71" t="s">
        <v>243</v>
      </c>
      <c r="D112" s="72"/>
      <c r="E112" s="6">
        <v>12.857679464735</v>
      </c>
      <c r="F112" s="6" t="s">
        <v>390</v>
      </c>
      <c r="G112" s="6" t="s">
        <v>390</v>
      </c>
      <c r="H112" s="6">
        <v>44.473607856515997</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1067.701666329657</v>
      </c>
      <c r="AL112" s="49" t="s">
        <v>418</v>
      </c>
    </row>
    <row r="113" spans="1:38" s="2" customFormat="1" ht="26.25" customHeight="1" thickBot="1" x14ac:dyDescent="0.3">
      <c r="A113" s="70" t="s">
        <v>241</v>
      </c>
      <c r="B113" s="85" t="s">
        <v>244</v>
      </c>
      <c r="C113" s="86" t="s">
        <v>245</v>
      </c>
      <c r="D113" s="72"/>
      <c r="E113" s="6">
        <v>4.2791645864280001</v>
      </c>
      <c r="F113" s="6">
        <v>45.707285271464997</v>
      </c>
      <c r="G113" s="6" t="s">
        <v>390</v>
      </c>
      <c r="H113" s="6">
        <v>59.570817322989001</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238071.43967147366</v>
      </c>
      <c r="AL113" s="49" t="s">
        <v>417</v>
      </c>
    </row>
    <row r="114" spans="1:38" s="2" customFormat="1" ht="26.25" customHeight="1" thickBot="1" x14ac:dyDescent="0.3">
      <c r="A114" s="70" t="s">
        <v>241</v>
      </c>
      <c r="B114" s="85" t="s">
        <v>246</v>
      </c>
      <c r="C114" s="86" t="s">
        <v>362</v>
      </c>
      <c r="D114" s="72"/>
      <c r="E114" s="6">
        <v>0.95568479387600003</v>
      </c>
      <c r="F114" s="6" t="s">
        <v>390</v>
      </c>
      <c r="G114" s="6" t="s">
        <v>390</v>
      </c>
      <c r="H114" s="6">
        <v>4.6519026944539998</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8.3070421729999996E-2</v>
      </c>
      <c r="AE114" s="60"/>
      <c r="AF114" s="26" t="s">
        <v>392</v>
      </c>
      <c r="AG114" s="26" t="s">
        <v>392</v>
      </c>
      <c r="AH114" s="26" t="s">
        <v>392</v>
      </c>
      <c r="AI114" s="26" t="s">
        <v>392</v>
      </c>
      <c r="AJ114" s="26" t="s">
        <v>392</v>
      </c>
      <c r="AK114" s="26">
        <v>1591.3873894550322</v>
      </c>
      <c r="AL114" s="49" t="s">
        <v>419</v>
      </c>
    </row>
    <row r="115" spans="1:38" s="2" customFormat="1" ht="26.25" customHeight="1" thickBot="1" x14ac:dyDescent="0.3">
      <c r="A115" s="70" t="s">
        <v>241</v>
      </c>
      <c r="B115" s="85" t="s">
        <v>247</v>
      </c>
      <c r="C115" s="86" t="s">
        <v>248</v>
      </c>
      <c r="D115" s="72"/>
      <c r="E115" s="6">
        <v>1.083785567726</v>
      </c>
      <c r="F115" s="6" t="s">
        <v>390</v>
      </c>
      <c r="G115" s="6" t="s">
        <v>390</v>
      </c>
      <c r="H115" s="6">
        <v>15.585259541534001</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109.97398357764814</v>
      </c>
      <c r="AL115" s="49" t="s">
        <v>431</v>
      </c>
    </row>
    <row r="116" spans="1:38" s="2" customFormat="1" ht="26.25" customHeight="1" thickBot="1" x14ac:dyDescent="0.3">
      <c r="A116" s="70" t="s">
        <v>241</v>
      </c>
      <c r="B116" s="70" t="s">
        <v>249</v>
      </c>
      <c r="C116" s="76" t="s">
        <v>384</v>
      </c>
      <c r="D116" s="72"/>
      <c r="E116" s="6">
        <v>2.8161322771449999</v>
      </c>
      <c r="F116" s="6">
        <v>1.200511746593</v>
      </c>
      <c r="G116" s="6" t="s">
        <v>390</v>
      </c>
      <c r="H116" s="6">
        <v>18.837479787250999</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238071.43967147366</v>
      </c>
      <c r="AL116" s="49" t="s">
        <v>417</v>
      </c>
    </row>
    <row r="117" spans="1:38" s="2" customFormat="1" ht="26.25" customHeight="1" thickBot="1" x14ac:dyDescent="0.3">
      <c r="A117" s="70" t="s">
        <v>241</v>
      </c>
      <c r="B117" s="70" t="s">
        <v>250</v>
      </c>
      <c r="C117" s="76" t="s">
        <v>251</v>
      </c>
      <c r="D117" s="72"/>
      <c r="E117" s="6">
        <v>4.4255533732509997</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0.71264724056200002</v>
      </c>
      <c r="J119" s="6">
        <v>6.6780776966159996</v>
      </c>
      <c r="K119" s="6">
        <v>6.6780776966159996</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11.993945079470013</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8.3672303145729998</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16.887342304306035</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12.970410418449999</v>
      </c>
      <c r="AD122" s="6" t="s">
        <v>390</v>
      </c>
      <c r="AE122" s="60"/>
      <c r="AF122" s="26" t="s">
        <v>390</v>
      </c>
      <c r="AG122" s="26" t="s">
        <v>390</v>
      </c>
      <c r="AH122" s="26" t="s">
        <v>390</v>
      </c>
      <c r="AI122" s="26" t="s">
        <v>390</v>
      </c>
      <c r="AJ122" s="26" t="s">
        <v>390</v>
      </c>
      <c r="AK122" s="26">
        <v>1621.3013023062001</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2.0458265869160002</v>
      </c>
      <c r="G125" s="6" t="s">
        <v>390</v>
      </c>
      <c r="H125" s="6">
        <v>0.249375347814</v>
      </c>
      <c r="I125" s="6">
        <v>1.673235731E-3</v>
      </c>
      <c r="J125" s="6">
        <v>1.1104200757999999E-2</v>
      </c>
      <c r="K125" s="6">
        <v>1.4055950329E-2</v>
      </c>
      <c r="L125" s="6" t="s">
        <v>390</v>
      </c>
      <c r="M125" s="6" t="s">
        <v>390</v>
      </c>
      <c r="N125" s="6" t="s">
        <v>390</v>
      </c>
      <c r="O125" s="6" t="s">
        <v>390</v>
      </c>
      <c r="P125" s="6">
        <v>0.34224374944699998</v>
      </c>
      <c r="Q125" s="6" t="s">
        <v>390</v>
      </c>
      <c r="R125" s="6" t="s">
        <v>390</v>
      </c>
      <c r="S125" s="6" t="s">
        <v>390</v>
      </c>
      <c r="T125" s="6" t="s">
        <v>390</v>
      </c>
      <c r="U125" s="6" t="s">
        <v>390</v>
      </c>
      <c r="V125" s="6" t="s">
        <v>390</v>
      </c>
      <c r="W125" s="6">
        <v>0.65030301820799996</v>
      </c>
      <c r="X125" s="6" t="s">
        <v>390</v>
      </c>
      <c r="Y125" s="6" t="s">
        <v>390</v>
      </c>
      <c r="Z125" s="6" t="s">
        <v>390</v>
      </c>
      <c r="AA125" s="6" t="s">
        <v>390</v>
      </c>
      <c r="AB125" s="6" t="s">
        <v>390</v>
      </c>
      <c r="AC125" s="6" t="s">
        <v>390</v>
      </c>
      <c r="AD125" s="6">
        <v>0.51395007746200005</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5.3489813984719996</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1.08644578487</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0.19499337903799999</v>
      </c>
      <c r="F130" s="6">
        <v>9.4329527789999996E-3</v>
      </c>
      <c r="G130" s="6">
        <v>2.1803817911000001E-2</v>
      </c>
      <c r="H130" s="6">
        <v>1.255392357E-3</v>
      </c>
      <c r="I130" s="6">
        <v>2.696791872E-3</v>
      </c>
      <c r="J130" s="6">
        <v>4.7193857799999999E-3</v>
      </c>
      <c r="K130" s="6">
        <v>6.7419796880000002E-3</v>
      </c>
      <c r="L130" s="6">
        <v>9.4387716000000001E-5</v>
      </c>
      <c r="M130" s="6">
        <v>5.8870191343999997E-2</v>
      </c>
      <c r="N130" s="6">
        <v>9.4536412200000003E-2</v>
      </c>
      <c r="O130" s="6">
        <v>3.5128048430000001E-3</v>
      </c>
      <c r="P130" s="6">
        <v>5.3988521809999997E-3</v>
      </c>
      <c r="Q130" s="6">
        <v>4.9502793600000004E-3</v>
      </c>
      <c r="R130" s="6">
        <v>4.6198521115000002E-2</v>
      </c>
      <c r="S130" s="6">
        <v>3.1767201444999997E-2</v>
      </c>
      <c r="T130" s="6">
        <v>3.2475014030999998E-2</v>
      </c>
      <c r="U130" s="6" t="s">
        <v>390</v>
      </c>
      <c r="V130" s="6">
        <v>2.3098709999999999E-6</v>
      </c>
      <c r="W130" s="6">
        <v>1.83629608899</v>
      </c>
      <c r="X130" s="6">
        <v>2.0091368000000001E-5</v>
      </c>
      <c r="Y130" s="6">
        <v>8.7062593000000003E-5</v>
      </c>
      <c r="Z130" s="6">
        <v>8.7062593000000003E-5</v>
      </c>
      <c r="AA130" s="6" t="s">
        <v>390</v>
      </c>
      <c r="AB130" s="6">
        <v>1.9421655399999999E-4</v>
      </c>
      <c r="AC130" s="6">
        <v>6.6971224999999995E-2</v>
      </c>
      <c r="AD130" s="6">
        <v>7.0204318621000003E-2</v>
      </c>
      <c r="AE130" s="60"/>
      <c r="AF130" s="26" t="s">
        <v>390</v>
      </c>
      <c r="AG130" s="26" t="s">
        <v>390</v>
      </c>
      <c r="AH130" s="26" t="s">
        <v>390</v>
      </c>
      <c r="AI130" s="26" t="s">
        <v>390</v>
      </c>
      <c r="AJ130" s="26" t="s">
        <v>390</v>
      </c>
      <c r="AK130" s="26">
        <v>133.94244999999998</v>
      </c>
      <c r="AL130" s="49" t="s">
        <v>278</v>
      </c>
    </row>
    <row r="131" spans="1:38" s="2" customFormat="1" ht="26.25" customHeight="1" thickBot="1" x14ac:dyDescent="0.3">
      <c r="A131" s="70" t="s">
        <v>266</v>
      </c>
      <c r="B131" s="74" t="s">
        <v>281</v>
      </c>
      <c r="C131" s="82" t="s">
        <v>282</v>
      </c>
      <c r="D131" s="72"/>
      <c r="E131" s="6">
        <v>0.16563458781000001</v>
      </c>
      <c r="F131" s="6">
        <v>6.4413450814999995E-2</v>
      </c>
      <c r="G131" s="6">
        <v>0.101221136995</v>
      </c>
      <c r="H131" s="6" t="s">
        <v>390</v>
      </c>
      <c r="I131" s="6">
        <v>8.8864270850000007E-3</v>
      </c>
      <c r="J131" s="6">
        <v>1.5551247411E-2</v>
      </c>
      <c r="K131" s="6">
        <v>2.2216067736999998E-2</v>
      </c>
      <c r="L131" s="6">
        <v>3.1102494799999998E-4</v>
      </c>
      <c r="M131" s="6">
        <v>0.13802882317500001</v>
      </c>
      <c r="N131" s="6">
        <v>0.34654768085499998</v>
      </c>
      <c r="O131" s="6">
        <v>4.5470195599999997E-3</v>
      </c>
      <c r="P131" s="6">
        <v>1.7889137081000001E-2</v>
      </c>
      <c r="Q131" s="6">
        <v>4.8414091450000004E-3</v>
      </c>
      <c r="R131" s="6">
        <v>6.2810360733000004E-2</v>
      </c>
      <c r="S131" s="6">
        <v>5.6805848031E-2</v>
      </c>
      <c r="T131" s="6">
        <v>4.7924925487000003E-2</v>
      </c>
      <c r="U131" s="6" t="s">
        <v>390</v>
      </c>
      <c r="V131" s="6">
        <v>0.55202820904700001</v>
      </c>
      <c r="W131" s="6">
        <v>8.4574977585999994E-2</v>
      </c>
      <c r="X131" s="6">
        <v>6.4413450999999995E-5</v>
      </c>
      <c r="Y131" s="6">
        <v>2.8986052900000002E-4</v>
      </c>
      <c r="Z131" s="6">
        <v>2.8986052900000002E-4</v>
      </c>
      <c r="AA131" s="6" t="s">
        <v>390</v>
      </c>
      <c r="AB131" s="6">
        <v>6.4413450900000001E-4</v>
      </c>
      <c r="AC131" s="6">
        <v>4.6009607724999999E-2</v>
      </c>
      <c r="AD131" s="6">
        <v>1.9259621793999999E-2</v>
      </c>
      <c r="AE131" s="60"/>
      <c r="AF131" s="26" t="s">
        <v>390</v>
      </c>
      <c r="AG131" s="26" t="s">
        <v>390</v>
      </c>
      <c r="AH131" s="26" t="s">
        <v>390</v>
      </c>
      <c r="AI131" s="26" t="s">
        <v>390</v>
      </c>
      <c r="AJ131" s="26" t="s">
        <v>390</v>
      </c>
      <c r="AK131" s="26">
        <v>92.019215450000004</v>
      </c>
      <c r="AL131" s="49" t="s">
        <v>278</v>
      </c>
    </row>
    <row r="132" spans="1:38" s="2" customFormat="1" ht="26.25" customHeight="1" thickBot="1" x14ac:dyDescent="0.3">
      <c r="A132" s="70" t="s">
        <v>266</v>
      </c>
      <c r="B132" s="74" t="s">
        <v>283</v>
      </c>
      <c r="C132" s="82" t="s">
        <v>284</v>
      </c>
      <c r="D132" s="72"/>
      <c r="E132" s="6">
        <v>0.18218453906000001</v>
      </c>
      <c r="F132" s="6">
        <v>9.3719640000000007E-2</v>
      </c>
      <c r="G132" s="6">
        <v>0.24991904000000001</v>
      </c>
      <c r="H132" s="6">
        <v>2.2314199999999999E-2</v>
      </c>
      <c r="I132" s="6">
        <v>3.1367389691000003E-2</v>
      </c>
      <c r="J132" s="6">
        <v>5.4892931999999998E-2</v>
      </c>
      <c r="K132" s="6">
        <v>7.8418474308999994E-2</v>
      </c>
      <c r="L132" s="6">
        <v>1.097858639E-3</v>
      </c>
      <c r="M132" s="6">
        <v>1.7293505</v>
      </c>
      <c r="N132" s="6">
        <v>2.1424430179E-2</v>
      </c>
      <c r="O132" s="6">
        <v>1.0147993087E-2</v>
      </c>
      <c r="P132" s="6">
        <v>6.7097386990000001E-3</v>
      </c>
      <c r="Q132" s="6">
        <v>3.8941805131999997E-2</v>
      </c>
      <c r="R132" s="6">
        <v>0.18743928000000001</v>
      </c>
      <c r="S132" s="6">
        <v>0.53554080000000004</v>
      </c>
      <c r="T132" s="6">
        <v>0.10710815999999999</v>
      </c>
      <c r="U132" s="6" t="s">
        <v>390</v>
      </c>
      <c r="V132" s="6">
        <v>0.88364231999999998</v>
      </c>
      <c r="W132" s="6">
        <v>1.8359632817999998E-2</v>
      </c>
      <c r="X132" s="6" t="s">
        <v>390</v>
      </c>
      <c r="Y132" s="6" t="s">
        <v>390</v>
      </c>
      <c r="Z132" s="6" t="s">
        <v>390</v>
      </c>
      <c r="AA132" s="6" t="s">
        <v>390</v>
      </c>
      <c r="AB132" s="6" t="s">
        <v>390</v>
      </c>
      <c r="AC132" s="6">
        <v>0.52438370000000001</v>
      </c>
      <c r="AD132" s="6">
        <v>0.16735649999999999</v>
      </c>
      <c r="AE132" s="60"/>
      <c r="AF132" s="26" t="s">
        <v>390</v>
      </c>
      <c r="AG132" s="26" t="s">
        <v>390</v>
      </c>
      <c r="AH132" s="26" t="s">
        <v>390</v>
      </c>
      <c r="AI132" s="26" t="s">
        <v>390</v>
      </c>
      <c r="AJ132" s="26" t="s">
        <v>390</v>
      </c>
      <c r="AK132" s="26">
        <v>111.571</v>
      </c>
      <c r="AL132" s="49" t="s">
        <v>278</v>
      </c>
    </row>
    <row r="133" spans="1:38" s="2" customFormat="1" ht="26.25" customHeight="1" thickBot="1" x14ac:dyDescent="0.3">
      <c r="A133" s="70" t="s">
        <v>266</v>
      </c>
      <c r="B133" s="74" t="s">
        <v>285</v>
      </c>
      <c r="C133" s="82" t="s">
        <v>286</v>
      </c>
      <c r="D133" s="72"/>
      <c r="E133" s="6">
        <v>0.64071372500000001</v>
      </c>
      <c r="F133" s="6">
        <v>2.0062354889999998</v>
      </c>
      <c r="G133" s="6">
        <v>0.21920078900000001</v>
      </c>
      <c r="H133" s="6" t="s">
        <v>390</v>
      </c>
      <c r="I133" s="6">
        <v>0.28214300153999999</v>
      </c>
      <c r="J133" s="6">
        <v>0.32664395909999999</v>
      </c>
      <c r="K133" s="6">
        <v>0.46073840492899998</v>
      </c>
      <c r="L133" s="6">
        <v>9.8750050539999999E-3</v>
      </c>
      <c r="M133" s="6">
        <v>3.3671514199999999</v>
      </c>
      <c r="N133" s="6">
        <v>1.4403979589999999E-2</v>
      </c>
      <c r="O133" s="6">
        <v>2.41265459E-3</v>
      </c>
      <c r="P133" s="6">
        <v>0.42285632817000002</v>
      </c>
      <c r="Q133" s="6">
        <v>6.5280773299999997E-3</v>
      </c>
      <c r="R133" s="6">
        <v>6.5040946800000001E-3</v>
      </c>
      <c r="S133" s="6">
        <v>5.9620867899999996E-3</v>
      </c>
      <c r="T133" s="6">
        <v>8.3123864900000004E-3</v>
      </c>
      <c r="U133" s="6">
        <v>9.4875363399999999E-3</v>
      </c>
      <c r="V133" s="6">
        <v>7.6802038360000005E-2</v>
      </c>
      <c r="W133" s="6">
        <v>0.25000025958799998</v>
      </c>
      <c r="X133" s="6">
        <v>6.3314199999999998E-6</v>
      </c>
      <c r="Y133" s="6">
        <v>3.4582979999999999E-6</v>
      </c>
      <c r="Z133" s="6">
        <v>3.0889650000000001E-6</v>
      </c>
      <c r="AA133" s="6">
        <v>3.352774E-6</v>
      </c>
      <c r="AB133" s="6">
        <v>1.6231456999999998E-5</v>
      </c>
      <c r="AC133" s="6" t="s">
        <v>390</v>
      </c>
      <c r="AD133" s="6" t="s">
        <v>390</v>
      </c>
      <c r="AE133" s="60"/>
      <c r="AF133" s="26" t="s">
        <v>390</v>
      </c>
      <c r="AG133" s="26" t="s">
        <v>390</v>
      </c>
      <c r="AH133" s="26" t="s">
        <v>390</v>
      </c>
      <c r="AI133" s="26" t="s">
        <v>390</v>
      </c>
      <c r="AJ133" s="26" t="s">
        <v>390</v>
      </c>
      <c r="AK133" s="26">
        <v>479.65300000000008</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0.261955953633</v>
      </c>
      <c r="F135" s="6">
        <v>3.8528802568599998</v>
      </c>
      <c r="G135" s="6" t="s">
        <v>390</v>
      </c>
      <c r="H135" s="6" t="s">
        <v>390</v>
      </c>
      <c r="I135" s="6">
        <v>3.8951602698790002</v>
      </c>
      <c r="J135" s="6">
        <v>4.1926426779949999</v>
      </c>
      <c r="K135" s="6">
        <v>4.31349490721</v>
      </c>
      <c r="L135" s="6">
        <v>1.635967313349</v>
      </c>
      <c r="M135" s="6">
        <v>14.833363896908001</v>
      </c>
      <c r="N135" s="6">
        <v>0.13697787673100001</v>
      </c>
      <c r="O135" s="6">
        <v>2.7954668721000001E-2</v>
      </c>
      <c r="P135" s="6" t="s">
        <v>390</v>
      </c>
      <c r="Q135" s="6">
        <v>9</v>
      </c>
      <c r="R135" s="6">
        <v>8.6999999999999993</v>
      </c>
      <c r="S135" s="6">
        <v>4.8</v>
      </c>
      <c r="T135" s="6" t="s">
        <v>390</v>
      </c>
      <c r="U135" s="6" t="s">
        <v>390</v>
      </c>
      <c r="V135" s="6" t="s">
        <v>390</v>
      </c>
      <c r="W135" s="6">
        <v>27.781487246689</v>
      </c>
      <c r="X135" s="6">
        <v>3.8233287588999999E-2</v>
      </c>
      <c r="Y135" s="6">
        <v>0.13747849653499999</v>
      </c>
      <c r="Z135" s="6">
        <v>0.14326162876699999</v>
      </c>
      <c r="AA135" s="6">
        <v>1.0863704950000001E-2</v>
      </c>
      <c r="AB135" s="6">
        <v>0.329837117841</v>
      </c>
      <c r="AC135" s="6" t="s">
        <v>390</v>
      </c>
      <c r="AD135" s="6">
        <v>85.781418605987</v>
      </c>
      <c r="AE135" s="60"/>
      <c r="AF135" s="26" t="s">
        <v>390</v>
      </c>
      <c r="AG135" s="26" t="s">
        <v>390</v>
      </c>
      <c r="AH135" s="26" t="s">
        <v>390</v>
      </c>
      <c r="AI135" s="26" t="s">
        <v>390</v>
      </c>
      <c r="AJ135" s="26" t="s">
        <v>390</v>
      </c>
      <c r="AK135" s="26">
        <v>279.54668720589297</v>
      </c>
      <c r="AL135" s="49" t="s">
        <v>425</v>
      </c>
    </row>
    <row r="136" spans="1:38" s="2" customFormat="1" ht="26.25" customHeight="1" thickBot="1" x14ac:dyDescent="0.3">
      <c r="A136" s="70" t="s">
        <v>266</v>
      </c>
      <c r="B136" s="70" t="s">
        <v>291</v>
      </c>
      <c r="C136" s="71" t="s">
        <v>292</v>
      </c>
      <c r="D136" s="72"/>
      <c r="E136" s="6" t="s">
        <v>390</v>
      </c>
      <c r="F136" s="6">
        <v>4.1913489145000003E-2</v>
      </c>
      <c r="G136" s="6" t="s">
        <v>390</v>
      </c>
      <c r="H136" s="6">
        <v>1.484688250609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66469.602999999988</v>
      </c>
      <c r="AL136" s="49" t="s">
        <v>417</v>
      </c>
    </row>
    <row r="137" spans="1:38" s="2" customFormat="1" ht="26.25" customHeight="1" thickBot="1" x14ac:dyDescent="0.3">
      <c r="A137" s="70" t="s">
        <v>266</v>
      </c>
      <c r="B137" s="70" t="s">
        <v>293</v>
      </c>
      <c r="C137" s="71" t="s">
        <v>294</v>
      </c>
      <c r="D137" s="72"/>
      <c r="E137" s="6" t="s">
        <v>390</v>
      </c>
      <c r="F137" s="6">
        <v>0.46606834596199997</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1213.3989297125079</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0.12337975572900001</v>
      </c>
      <c r="F139" s="6">
        <v>0.60827880859100003</v>
      </c>
      <c r="G139" s="6" t="s">
        <v>390</v>
      </c>
      <c r="H139" s="6" t="s">
        <v>390</v>
      </c>
      <c r="I139" s="6">
        <v>1.8318673060570001</v>
      </c>
      <c r="J139" s="6">
        <v>1.9717712534680001</v>
      </c>
      <c r="K139" s="6">
        <v>2.0286072325359998</v>
      </c>
      <c r="L139" s="6">
        <v>0.76938426854399999</v>
      </c>
      <c r="M139" s="6">
        <v>8.6950492148479999</v>
      </c>
      <c r="N139" s="6" t="s">
        <v>390</v>
      </c>
      <c r="O139" s="6" t="s">
        <v>390</v>
      </c>
      <c r="P139" s="6" t="s">
        <v>390</v>
      </c>
      <c r="Q139" s="6" t="s">
        <v>390</v>
      </c>
      <c r="R139" s="6" t="s">
        <v>390</v>
      </c>
      <c r="S139" s="6" t="s">
        <v>390</v>
      </c>
      <c r="T139" s="6" t="s">
        <v>390</v>
      </c>
      <c r="U139" s="6" t="s">
        <v>390</v>
      </c>
      <c r="V139" s="6" t="s">
        <v>390</v>
      </c>
      <c r="W139" s="6">
        <v>22.900992670207</v>
      </c>
      <c r="X139" s="6">
        <v>0.25634021097300003</v>
      </c>
      <c r="Y139" s="6">
        <v>0.26955320487399997</v>
      </c>
      <c r="Z139" s="6">
        <v>9.9887529877000003E-2</v>
      </c>
      <c r="AA139" s="6">
        <v>0.176061924388</v>
      </c>
      <c r="AB139" s="6">
        <v>0.80184287011199995</v>
      </c>
      <c r="AC139" s="6" t="s">
        <v>390</v>
      </c>
      <c r="AD139" s="6">
        <v>55.03805749939</v>
      </c>
      <c r="AE139" s="60"/>
      <c r="AF139" s="26" t="s">
        <v>390</v>
      </c>
      <c r="AG139" s="26" t="s">
        <v>390</v>
      </c>
      <c r="AH139" s="26" t="s">
        <v>390</v>
      </c>
      <c r="AI139" s="26" t="s">
        <v>390</v>
      </c>
      <c r="AJ139" s="26" t="s">
        <v>390</v>
      </c>
      <c r="AK139" s="26">
        <v>158.04213414444015</v>
      </c>
      <c r="AL139" s="49" t="s">
        <v>427</v>
      </c>
    </row>
    <row r="140" spans="1:38" s="2" customFormat="1" ht="26.25" customHeight="1" thickBot="1" x14ac:dyDescent="0.3">
      <c r="A140" s="70" t="s">
        <v>299</v>
      </c>
      <c r="B140" s="74" t="s">
        <v>300</v>
      </c>
      <c r="C140" s="71" t="s">
        <v>353</v>
      </c>
      <c r="D140" s="72"/>
      <c r="E140" s="6">
        <v>0.34580493139200003</v>
      </c>
      <c r="F140" s="6">
        <v>1.526431270514</v>
      </c>
      <c r="G140" s="6" t="s">
        <v>390</v>
      </c>
      <c r="H140" s="6">
        <v>13.738621605142001</v>
      </c>
      <c r="I140" s="6">
        <v>2.7327990730000001E-2</v>
      </c>
      <c r="J140" s="6">
        <v>4.2943985433000001E-2</v>
      </c>
      <c r="K140" s="6">
        <v>9.3695968217999998E-2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695.35426675361384</v>
      </c>
      <c r="AL140" s="49" t="s">
        <v>428</v>
      </c>
    </row>
    <row r="141" spans="1:38" s="9" customFormat="1" ht="37.5" customHeight="1" thickBot="1" x14ac:dyDescent="0.35">
      <c r="A141" s="89"/>
      <c r="B141" s="90" t="s">
        <v>301</v>
      </c>
      <c r="C141" s="91" t="s">
        <v>363</v>
      </c>
      <c r="D141" s="89" t="s">
        <v>138</v>
      </c>
      <c r="E141" s="20">
        <v>846.39852612719312</v>
      </c>
      <c r="F141" s="20">
        <v>864.16877635110779</v>
      </c>
      <c r="G141" s="20">
        <v>172.88807558310492</v>
      </c>
      <c r="H141" s="20">
        <v>271.02311197920812</v>
      </c>
      <c r="I141" s="20">
        <v>74.435043835110264</v>
      </c>
      <c r="J141" s="20">
        <v>140.84277447101925</v>
      </c>
      <c r="K141" s="20">
        <v>252.55735678283972</v>
      </c>
      <c r="L141" s="20">
        <v>14.649487901165871</v>
      </c>
      <c r="M141" s="20">
        <v>1518.2723789802526</v>
      </c>
      <c r="N141" s="20">
        <v>124.32623223341696</v>
      </c>
      <c r="O141" s="20">
        <v>4.7814173144359984</v>
      </c>
      <c r="P141" s="20">
        <v>4.3701428523890007</v>
      </c>
      <c r="Q141" s="20">
        <v>14.820660479303999</v>
      </c>
      <c r="R141" s="20">
        <v>50.611046312884</v>
      </c>
      <c r="S141" s="20">
        <v>752.61916159233385</v>
      </c>
      <c r="T141" s="20">
        <v>111.22316175430795</v>
      </c>
      <c r="U141" s="20">
        <v>9.1872225834040009</v>
      </c>
      <c r="V141" s="20">
        <v>570.99555837711796</v>
      </c>
      <c r="W141" s="20">
        <v>138.17240797141983</v>
      </c>
      <c r="X141" s="20">
        <v>7.1154940431000551</v>
      </c>
      <c r="Y141" s="20">
        <v>8.9593290169326565</v>
      </c>
      <c r="Z141" s="20">
        <v>4.3614579667590592</v>
      </c>
      <c r="AA141" s="20">
        <v>3.7584768154715027</v>
      </c>
      <c r="AB141" s="20">
        <v>24.194757842263275</v>
      </c>
      <c r="AC141" s="20">
        <v>38.864553399622999</v>
      </c>
      <c r="AD141" s="20">
        <v>490.42435296659301</v>
      </c>
      <c r="AE141" s="61"/>
      <c r="AF141" s="20">
        <v>2705607.6898327894</v>
      </c>
      <c r="AG141" s="20">
        <v>372471.54918655066</v>
      </c>
      <c r="AH141" s="20">
        <v>2814648.1458561257</v>
      </c>
      <c r="AI141" s="20">
        <v>615505.84078936733</v>
      </c>
      <c r="AJ141" s="20">
        <v>17544.095120327445</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149.69727658171999</v>
      </c>
      <c r="F143" s="12">
        <v>21.035282600988999</v>
      </c>
      <c r="G143" s="12" t="s">
        <v>393</v>
      </c>
      <c r="H143" s="12">
        <v>4.6618721253590003</v>
      </c>
      <c r="I143" s="12">
        <v>2.1755868425339999</v>
      </c>
      <c r="J143" s="12">
        <v>2.1755868425339999</v>
      </c>
      <c r="K143" s="12">
        <v>2.1755868425339999</v>
      </c>
      <c r="L143" s="12">
        <v>1.67236748326</v>
      </c>
      <c r="M143" s="12">
        <v>275.79115122968801</v>
      </c>
      <c r="N143" s="12" t="s">
        <v>393</v>
      </c>
      <c r="O143" s="12" t="s">
        <v>393</v>
      </c>
      <c r="P143" s="12" t="s">
        <v>393</v>
      </c>
      <c r="Q143" s="12" t="s">
        <v>393</v>
      </c>
      <c r="R143" s="12" t="s">
        <v>393</v>
      </c>
      <c r="S143" s="12" t="s">
        <v>393</v>
      </c>
      <c r="T143" s="12" t="s">
        <v>393</v>
      </c>
      <c r="U143" s="12" t="s">
        <v>393</v>
      </c>
      <c r="V143" s="12" t="s">
        <v>393</v>
      </c>
      <c r="W143" s="12">
        <v>4.8381034756309997</v>
      </c>
      <c r="X143" s="12">
        <v>6.3251247826000001E-2</v>
      </c>
      <c r="Y143" s="12">
        <v>6.5480561409999999E-2</v>
      </c>
      <c r="Z143" s="12">
        <v>3.4588495860999997E-2</v>
      </c>
      <c r="AA143" s="12">
        <v>7.3518276004999994E-2</v>
      </c>
      <c r="AB143" s="12">
        <v>0.23683858110199998</v>
      </c>
      <c r="AC143" s="12" t="s">
        <v>390</v>
      </c>
      <c r="AD143" s="12">
        <v>9.6792454999999997E-4</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83.298683259509005</v>
      </c>
      <c r="F144" s="12">
        <v>2.3201244548319999</v>
      </c>
      <c r="G144" s="12" t="s">
        <v>393</v>
      </c>
      <c r="H144" s="12">
        <v>0.363728502806</v>
      </c>
      <c r="I144" s="12">
        <v>1.057091799662</v>
      </c>
      <c r="J144" s="12">
        <v>1.057091799662</v>
      </c>
      <c r="K144" s="12">
        <v>1.057091799662</v>
      </c>
      <c r="L144" s="12">
        <v>0.873505899044</v>
      </c>
      <c r="M144" s="12">
        <v>15.105050137904</v>
      </c>
      <c r="N144" s="12" t="s">
        <v>393</v>
      </c>
      <c r="O144" s="12" t="s">
        <v>393</v>
      </c>
      <c r="P144" s="12" t="s">
        <v>393</v>
      </c>
      <c r="Q144" s="12" t="s">
        <v>393</v>
      </c>
      <c r="R144" s="12" t="s">
        <v>393</v>
      </c>
      <c r="S144" s="12" t="s">
        <v>393</v>
      </c>
      <c r="T144" s="12" t="s">
        <v>393</v>
      </c>
      <c r="U144" s="12" t="s">
        <v>393</v>
      </c>
      <c r="V144" s="12" t="s">
        <v>393</v>
      </c>
      <c r="W144" s="12">
        <v>1.4096603541170001</v>
      </c>
      <c r="X144" s="12">
        <v>2.0047521951999998E-2</v>
      </c>
      <c r="Y144" s="12">
        <v>1.9184017695E-2</v>
      </c>
      <c r="Z144" s="12">
        <v>6.3184158209999997E-3</v>
      </c>
      <c r="AA144" s="12">
        <v>1.9155095824999999E-2</v>
      </c>
      <c r="AB144" s="12">
        <v>6.4705051292999999E-2</v>
      </c>
      <c r="AC144" s="12" t="s">
        <v>390</v>
      </c>
      <c r="AD144" s="12">
        <v>2.8183038E-4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55.167730202001998</v>
      </c>
      <c r="F145" s="12">
        <v>1.5398223699589999</v>
      </c>
      <c r="G145" s="12" t="s">
        <v>393</v>
      </c>
      <c r="H145" s="12">
        <v>0.27895079442100001</v>
      </c>
      <c r="I145" s="12">
        <v>0.71497519275999999</v>
      </c>
      <c r="J145" s="12">
        <v>0.71497519275999999</v>
      </c>
      <c r="K145" s="12">
        <v>0.71497519275999999</v>
      </c>
      <c r="L145" s="12">
        <v>0.47613191591300003</v>
      </c>
      <c r="M145" s="12">
        <v>18.335023927382</v>
      </c>
      <c r="N145" s="12" t="s">
        <v>393</v>
      </c>
      <c r="O145" s="12" t="s">
        <v>393</v>
      </c>
      <c r="P145" s="12" t="s">
        <v>393</v>
      </c>
      <c r="Q145" s="12" t="s">
        <v>393</v>
      </c>
      <c r="R145" s="12" t="s">
        <v>393</v>
      </c>
      <c r="S145" s="12" t="s">
        <v>393</v>
      </c>
      <c r="T145" s="12" t="s">
        <v>393</v>
      </c>
      <c r="U145" s="12" t="s">
        <v>393</v>
      </c>
      <c r="V145" s="12" t="s">
        <v>393</v>
      </c>
      <c r="W145" s="12">
        <v>0.53588904289999995</v>
      </c>
      <c r="X145" s="12">
        <v>4.5110436209999999E-3</v>
      </c>
      <c r="Y145" s="12">
        <v>2.7313453115999999E-2</v>
      </c>
      <c r="Z145" s="12">
        <v>3.0520881081000002E-2</v>
      </c>
      <c r="AA145" s="12">
        <v>6.2395651609999997E-3</v>
      </c>
      <c r="AB145" s="12">
        <v>6.8584942978999988E-2</v>
      </c>
      <c r="AC145" s="12" t="s">
        <v>390</v>
      </c>
      <c r="AD145" s="12">
        <v>6.3018217999999995E-5</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0.43544002803199999</v>
      </c>
      <c r="F146" s="12">
        <v>1.5504217033829999</v>
      </c>
      <c r="G146" s="12" t="s">
        <v>393</v>
      </c>
      <c r="H146" s="12">
        <v>8.8421633150000001E-3</v>
      </c>
      <c r="I146" s="12">
        <v>2.9899966861000001E-2</v>
      </c>
      <c r="J146" s="12">
        <v>2.9899966861000001E-2</v>
      </c>
      <c r="K146" s="12">
        <v>2.9899966861000001E-2</v>
      </c>
      <c r="L146" s="12">
        <v>6.6608456260000004E-3</v>
      </c>
      <c r="M146" s="12">
        <v>12.782495109898001</v>
      </c>
      <c r="N146" s="12" t="s">
        <v>393</v>
      </c>
      <c r="O146" s="12" t="s">
        <v>393</v>
      </c>
      <c r="P146" s="12" t="s">
        <v>393</v>
      </c>
      <c r="Q146" s="12" t="s">
        <v>393</v>
      </c>
      <c r="R146" s="12" t="s">
        <v>393</v>
      </c>
      <c r="S146" s="12" t="s">
        <v>393</v>
      </c>
      <c r="T146" s="12" t="s">
        <v>393</v>
      </c>
      <c r="U146" s="12" t="s">
        <v>393</v>
      </c>
      <c r="V146" s="12" t="s">
        <v>393</v>
      </c>
      <c r="W146" s="12">
        <v>5.5340402301E-2</v>
      </c>
      <c r="X146" s="12">
        <v>1.3201501819999999E-2</v>
      </c>
      <c r="Y146" s="12">
        <v>2.4202753337000001E-2</v>
      </c>
      <c r="Z146" s="12">
        <v>8.2509386379999994E-3</v>
      </c>
      <c r="AA146" s="12">
        <v>2.8328222656000001E-2</v>
      </c>
      <c r="AB146" s="12">
        <v>7.3983416450999998E-2</v>
      </c>
      <c r="AC146" s="12" t="s">
        <v>390</v>
      </c>
      <c r="AD146" s="12">
        <v>1.0935292E-5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13.819850385746999</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7.1210814341760003</v>
      </c>
      <c r="J148" s="12">
        <v>13.782156762573001</v>
      </c>
      <c r="K148" s="12">
        <v>17.527931536025999</v>
      </c>
      <c r="L148" s="12">
        <v>1.5924498882939999</v>
      </c>
      <c r="M148" s="12" t="s">
        <v>390</v>
      </c>
      <c r="N148" s="12" t="s">
        <v>391</v>
      </c>
      <c r="O148" s="12" t="s">
        <v>391</v>
      </c>
      <c r="P148" s="12" t="s">
        <v>391</v>
      </c>
      <c r="Q148" s="12" t="s">
        <v>391</v>
      </c>
      <c r="R148" s="12" t="s">
        <v>391</v>
      </c>
      <c r="S148" s="12" t="s">
        <v>391</v>
      </c>
      <c r="T148" s="12" t="s">
        <v>391</v>
      </c>
      <c r="U148" s="12" t="s">
        <v>391</v>
      </c>
      <c r="V148" s="12" t="s">
        <v>391</v>
      </c>
      <c r="W148" s="12" t="s">
        <v>390</v>
      </c>
      <c r="X148" s="12">
        <v>4.1211793581000002E-2</v>
      </c>
      <c r="Y148" s="12">
        <v>3.6102927139999999E-3</v>
      </c>
      <c r="Z148" s="12">
        <v>5.3294797200000004E-3</v>
      </c>
      <c r="AA148" s="12" t="s">
        <v>390</v>
      </c>
      <c r="AB148" s="12">
        <v>5.0151566015000003E-2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2.7938994527730001</v>
      </c>
      <c r="J149" s="12">
        <v>5.1738878755049997</v>
      </c>
      <c r="K149" s="12">
        <v>10.347775751009999</v>
      </c>
      <c r="L149" s="12">
        <v>0.109686422236</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836.93662931210292</v>
      </c>
      <c r="F152" s="14">
        <v>858.34597590800649</v>
      </c>
      <c r="G152" s="14">
        <v>172.88807558310492</v>
      </c>
      <c r="H152" s="14">
        <v>270.34295750727904</v>
      </c>
      <c r="I152" s="14">
        <v>73.648164491170022</v>
      </c>
      <c r="J152" s="14">
        <v>139.42442811338199</v>
      </c>
      <c r="K152" s="14">
        <v>250.54105477240194</v>
      </c>
      <c r="L152" s="14">
        <v>14.585923505664006</v>
      </c>
      <c r="M152" s="14">
        <v>1470.8889288727121</v>
      </c>
      <c r="N152" s="14">
        <v>124.32623223341696</v>
      </c>
      <c r="O152" s="14">
        <v>4.7814173144359984</v>
      </c>
      <c r="P152" s="14">
        <v>4.3701428523890007</v>
      </c>
      <c r="Q152" s="14">
        <v>14.820660479303999</v>
      </c>
      <c r="R152" s="14">
        <v>50.611046312884</v>
      </c>
      <c r="S152" s="14">
        <v>752.61916159233385</v>
      </c>
      <c r="T152" s="14">
        <v>111.22316175430795</v>
      </c>
      <c r="U152" s="14">
        <v>9.1872225834040009</v>
      </c>
      <c r="V152" s="14">
        <v>570.99555837711796</v>
      </c>
      <c r="W152" s="14">
        <v>137.79854001999598</v>
      </c>
      <c r="X152" s="14">
        <v>7.2574034520150006</v>
      </c>
      <c r="Y152" s="14">
        <v>9.0987412722359995</v>
      </c>
      <c r="Z152" s="14">
        <v>4.4462683615509979</v>
      </c>
      <c r="AA152" s="14">
        <v>3.8853403433680009</v>
      </c>
      <c r="AB152" s="14">
        <v>24.687753429170002</v>
      </c>
      <c r="AC152" s="14">
        <v>38.864553399622999</v>
      </c>
      <c r="AD152" s="14">
        <v>490.42427904178589</v>
      </c>
      <c r="AE152" s="63"/>
      <c r="AF152" s="14">
        <v>2705607.6898327894</v>
      </c>
      <c r="AG152" s="14">
        <v>372471.54918655066</v>
      </c>
      <c r="AH152" s="14">
        <v>2814648.1458561257</v>
      </c>
      <c r="AI152" s="14">
        <v>615505.84078936733</v>
      </c>
      <c r="AJ152" s="14">
        <v>17544.095120327445</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836.93662931210292</v>
      </c>
      <c r="F154" s="14">
        <v>858.34597590800649</v>
      </c>
      <c r="G154" s="14">
        <v>172.88807558310492</v>
      </c>
      <c r="H154" s="14">
        <v>270.34295750727904</v>
      </c>
      <c r="I154" s="14">
        <v>73.648164491170022</v>
      </c>
      <c r="J154" s="14">
        <v>139.42442811338199</v>
      </c>
      <c r="K154" s="14">
        <v>250.54105477240194</v>
      </c>
      <c r="L154" s="14">
        <v>14.585923505664006</v>
      </c>
      <c r="M154" s="14">
        <v>1470.8889288727121</v>
      </c>
      <c r="N154" s="14">
        <v>124.32623223341696</v>
      </c>
      <c r="O154" s="14">
        <v>4.7814173144359984</v>
      </c>
      <c r="P154" s="14">
        <v>4.3701428523890007</v>
      </c>
      <c r="Q154" s="14">
        <v>14.820660479303999</v>
      </c>
      <c r="R154" s="14">
        <v>50.611046312884</v>
      </c>
      <c r="S154" s="14">
        <v>752.61916159233385</v>
      </c>
      <c r="T154" s="14">
        <v>111.22316175430795</v>
      </c>
      <c r="U154" s="14">
        <v>9.1872225834040009</v>
      </c>
      <c r="V154" s="14">
        <v>570.99555837711796</v>
      </c>
      <c r="W154" s="14">
        <v>137.79854001999598</v>
      </c>
      <c r="X154" s="14">
        <v>7.2574034520150006</v>
      </c>
      <c r="Y154" s="14">
        <v>9.0987412722359995</v>
      </c>
      <c r="Z154" s="14">
        <v>4.4462683615509979</v>
      </c>
      <c r="AA154" s="14">
        <v>3.8853403433680009</v>
      </c>
      <c r="AB154" s="14">
        <v>24.687753429170002</v>
      </c>
      <c r="AC154" s="14">
        <v>38.864553399622999</v>
      </c>
      <c r="AD154" s="14">
        <v>490.42427904178589</v>
      </c>
      <c r="AE154" s="65"/>
      <c r="AF154" s="14">
        <v>2705607.6898327894</v>
      </c>
      <c r="AG154" s="14">
        <v>372471.54918655066</v>
      </c>
      <c r="AH154" s="14">
        <v>2814648.1458561257</v>
      </c>
      <c r="AI154" s="14">
        <v>615505.84078936733</v>
      </c>
      <c r="AJ154" s="14">
        <v>17544.095120327445</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173.04353195271401</v>
      </c>
      <c r="F157" s="23">
        <v>1.8179035756290001</v>
      </c>
      <c r="G157" s="23">
        <v>16.998064333468001</v>
      </c>
      <c r="H157" s="23" t="s">
        <v>390</v>
      </c>
      <c r="I157" s="23">
        <v>1.480456943556</v>
      </c>
      <c r="J157" s="23">
        <v>1.480456943556</v>
      </c>
      <c r="K157" s="23">
        <v>1.480456943556</v>
      </c>
      <c r="L157" s="23">
        <v>0.22206854153300001</v>
      </c>
      <c r="M157" s="23">
        <v>14.282126022163</v>
      </c>
      <c r="N157" s="23">
        <v>0.62232072067699995</v>
      </c>
      <c r="O157" s="23">
        <v>0.10650416249</v>
      </c>
      <c r="P157" s="23">
        <v>1.065041625E-3</v>
      </c>
      <c r="Q157" s="23">
        <v>5.3252081199999998E-4</v>
      </c>
      <c r="R157" s="23">
        <v>0.10650416249</v>
      </c>
      <c r="S157" s="23">
        <v>0.23963424693300001</v>
      </c>
      <c r="T157" s="23">
        <v>0.372764568716</v>
      </c>
      <c r="U157" s="23">
        <v>1.523024045905</v>
      </c>
      <c r="V157" s="23">
        <v>0.106504993182</v>
      </c>
      <c r="W157" s="23" t="s">
        <v>390</v>
      </c>
      <c r="X157" s="23" t="s">
        <v>390</v>
      </c>
      <c r="Y157" s="23" t="s">
        <v>390</v>
      </c>
      <c r="Z157" s="23" t="s">
        <v>390</v>
      </c>
      <c r="AA157" s="23" t="s">
        <v>390</v>
      </c>
      <c r="AB157" s="23" t="s">
        <v>390</v>
      </c>
      <c r="AC157" s="23" t="s">
        <v>390</v>
      </c>
      <c r="AD157" s="23" t="s">
        <v>390</v>
      </c>
      <c r="AE157" s="63"/>
      <c r="AF157" s="23">
        <v>467603.28882858076</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4.4009611273060001</v>
      </c>
      <c r="F158" s="23">
        <v>0.32034093912200001</v>
      </c>
      <c r="G158" s="23">
        <v>0.51675036160900001</v>
      </c>
      <c r="H158" s="23" t="s">
        <v>390</v>
      </c>
      <c r="I158" s="23">
        <v>4.3289958970999999E-2</v>
      </c>
      <c r="J158" s="23">
        <v>4.3289958970999999E-2</v>
      </c>
      <c r="K158" s="23">
        <v>4.3289958970999999E-2</v>
      </c>
      <c r="L158" s="23">
        <v>6.4934938459999996E-3</v>
      </c>
      <c r="M158" s="23">
        <v>2.4213251598809999</v>
      </c>
      <c r="N158" s="23">
        <v>8.9322376617999993E-2</v>
      </c>
      <c r="O158" s="23">
        <v>3.237784221E-3</v>
      </c>
      <c r="P158" s="23">
        <v>3.2377842000000002E-5</v>
      </c>
      <c r="Q158" s="23">
        <v>1.6188921000000001E-5</v>
      </c>
      <c r="R158" s="23">
        <v>3.237784221E-3</v>
      </c>
      <c r="S158" s="23">
        <v>7.2847822899999998E-3</v>
      </c>
      <c r="T158" s="23">
        <v>1.1332244772E-2</v>
      </c>
      <c r="U158" s="23">
        <v>4.6287698077999997E-2</v>
      </c>
      <c r="V158" s="23">
        <v>3.2394096679999999E-3</v>
      </c>
      <c r="W158" s="23" t="s">
        <v>390</v>
      </c>
      <c r="X158" s="23" t="s">
        <v>390</v>
      </c>
      <c r="Y158" s="23" t="s">
        <v>390</v>
      </c>
      <c r="Z158" s="23" t="s">
        <v>390</v>
      </c>
      <c r="AA158" s="23" t="s">
        <v>390</v>
      </c>
      <c r="AB158" s="23" t="s">
        <v>390</v>
      </c>
      <c r="AC158" s="23" t="s">
        <v>390</v>
      </c>
      <c r="AD158" s="23" t="s">
        <v>390</v>
      </c>
      <c r="AE158" s="63"/>
      <c r="AF158" s="23">
        <v>14215.484465393411</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238.84497640257899</v>
      </c>
      <c r="F159" s="23">
        <v>7.4384256653670002</v>
      </c>
      <c r="G159" s="23">
        <v>54.534301351092999</v>
      </c>
      <c r="H159" s="23">
        <v>3.3027055786000001E-2</v>
      </c>
      <c r="I159" s="23">
        <v>5.8516008850679997</v>
      </c>
      <c r="J159" s="23">
        <v>6.1764839403289997</v>
      </c>
      <c r="K159" s="23">
        <v>6.1764839403289997</v>
      </c>
      <c r="L159" s="23">
        <v>1.111077260117</v>
      </c>
      <c r="M159" s="23">
        <v>10.236663284602001</v>
      </c>
      <c r="N159" s="23">
        <v>0.51028368370400001</v>
      </c>
      <c r="O159" s="23">
        <v>4.9213447483000002E-2</v>
      </c>
      <c r="P159" s="23">
        <v>8.2894775660000003E-2</v>
      </c>
      <c r="Q159" s="23">
        <v>1.1680372917949999</v>
      </c>
      <c r="R159" s="23">
        <v>1.249623522674</v>
      </c>
      <c r="S159" s="23">
        <v>3.5052774019639998</v>
      </c>
      <c r="T159" s="23">
        <v>53.480519841404004</v>
      </c>
      <c r="U159" s="23">
        <v>0.50832086653200004</v>
      </c>
      <c r="V159" s="23">
        <v>3.963246694295</v>
      </c>
      <c r="W159" s="23">
        <v>0.97968904293699999</v>
      </c>
      <c r="X159" s="23">
        <v>6.6054111570000001E-3</v>
      </c>
      <c r="Y159" s="23">
        <v>3.3027055786000001E-2</v>
      </c>
      <c r="Z159" s="23">
        <v>3.3027055786000001E-2</v>
      </c>
      <c r="AA159" s="23">
        <v>3.3027055789999998E-3</v>
      </c>
      <c r="AB159" s="23">
        <v>7.5962228308000007E-2</v>
      </c>
      <c r="AC159" s="23">
        <v>0.36133479647200001</v>
      </c>
      <c r="AD159" s="23">
        <v>0.98661885030300001</v>
      </c>
      <c r="AE159" s="63"/>
      <c r="AF159" s="23">
        <v>137589.4782019413</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0.212208888889</v>
      </c>
      <c r="F163" s="25">
        <v>0.55844444444399999</v>
      </c>
      <c r="G163" s="25" t="s">
        <v>390</v>
      </c>
      <c r="H163" s="25">
        <v>0.23536572250000001</v>
      </c>
      <c r="I163" s="25">
        <v>0.29607709084299999</v>
      </c>
      <c r="J163" s="25">
        <v>0.36187200000000003</v>
      </c>
      <c r="K163" s="25">
        <v>0.55925672710800001</v>
      </c>
      <c r="L163" s="25">
        <v>2.6646938176000001E-2</v>
      </c>
      <c r="M163" s="25">
        <v>6.0312000000000001</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0.168782929799</v>
      </c>
      <c r="F164" s="25">
        <v>91.489981463033004</v>
      </c>
      <c r="G164" s="25" t="s">
        <v>390</v>
      </c>
      <c r="H164" s="25">
        <v>8.534519049759</v>
      </c>
      <c r="I164" s="25">
        <v>6.654748724609</v>
      </c>
      <c r="J164" s="25">
        <v>22.570631174321001</v>
      </c>
      <c r="K164" s="25">
        <v>44.170219734999002</v>
      </c>
      <c r="L164" s="25">
        <v>4.7730861647000002E-2</v>
      </c>
      <c r="M164" s="25">
        <v>4.8011006163410004</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1992</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1992</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627.97089663942802</v>
      </c>
      <c r="F14" s="6">
        <v>6.5134696205480003</v>
      </c>
      <c r="G14" s="6">
        <v>2304.78413201273</v>
      </c>
      <c r="H14" s="6">
        <v>1.3181995403E-2</v>
      </c>
      <c r="I14" s="6">
        <v>29.402833647344998</v>
      </c>
      <c r="J14" s="6">
        <v>65.459173184492002</v>
      </c>
      <c r="K14" s="6">
        <v>96.733133946527005</v>
      </c>
      <c r="L14" s="6">
        <v>0.683495715063</v>
      </c>
      <c r="M14" s="6">
        <v>108.205883348942</v>
      </c>
      <c r="N14" s="6">
        <v>164.533349723215</v>
      </c>
      <c r="O14" s="6">
        <v>5.3482274329989998</v>
      </c>
      <c r="P14" s="6">
        <v>9.4042819720640001</v>
      </c>
      <c r="Q14" s="6">
        <v>16.264785465643001</v>
      </c>
      <c r="R14" s="6">
        <v>49.329262985687002</v>
      </c>
      <c r="S14" s="6">
        <v>38.238664515728999</v>
      </c>
      <c r="T14" s="6">
        <v>82.769581648002998</v>
      </c>
      <c r="U14" s="6">
        <v>51.050759991816001</v>
      </c>
      <c r="V14" s="6">
        <v>26.656225520673999</v>
      </c>
      <c r="W14" s="6">
        <v>222.59358501631201</v>
      </c>
      <c r="X14" s="6">
        <v>7.3731091144000005E-2</v>
      </c>
      <c r="Y14" s="6">
        <v>4.3967413870999998E-2</v>
      </c>
      <c r="Z14" s="6">
        <v>4.3919053192999997E-2</v>
      </c>
      <c r="AA14" s="6">
        <v>4.4278957342999997E-2</v>
      </c>
      <c r="AB14" s="6">
        <v>0.205896515551</v>
      </c>
      <c r="AC14" s="6">
        <v>3.044620168851</v>
      </c>
      <c r="AD14" s="6">
        <v>84.076592670771007</v>
      </c>
      <c r="AE14" s="60"/>
      <c r="AF14" s="26">
        <v>160251.37119692058</v>
      </c>
      <c r="AG14" s="26">
        <v>1873011.0444734697</v>
      </c>
      <c r="AH14" s="26">
        <v>37704.17593327842</v>
      </c>
      <c r="AI14" s="26">
        <v>37985.714456451504</v>
      </c>
      <c r="AJ14" s="26">
        <v>4495.5536117886304</v>
      </c>
      <c r="AK14" s="26" t="s">
        <v>390</v>
      </c>
      <c r="AL14" s="49" t="s">
        <v>390</v>
      </c>
    </row>
    <row r="15" spans="1:38" s="1" customFormat="1" ht="26.25" customHeight="1" thickBot="1" x14ac:dyDescent="0.3">
      <c r="A15" s="70" t="s">
        <v>54</v>
      </c>
      <c r="B15" s="70" t="s">
        <v>55</v>
      </c>
      <c r="C15" s="71" t="s">
        <v>56</v>
      </c>
      <c r="D15" s="72"/>
      <c r="E15" s="6">
        <v>37.184958351692998</v>
      </c>
      <c r="F15" s="6">
        <v>0.69029171603999995</v>
      </c>
      <c r="G15" s="6">
        <v>124.708488086646</v>
      </c>
      <c r="H15" s="6" t="s">
        <v>391</v>
      </c>
      <c r="I15" s="6">
        <v>2.1426568419910001</v>
      </c>
      <c r="J15" s="6">
        <v>3.4722262319010002</v>
      </c>
      <c r="K15" s="6">
        <v>4.5802007223840002</v>
      </c>
      <c r="L15" s="6">
        <v>0.112845165494</v>
      </c>
      <c r="M15" s="6">
        <v>6.9116132810620003</v>
      </c>
      <c r="N15" s="6">
        <v>0.58168878989200001</v>
      </c>
      <c r="O15" s="6">
        <v>2.533355537E-2</v>
      </c>
      <c r="P15" s="6">
        <v>2.9832330385000001E-2</v>
      </c>
      <c r="Q15" s="6">
        <v>0.150210728416</v>
      </c>
      <c r="R15" s="6">
        <v>0.329079863275</v>
      </c>
      <c r="S15" s="6">
        <v>0.51082661230399995</v>
      </c>
      <c r="T15" s="6">
        <v>12.934926715677999</v>
      </c>
      <c r="U15" s="6">
        <v>0.35482229320300002</v>
      </c>
      <c r="V15" s="6">
        <v>3.2742540697089999</v>
      </c>
      <c r="W15" s="6">
        <v>0.15199980770900001</v>
      </c>
      <c r="X15" s="6">
        <v>4.1981375599999997E-3</v>
      </c>
      <c r="Y15" s="6">
        <v>2.7484717239999999E-3</v>
      </c>
      <c r="Z15" s="6">
        <v>2.55577765E-3</v>
      </c>
      <c r="AA15" s="6">
        <v>2.5538075439999999E-3</v>
      </c>
      <c r="AB15" s="6">
        <v>1.2056194478E-2</v>
      </c>
      <c r="AC15" s="6">
        <v>2.11283424E-2</v>
      </c>
      <c r="AD15" s="6" t="s">
        <v>390</v>
      </c>
      <c r="AE15" s="60"/>
      <c r="AF15" s="26">
        <v>263389.36525731091</v>
      </c>
      <c r="AG15" s="26" t="s">
        <v>392</v>
      </c>
      <c r="AH15" s="26">
        <v>6304.6113868781304</v>
      </c>
      <c r="AI15" s="26" t="s">
        <v>392</v>
      </c>
      <c r="AJ15" s="26" t="s">
        <v>392</v>
      </c>
      <c r="AK15" s="26" t="s">
        <v>390</v>
      </c>
      <c r="AL15" s="49" t="s">
        <v>390</v>
      </c>
    </row>
    <row r="16" spans="1:38" s="1" customFormat="1" ht="26.25" customHeight="1" thickBot="1" x14ac:dyDescent="0.3">
      <c r="A16" s="70" t="s">
        <v>54</v>
      </c>
      <c r="B16" s="70" t="s">
        <v>57</v>
      </c>
      <c r="C16" s="71" t="s">
        <v>58</v>
      </c>
      <c r="D16" s="72"/>
      <c r="E16" s="6">
        <v>64.990158697583993</v>
      </c>
      <c r="F16" s="6">
        <v>2.869708078795</v>
      </c>
      <c r="G16" s="6">
        <v>7.0018152093839996</v>
      </c>
      <c r="H16" s="6" t="s">
        <v>391</v>
      </c>
      <c r="I16" s="6">
        <v>0.83172998472000004</v>
      </c>
      <c r="J16" s="6">
        <v>0.91958234059999999</v>
      </c>
      <c r="K16" s="6">
        <v>1.0877867773280001</v>
      </c>
      <c r="L16" s="6">
        <v>0.339753215715</v>
      </c>
      <c r="M16" s="6">
        <v>21.664102950480999</v>
      </c>
      <c r="N16" s="6">
        <v>0.83757906887400002</v>
      </c>
      <c r="O16" s="6">
        <v>1.9563573421E-2</v>
      </c>
      <c r="P16" s="6">
        <v>4.5284968075000001E-2</v>
      </c>
      <c r="Q16" s="6">
        <v>0.12499144120199999</v>
      </c>
      <c r="R16" s="6">
        <v>3.2970510880999997E-2</v>
      </c>
      <c r="S16" s="6">
        <v>0.56856224722100002</v>
      </c>
      <c r="T16" s="6">
        <v>1.0561676375160001</v>
      </c>
      <c r="U16" s="6">
        <v>0.12704789674700001</v>
      </c>
      <c r="V16" s="6">
        <v>0.59882313482899996</v>
      </c>
      <c r="W16" s="6">
        <v>0.66639499982200001</v>
      </c>
      <c r="X16" s="6">
        <v>3.4989425700000001E-4</v>
      </c>
      <c r="Y16" s="6">
        <v>3.4609007509999999E-3</v>
      </c>
      <c r="Z16" s="6">
        <v>2.1240023790000001E-3</v>
      </c>
      <c r="AA16" s="6">
        <v>1.6078081469999999E-3</v>
      </c>
      <c r="AB16" s="6">
        <v>7.5426055339999996E-3</v>
      </c>
      <c r="AC16" s="6">
        <v>1.3075211000000001E-3</v>
      </c>
      <c r="AD16" s="6">
        <v>7.9000000000000001E-2</v>
      </c>
      <c r="AE16" s="60"/>
      <c r="AF16" s="26">
        <v>28421.979721790271</v>
      </c>
      <c r="AG16" s="26">
        <v>21171.222893992901</v>
      </c>
      <c r="AH16" s="26">
        <v>201834.8680762088</v>
      </c>
      <c r="AI16" s="26" t="s">
        <v>392</v>
      </c>
      <c r="AJ16" s="26" t="s">
        <v>392</v>
      </c>
      <c r="AK16" s="26" t="s">
        <v>390</v>
      </c>
      <c r="AL16" s="49" t="s">
        <v>390</v>
      </c>
    </row>
    <row r="17" spans="1:38" s="2" customFormat="1" ht="26.25" customHeight="1" thickBot="1" x14ac:dyDescent="0.3">
      <c r="A17" s="70" t="s">
        <v>54</v>
      </c>
      <c r="B17" s="70" t="s">
        <v>59</v>
      </c>
      <c r="C17" s="71" t="s">
        <v>60</v>
      </c>
      <c r="D17" s="72"/>
      <c r="E17" s="6">
        <v>23.299802747392999</v>
      </c>
      <c r="F17" s="6">
        <v>1.2817047162349999</v>
      </c>
      <c r="G17" s="6">
        <v>29.333228043765001</v>
      </c>
      <c r="H17" s="6" t="s">
        <v>393</v>
      </c>
      <c r="I17" s="6">
        <v>0.83974111054400002</v>
      </c>
      <c r="J17" s="6">
        <v>1.000305175881</v>
      </c>
      <c r="K17" s="6">
        <v>1.030831690154</v>
      </c>
      <c r="L17" s="6">
        <v>0.18338504503600001</v>
      </c>
      <c r="M17" s="6">
        <v>319.10190330119701</v>
      </c>
      <c r="N17" s="6">
        <v>0.40006044419999998</v>
      </c>
      <c r="O17" s="6">
        <v>4.9135105876999999E-2</v>
      </c>
      <c r="P17" s="6">
        <v>0.122107635388</v>
      </c>
      <c r="Q17" s="6">
        <v>8.9818431633999996E-2</v>
      </c>
      <c r="R17" s="6">
        <v>8.2285254611999994E-2</v>
      </c>
      <c r="S17" s="6">
        <v>0.113476285683</v>
      </c>
      <c r="T17" s="6">
        <v>3.8356893971399999</v>
      </c>
      <c r="U17" s="6">
        <v>3.3744133207000003E-2</v>
      </c>
      <c r="V17" s="6">
        <v>0.56667906429699999</v>
      </c>
      <c r="W17" s="6">
        <v>0.83239926037099998</v>
      </c>
      <c r="X17" s="6">
        <v>1.9096914599999999E-4</v>
      </c>
      <c r="Y17" s="6">
        <v>3.2482312799999999E-4</v>
      </c>
      <c r="Z17" s="6">
        <v>1.91480638E-4</v>
      </c>
      <c r="AA17" s="6">
        <v>1.7057945499999999E-4</v>
      </c>
      <c r="AB17" s="6">
        <v>8.7785236699999998E-4</v>
      </c>
      <c r="AC17" s="6">
        <v>5.2573834180000001E-3</v>
      </c>
      <c r="AD17" s="6">
        <v>6.0000000000000001E-3</v>
      </c>
      <c r="AE17" s="60"/>
      <c r="AF17" s="26">
        <v>8543.3234987132728</v>
      </c>
      <c r="AG17" s="26">
        <v>115232.55313396167</v>
      </c>
      <c r="AH17" s="26">
        <v>45155.966448717678</v>
      </c>
      <c r="AI17" s="26" t="s">
        <v>391</v>
      </c>
      <c r="AJ17" s="26" t="s">
        <v>391</v>
      </c>
      <c r="AK17" s="26" t="s">
        <v>390</v>
      </c>
      <c r="AL17" s="49" t="s">
        <v>390</v>
      </c>
    </row>
    <row r="18" spans="1:38" s="2" customFormat="1" ht="26.25" customHeight="1" thickBot="1" x14ac:dyDescent="0.3">
      <c r="A18" s="70" t="s">
        <v>54</v>
      </c>
      <c r="B18" s="70" t="s">
        <v>61</v>
      </c>
      <c r="C18" s="71" t="s">
        <v>62</v>
      </c>
      <c r="D18" s="72"/>
      <c r="E18" s="6">
        <v>13.965219382314</v>
      </c>
      <c r="F18" s="6">
        <v>0.14145572035599999</v>
      </c>
      <c r="G18" s="6">
        <v>51.260430577286002</v>
      </c>
      <c r="H18" s="6" t="s">
        <v>393</v>
      </c>
      <c r="I18" s="6">
        <v>1.2298898681929999</v>
      </c>
      <c r="J18" s="6">
        <v>1.326663165307</v>
      </c>
      <c r="K18" s="6">
        <v>1.401931285424</v>
      </c>
      <c r="L18" s="6">
        <v>7.9232793519999997E-2</v>
      </c>
      <c r="M18" s="6">
        <v>9.9795568769499994</v>
      </c>
      <c r="N18" s="6">
        <v>0.85781550125200001</v>
      </c>
      <c r="O18" s="6">
        <v>5.2775131118000002E-2</v>
      </c>
      <c r="P18" s="6">
        <v>0.20846066622000001</v>
      </c>
      <c r="Q18" s="6">
        <v>0.13822114190199999</v>
      </c>
      <c r="R18" s="6">
        <v>0.34061075365100002</v>
      </c>
      <c r="S18" s="6">
        <v>0.77285630483699996</v>
      </c>
      <c r="T18" s="6">
        <v>2.8709406929529999</v>
      </c>
      <c r="U18" s="6">
        <v>0.61487340360099996</v>
      </c>
      <c r="V18" s="6">
        <v>1.8704248095230001</v>
      </c>
      <c r="W18" s="6">
        <v>1.590901850941</v>
      </c>
      <c r="X18" s="6">
        <v>1.7355504070000001E-3</v>
      </c>
      <c r="Y18" s="6">
        <v>5.7648766589999999E-3</v>
      </c>
      <c r="Z18" s="6">
        <v>4.1859163109999997E-3</v>
      </c>
      <c r="AA18" s="6">
        <v>3.346569363E-3</v>
      </c>
      <c r="AB18" s="6">
        <v>1.5032912739999999E-2</v>
      </c>
      <c r="AC18" s="6">
        <v>0.242635291961</v>
      </c>
      <c r="AD18" s="6">
        <v>1.7549999999999999</v>
      </c>
      <c r="AE18" s="60"/>
      <c r="AF18" s="26">
        <v>3154.7342614393629</v>
      </c>
      <c r="AG18" s="26">
        <v>42277.951286350137</v>
      </c>
      <c r="AH18" s="26">
        <v>12290.7424047284</v>
      </c>
      <c r="AI18" s="26" t="s">
        <v>391</v>
      </c>
      <c r="AJ18" s="26" t="s">
        <v>391</v>
      </c>
      <c r="AK18" s="26" t="s">
        <v>390</v>
      </c>
      <c r="AL18" s="49" t="s">
        <v>390</v>
      </c>
    </row>
    <row r="19" spans="1:38" s="2" customFormat="1" ht="26.25" customHeight="1" thickBot="1" x14ac:dyDescent="0.3">
      <c r="A19" s="70" t="s">
        <v>54</v>
      </c>
      <c r="B19" s="70" t="s">
        <v>63</v>
      </c>
      <c r="C19" s="71" t="s">
        <v>64</v>
      </c>
      <c r="D19" s="72"/>
      <c r="E19" s="6">
        <v>33.848573341197003</v>
      </c>
      <c r="F19" s="6">
        <v>1.5612421096989999</v>
      </c>
      <c r="G19" s="6">
        <v>106.081014664639</v>
      </c>
      <c r="H19" s="6">
        <v>6.6347299999999997E-7</v>
      </c>
      <c r="I19" s="6">
        <v>2.689550124173</v>
      </c>
      <c r="J19" s="6">
        <v>3.0734985651089999</v>
      </c>
      <c r="K19" s="6">
        <v>3.2033261336510002</v>
      </c>
      <c r="L19" s="6">
        <v>0.48861084820299999</v>
      </c>
      <c r="M19" s="6">
        <v>18.108028365492999</v>
      </c>
      <c r="N19" s="6">
        <v>2.4003061432549999</v>
      </c>
      <c r="O19" s="6">
        <v>0.47067993324399998</v>
      </c>
      <c r="P19" s="6">
        <v>0.61617078973399997</v>
      </c>
      <c r="Q19" s="6">
        <v>0.607107645473</v>
      </c>
      <c r="R19" s="6">
        <v>0.72153312093400002</v>
      </c>
      <c r="S19" s="6">
        <v>0.93583076536099996</v>
      </c>
      <c r="T19" s="6">
        <v>37.797562096196998</v>
      </c>
      <c r="U19" s="6">
        <v>0.26043607166499999</v>
      </c>
      <c r="V19" s="6">
        <v>3.776854561001</v>
      </c>
      <c r="W19" s="6">
        <v>2.2112684124489999</v>
      </c>
      <c r="X19" s="6">
        <v>2.2070962300000001E-4</v>
      </c>
      <c r="Y19" s="6">
        <v>5.0026596400000001E-4</v>
      </c>
      <c r="Z19" s="6">
        <v>2.7197153300000001E-4</v>
      </c>
      <c r="AA19" s="6">
        <v>2.5216398799999997E-4</v>
      </c>
      <c r="AB19" s="6">
        <v>1.2451111080000001E-3</v>
      </c>
      <c r="AC19" s="6">
        <v>3.3157949946E-2</v>
      </c>
      <c r="AD19" s="6">
        <v>1.21</v>
      </c>
      <c r="AE19" s="60"/>
      <c r="AF19" s="26">
        <v>140657.21258539922</v>
      </c>
      <c r="AG19" s="26">
        <v>31736.945332399999</v>
      </c>
      <c r="AH19" s="26">
        <v>87782.150165495827</v>
      </c>
      <c r="AI19" s="26">
        <v>0.55289385703676497</v>
      </c>
      <c r="AJ19" s="26" t="s">
        <v>391</v>
      </c>
      <c r="AK19" s="26" t="s">
        <v>390</v>
      </c>
      <c r="AL19" s="49" t="s">
        <v>390</v>
      </c>
    </row>
    <row r="20" spans="1:38" s="2" customFormat="1" ht="26.25" customHeight="1" thickBot="1" x14ac:dyDescent="0.3">
      <c r="A20" s="70" t="s">
        <v>54</v>
      </c>
      <c r="B20" s="70" t="s">
        <v>65</v>
      </c>
      <c r="C20" s="71" t="s">
        <v>66</v>
      </c>
      <c r="D20" s="72"/>
      <c r="E20" s="6">
        <v>14.436525265099</v>
      </c>
      <c r="F20" s="6">
        <v>0.67677042486000005</v>
      </c>
      <c r="G20" s="6">
        <v>40.527227340830997</v>
      </c>
      <c r="H20" s="6">
        <v>2.8019345799999999E-4</v>
      </c>
      <c r="I20" s="6">
        <v>1.897110644214</v>
      </c>
      <c r="J20" s="6">
        <v>2.0147676472859999</v>
      </c>
      <c r="K20" s="6">
        <v>2.117578818783</v>
      </c>
      <c r="L20" s="6">
        <v>0.26887812514499998</v>
      </c>
      <c r="M20" s="6">
        <v>7.9836720964500003</v>
      </c>
      <c r="N20" s="6">
        <v>1.3413031360750001</v>
      </c>
      <c r="O20" s="6">
        <v>0.110876401042</v>
      </c>
      <c r="P20" s="6">
        <v>0.44370575979400001</v>
      </c>
      <c r="Q20" s="6">
        <v>0.31366653584100002</v>
      </c>
      <c r="R20" s="6">
        <v>0.22091154159000001</v>
      </c>
      <c r="S20" s="6">
        <v>0.31103847914400001</v>
      </c>
      <c r="T20" s="6">
        <v>7.9216735966209999</v>
      </c>
      <c r="U20" s="6">
        <v>8.0409879938000001E-2</v>
      </c>
      <c r="V20" s="6">
        <v>2.0995226291329998</v>
      </c>
      <c r="W20" s="6">
        <v>2.161435947577</v>
      </c>
      <c r="X20" s="6">
        <v>6.3329126300000005E-4</v>
      </c>
      <c r="Y20" s="6">
        <v>5.9852402100000004E-4</v>
      </c>
      <c r="Z20" s="6">
        <v>4.26815253E-4</v>
      </c>
      <c r="AA20" s="6">
        <v>3.6992579600000002E-4</v>
      </c>
      <c r="AB20" s="6">
        <v>2.0285563329999999E-3</v>
      </c>
      <c r="AC20" s="6">
        <v>1.8190855483999999E-2</v>
      </c>
      <c r="AD20" s="6">
        <v>0.93</v>
      </c>
      <c r="AE20" s="60"/>
      <c r="AF20" s="26">
        <v>13932.351415926261</v>
      </c>
      <c r="AG20" s="26">
        <v>24916.437360899999</v>
      </c>
      <c r="AH20" s="26">
        <v>37193.957382897002</v>
      </c>
      <c r="AI20" s="26">
        <v>233.49454821381804</v>
      </c>
      <c r="AJ20" s="26" t="s">
        <v>391</v>
      </c>
      <c r="AK20" s="26" t="s">
        <v>390</v>
      </c>
      <c r="AL20" s="49" t="s">
        <v>390</v>
      </c>
    </row>
    <row r="21" spans="1:38" s="2" customFormat="1" ht="26.25" customHeight="1" thickBot="1" x14ac:dyDescent="0.3">
      <c r="A21" s="70" t="s">
        <v>54</v>
      </c>
      <c r="B21" s="70" t="s">
        <v>67</v>
      </c>
      <c r="C21" s="71" t="s">
        <v>68</v>
      </c>
      <c r="D21" s="72"/>
      <c r="E21" s="6">
        <v>12.586481121986001</v>
      </c>
      <c r="F21" s="6">
        <v>0.93244429044300003</v>
      </c>
      <c r="G21" s="6">
        <v>56.389223740958997</v>
      </c>
      <c r="H21" s="6" t="s">
        <v>393</v>
      </c>
      <c r="I21" s="6">
        <v>2.3567808282440001</v>
      </c>
      <c r="J21" s="6">
        <v>2.8110004279459999</v>
      </c>
      <c r="K21" s="6">
        <v>2.8917565351449999</v>
      </c>
      <c r="L21" s="6">
        <v>0.69105010753600005</v>
      </c>
      <c r="M21" s="6">
        <v>9.0384794205860004</v>
      </c>
      <c r="N21" s="6">
        <v>1.315091068299</v>
      </c>
      <c r="O21" s="6">
        <v>0.25073391900899999</v>
      </c>
      <c r="P21" s="6">
        <v>0.33678212697400001</v>
      </c>
      <c r="Q21" s="6">
        <v>0.32512800280800003</v>
      </c>
      <c r="R21" s="6">
        <v>0.38391585534299999</v>
      </c>
      <c r="S21" s="6">
        <v>0.50957299036899995</v>
      </c>
      <c r="T21" s="6">
        <v>20.088714424860001</v>
      </c>
      <c r="U21" s="6">
        <v>0.148630875483</v>
      </c>
      <c r="V21" s="6">
        <v>2.0257485507170001</v>
      </c>
      <c r="W21" s="6">
        <v>1.249624208442</v>
      </c>
      <c r="X21" s="6">
        <v>1.2264611800000001E-4</v>
      </c>
      <c r="Y21" s="6">
        <v>2.9091615900000002E-4</v>
      </c>
      <c r="Z21" s="6">
        <v>1.3844096400000001E-4</v>
      </c>
      <c r="AA21" s="6">
        <v>1.2482946199999999E-4</v>
      </c>
      <c r="AB21" s="6">
        <v>6.7683270300000005E-4</v>
      </c>
      <c r="AC21" s="6">
        <v>1.7907411102999999E-2</v>
      </c>
      <c r="AD21" s="6">
        <v>0.64</v>
      </c>
      <c r="AE21" s="60"/>
      <c r="AF21" s="26">
        <v>38728.61279442472</v>
      </c>
      <c r="AG21" s="26">
        <v>17384.307455999999</v>
      </c>
      <c r="AH21" s="26">
        <v>64794.5060987506</v>
      </c>
      <c r="AI21" s="26" t="s">
        <v>391</v>
      </c>
      <c r="AJ21" s="26" t="s">
        <v>391</v>
      </c>
      <c r="AK21" s="26" t="s">
        <v>390</v>
      </c>
      <c r="AL21" s="49" t="s">
        <v>390</v>
      </c>
    </row>
    <row r="22" spans="1:38" s="2" customFormat="1" ht="26.25" customHeight="1" thickBot="1" x14ac:dyDescent="0.3">
      <c r="A22" s="70" t="s">
        <v>54</v>
      </c>
      <c r="B22" s="74" t="s">
        <v>69</v>
      </c>
      <c r="C22" s="71" t="s">
        <v>70</v>
      </c>
      <c r="D22" s="72"/>
      <c r="E22" s="6">
        <v>67.824339522339002</v>
      </c>
      <c r="F22" s="6">
        <v>1.5641624539650001</v>
      </c>
      <c r="G22" s="6">
        <v>36.542273988729001</v>
      </c>
      <c r="H22" s="6">
        <v>0.24245658249300001</v>
      </c>
      <c r="I22" s="6">
        <v>1.4953887052129999</v>
      </c>
      <c r="J22" s="6">
        <v>3.1134688112500002</v>
      </c>
      <c r="K22" s="6">
        <v>4.427886634649</v>
      </c>
      <c r="L22" s="6">
        <v>4.1928951508000002E-2</v>
      </c>
      <c r="M22" s="6">
        <v>32.063018556057997</v>
      </c>
      <c r="N22" s="6">
        <v>4.1635399529350003</v>
      </c>
      <c r="O22" s="6">
        <v>0.14036971491899999</v>
      </c>
      <c r="P22" s="6">
        <v>0.15795183666900001</v>
      </c>
      <c r="Q22" s="6">
        <v>1.3888577605970001</v>
      </c>
      <c r="R22" s="6">
        <v>0.80518336671299995</v>
      </c>
      <c r="S22" s="6">
        <v>1.1633583080500001</v>
      </c>
      <c r="T22" s="6">
        <v>1.667826180766</v>
      </c>
      <c r="U22" s="6">
        <v>0.22406898469799999</v>
      </c>
      <c r="V22" s="6">
        <v>1.761168723478</v>
      </c>
      <c r="W22" s="6">
        <v>6.8161336378959998</v>
      </c>
      <c r="X22" s="6">
        <v>6.8463450516000002E-2</v>
      </c>
      <c r="Y22" s="6">
        <v>9.4413695700000001E-4</v>
      </c>
      <c r="Z22" s="6">
        <v>9.1755724800000004E-4</v>
      </c>
      <c r="AA22" s="6">
        <v>1.267415938E-3</v>
      </c>
      <c r="AB22" s="6">
        <v>7.1592560659000007E-2</v>
      </c>
      <c r="AC22" s="6">
        <v>0.109229089268</v>
      </c>
      <c r="AD22" s="6">
        <v>1.586430027776</v>
      </c>
      <c r="AE22" s="60"/>
      <c r="AF22" s="26">
        <v>2532.3960203806828</v>
      </c>
      <c r="AG22" s="26">
        <v>41142.734879810429</v>
      </c>
      <c r="AH22" s="26">
        <v>4742.2973830157462</v>
      </c>
      <c r="AI22" s="26">
        <v>98.179832570826605</v>
      </c>
      <c r="AJ22" s="26">
        <v>237.12</v>
      </c>
      <c r="AK22" s="26" t="s">
        <v>390</v>
      </c>
      <c r="AL22" s="49" t="s">
        <v>390</v>
      </c>
    </row>
    <row r="23" spans="1:38" s="2" customFormat="1" ht="26.25" customHeight="1" thickBot="1" x14ac:dyDescent="0.3">
      <c r="A23" s="70" t="s">
        <v>71</v>
      </c>
      <c r="B23" s="74" t="s">
        <v>368</v>
      </c>
      <c r="C23" s="71" t="s">
        <v>364</v>
      </c>
      <c r="D23" s="117"/>
      <c r="E23" s="6">
        <v>51.930233690355003</v>
      </c>
      <c r="F23" s="6">
        <v>20.077195632211001</v>
      </c>
      <c r="G23" s="6">
        <v>4.6171699982560002</v>
      </c>
      <c r="H23" s="6">
        <v>9.0401929699999994E-3</v>
      </c>
      <c r="I23" s="6">
        <v>8.0036106050250009</v>
      </c>
      <c r="J23" s="6">
        <v>8.0036106050250009</v>
      </c>
      <c r="K23" s="6">
        <v>8.0036106050250009</v>
      </c>
      <c r="L23" s="6">
        <v>4.9359970822179999</v>
      </c>
      <c r="M23" s="6">
        <v>288.53478194015298</v>
      </c>
      <c r="N23" s="6">
        <v>0.355345169455</v>
      </c>
      <c r="O23" s="6">
        <v>2.930639593E-2</v>
      </c>
      <c r="P23" s="6">
        <v>1.7338626876000001E-2</v>
      </c>
      <c r="Q23" s="6">
        <v>3.566575021E-2</v>
      </c>
      <c r="R23" s="6">
        <v>3.7398975016000001E-2</v>
      </c>
      <c r="S23" s="6">
        <v>0.23017007509000001</v>
      </c>
      <c r="T23" s="6">
        <v>1.617594618719</v>
      </c>
      <c r="U23" s="6">
        <v>0.15898774827199999</v>
      </c>
      <c r="V23" s="6">
        <v>0.24895162247200001</v>
      </c>
      <c r="W23" s="6">
        <v>1.3221920115500001</v>
      </c>
      <c r="X23" s="6">
        <v>4.3827266753999998E-2</v>
      </c>
      <c r="Y23" s="6">
        <v>0.168264268957</v>
      </c>
      <c r="Z23" s="6">
        <v>0.17290656562500001</v>
      </c>
      <c r="AA23" s="6">
        <v>2.9431406396E-2</v>
      </c>
      <c r="AB23" s="6">
        <v>0.41442950773199999</v>
      </c>
      <c r="AC23" s="6" t="s">
        <v>390</v>
      </c>
      <c r="AD23" s="6" t="s">
        <v>390</v>
      </c>
      <c r="AE23" s="60"/>
      <c r="AF23" s="26">
        <v>56850.585892613679</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102.91564520488301</v>
      </c>
      <c r="F24" s="6">
        <v>4.5001240724490001</v>
      </c>
      <c r="G24" s="6">
        <v>192.32867824953101</v>
      </c>
      <c r="H24" s="6">
        <v>2.1500104118000001E-2</v>
      </c>
      <c r="I24" s="6">
        <v>9.059214737424</v>
      </c>
      <c r="J24" s="6">
        <v>10.669477216196</v>
      </c>
      <c r="K24" s="6">
        <v>10.932415465823</v>
      </c>
      <c r="L24" s="6">
        <v>2.7001924315219998</v>
      </c>
      <c r="M24" s="6">
        <v>46.39016051766</v>
      </c>
      <c r="N24" s="6">
        <v>16.146720521633998</v>
      </c>
      <c r="O24" s="6">
        <v>0.88235537348699999</v>
      </c>
      <c r="P24" s="6">
        <v>1.1327839093250001</v>
      </c>
      <c r="Q24" s="6">
        <v>1.8283870056289999</v>
      </c>
      <c r="R24" s="6">
        <v>1.8046000631670001</v>
      </c>
      <c r="S24" s="6">
        <v>4.5727247941440003</v>
      </c>
      <c r="T24" s="6">
        <v>81.793485529245004</v>
      </c>
      <c r="U24" s="6">
        <v>0.77478530410400004</v>
      </c>
      <c r="V24" s="6">
        <v>186.19089723978001</v>
      </c>
      <c r="W24" s="6">
        <v>18.485922077343002</v>
      </c>
      <c r="X24" s="6">
        <v>1.7119473010999999E-2</v>
      </c>
      <c r="Y24" s="6">
        <v>1.8843216650000001E-2</v>
      </c>
      <c r="Z24" s="6">
        <v>6.9726792499999997E-3</v>
      </c>
      <c r="AA24" s="6">
        <v>3.3620009350000001E-3</v>
      </c>
      <c r="AB24" s="6">
        <v>4.6297369845999997E-2</v>
      </c>
      <c r="AC24" s="6">
        <v>6.0108067308000002E-2</v>
      </c>
      <c r="AD24" s="6">
        <v>3.1926250727909999</v>
      </c>
      <c r="AE24" s="60"/>
      <c r="AF24" s="26">
        <v>199059.1448432965</v>
      </c>
      <c r="AG24" s="26">
        <v>55399.431141888723</v>
      </c>
      <c r="AH24" s="26">
        <v>195778.48780827902</v>
      </c>
      <c r="AI24" s="26">
        <v>17923.61140973587</v>
      </c>
      <c r="AJ24" s="26">
        <v>10257.037145666038</v>
      </c>
      <c r="AK24" s="26">
        <v>17801.059683724601</v>
      </c>
      <c r="AL24" s="49" t="s">
        <v>394</v>
      </c>
    </row>
    <row r="25" spans="1:38" s="2" customFormat="1" ht="26.25" customHeight="1" thickBot="1" x14ac:dyDescent="0.3">
      <c r="A25" s="70" t="s">
        <v>74</v>
      </c>
      <c r="B25" s="74" t="s">
        <v>75</v>
      </c>
      <c r="C25" s="76" t="s">
        <v>76</v>
      </c>
      <c r="D25" s="72"/>
      <c r="E25" s="6">
        <v>5.2507507371340001</v>
      </c>
      <c r="F25" s="6">
        <v>2.9907139088960002</v>
      </c>
      <c r="G25" s="6">
        <v>0.47358528330100003</v>
      </c>
      <c r="H25" s="6" t="s">
        <v>390</v>
      </c>
      <c r="I25" s="6">
        <v>0.109862186231</v>
      </c>
      <c r="J25" s="6">
        <v>0.13827000223399999</v>
      </c>
      <c r="K25" s="6">
        <v>0.15265720408200001</v>
      </c>
      <c r="L25" s="6">
        <v>1.8312314890999999E-2</v>
      </c>
      <c r="M25" s="6">
        <v>7.9331150321469996</v>
      </c>
      <c r="N25" s="6">
        <v>0.47169516008399998</v>
      </c>
      <c r="O25" s="6">
        <v>5.6761859390000004E-3</v>
      </c>
      <c r="P25" s="6">
        <v>4.6674856999999998E-5</v>
      </c>
      <c r="Q25" s="6">
        <v>2.7098413120000002E-3</v>
      </c>
      <c r="R25" s="6">
        <v>9.3023336432000003E-2</v>
      </c>
      <c r="S25" s="6">
        <v>1.9526457284580001</v>
      </c>
      <c r="T25" s="6">
        <v>2.974236597E-2</v>
      </c>
      <c r="U25" s="6">
        <v>6.8146143689999994E-2</v>
      </c>
      <c r="V25" s="6">
        <v>0.58664042315099996</v>
      </c>
      <c r="W25" s="6" t="s">
        <v>390</v>
      </c>
      <c r="X25" s="6">
        <v>1.09392709E-4</v>
      </c>
      <c r="Y25" s="6" t="s">
        <v>390</v>
      </c>
      <c r="Z25" s="6" t="s">
        <v>390</v>
      </c>
      <c r="AA25" s="6" t="s">
        <v>390</v>
      </c>
      <c r="AB25" s="6">
        <v>1.09392709E-4</v>
      </c>
      <c r="AC25" s="6" t="s">
        <v>390</v>
      </c>
      <c r="AD25" s="6" t="s">
        <v>390</v>
      </c>
      <c r="AE25" s="60"/>
      <c r="AF25" s="26">
        <v>20485.879871596771</v>
      </c>
      <c r="AG25" s="26" t="s">
        <v>390</v>
      </c>
      <c r="AH25" s="26" t="s">
        <v>390</v>
      </c>
      <c r="AI25" s="26" t="s">
        <v>390</v>
      </c>
      <c r="AJ25" s="26" t="s">
        <v>390</v>
      </c>
      <c r="AK25" s="26">
        <v>121.64733269060099</v>
      </c>
      <c r="AL25" s="49" t="s">
        <v>394</v>
      </c>
    </row>
    <row r="26" spans="1:38" s="2" customFormat="1" ht="26.25" customHeight="1" thickBot="1" x14ac:dyDescent="0.3">
      <c r="A26" s="70" t="s">
        <v>74</v>
      </c>
      <c r="B26" s="70" t="s">
        <v>77</v>
      </c>
      <c r="C26" s="71" t="s">
        <v>78</v>
      </c>
      <c r="D26" s="72"/>
      <c r="E26" s="6">
        <v>1.360345386666</v>
      </c>
      <c r="F26" s="6">
        <v>1.93363137972</v>
      </c>
      <c r="G26" s="6">
        <v>0.148340368587</v>
      </c>
      <c r="H26" s="6" t="s">
        <v>393</v>
      </c>
      <c r="I26" s="6">
        <v>4.1430857428999997E-2</v>
      </c>
      <c r="J26" s="6">
        <v>4.8615156038999997E-2</v>
      </c>
      <c r="K26" s="6">
        <v>5.130976617E-2</v>
      </c>
      <c r="L26" s="6">
        <v>6.4386208289999997E-3</v>
      </c>
      <c r="M26" s="6">
        <v>24.208281520147999</v>
      </c>
      <c r="N26" s="6">
        <v>17.361169886163001</v>
      </c>
      <c r="O26" s="6">
        <v>1.743672028E-3</v>
      </c>
      <c r="P26" s="6">
        <v>1.4834037E-5</v>
      </c>
      <c r="Q26" s="6">
        <v>7.2724162799999998E-4</v>
      </c>
      <c r="R26" s="6">
        <v>2.5466786405999999E-2</v>
      </c>
      <c r="S26" s="6">
        <v>0.53152587884500002</v>
      </c>
      <c r="T26" s="6">
        <v>8.7505475070000002E-3</v>
      </c>
      <c r="U26" s="6">
        <v>1.8337011731999999E-2</v>
      </c>
      <c r="V26" s="6">
        <v>0.13760507433300001</v>
      </c>
      <c r="W26" s="6" t="s">
        <v>390</v>
      </c>
      <c r="X26" s="6">
        <v>2.248608E-5</v>
      </c>
      <c r="Y26" s="6" t="s">
        <v>390</v>
      </c>
      <c r="Z26" s="6" t="s">
        <v>390</v>
      </c>
      <c r="AA26" s="6" t="s">
        <v>390</v>
      </c>
      <c r="AB26" s="6">
        <v>2.248608E-5</v>
      </c>
      <c r="AC26" s="6" t="s">
        <v>390</v>
      </c>
      <c r="AD26" s="6" t="s">
        <v>390</v>
      </c>
      <c r="AE26" s="60"/>
      <c r="AF26" s="26">
        <v>6534.1244905675594</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730.89660471720504</v>
      </c>
      <c r="F27" s="6">
        <v>540.87175089617836</v>
      </c>
      <c r="G27" s="6">
        <v>22.874162487397999</v>
      </c>
      <c r="H27" s="6">
        <v>1.152119153299729</v>
      </c>
      <c r="I27" s="6">
        <v>6.3353712336200925</v>
      </c>
      <c r="J27" s="6">
        <v>6.3353712336200916</v>
      </c>
      <c r="K27" s="6">
        <v>6.3353712336200925</v>
      </c>
      <c r="L27" s="6">
        <v>2.9253628413790604</v>
      </c>
      <c r="M27" s="6">
        <v>4089.8893341683138</v>
      </c>
      <c r="N27" s="6">
        <v>1539.21249964093</v>
      </c>
      <c r="O27" s="6">
        <v>4.3491434379999997E-3</v>
      </c>
      <c r="P27" s="6">
        <v>0.19370989199300001</v>
      </c>
      <c r="Q27" s="6">
        <v>6.5598923770000001E-3</v>
      </c>
      <c r="R27" s="6">
        <v>0.14701910808999999</v>
      </c>
      <c r="S27" s="6">
        <v>0.104476158518</v>
      </c>
      <c r="T27" s="6">
        <v>4.9472491248000003E-2</v>
      </c>
      <c r="U27" s="6">
        <v>4.4214978770000003E-3</v>
      </c>
      <c r="V27" s="6">
        <v>0.73171778288900002</v>
      </c>
      <c r="W27" s="6">
        <v>117.98493320561263</v>
      </c>
      <c r="X27" s="6">
        <v>2.6472258106849259E-4</v>
      </c>
      <c r="Y27" s="6">
        <v>4.4131185085107325E-4</v>
      </c>
      <c r="Z27" s="6">
        <v>1.8965315858980434E-4</v>
      </c>
      <c r="AA27" s="6">
        <v>4.8755888925017726E-4</v>
      </c>
      <c r="AB27" s="6">
        <v>1.3832464797595475E-3</v>
      </c>
      <c r="AC27" s="6" t="s">
        <v>390</v>
      </c>
      <c r="AD27" s="6">
        <v>2.3762268232747828E-2</v>
      </c>
      <c r="AE27" s="60"/>
      <c r="AF27" s="26">
        <v>901634.86332265101</v>
      </c>
      <c r="AG27" s="26" t="s">
        <v>390</v>
      </c>
      <c r="AH27" s="26" t="s">
        <v>390</v>
      </c>
      <c r="AI27" s="26" t="s">
        <v>391</v>
      </c>
      <c r="AJ27" s="26" t="s">
        <v>390</v>
      </c>
      <c r="AK27" s="26">
        <v>11140.861803952601</v>
      </c>
      <c r="AL27" s="49" t="s">
        <v>394</v>
      </c>
    </row>
    <row r="28" spans="1:38" s="2" customFormat="1" ht="26.25" customHeight="1" thickBot="1" x14ac:dyDescent="0.3">
      <c r="A28" s="70" t="s">
        <v>79</v>
      </c>
      <c r="B28" s="70" t="s">
        <v>82</v>
      </c>
      <c r="C28" s="71" t="s">
        <v>83</v>
      </c>
      <c r="D28" s="72"/>
      <c r="E28" s="6">
        <v>91.191478141380429</v>
      </c>
      <c r="F28" s="6">
        <v>47.571473938533181</v>
      </c>
      <c r="G28" s="6">
        <v>8.0841466555599997</v>
      </c>
      <c r="H28" s="6">
        <v>6.1556223214671468E-2</v>
      </c>
      <c r="I28" s="6">
        <v>6.2921758928340052</v>
      </c>
      <c r="J28" s="6">
        <v>6.2921758928340035</v>
      </c>
      <c r="K28" s="6">
        <v>6.2921758928340052</v>
      </c>
      <c r="L28" s="6">
        <v>3.4320160198850309</v>
      </c>
      <c r="M28" s="6">
        <v>516.43146421363394</v>
      </c>
      <c r="N28" s="6">
        <v>149.77041595532501</v>
      </c>
      <c r="O28" s="6">
        <v>5.0026828700000005E-4</v>
      </c>
      <c r="P28" s="6">
        <v>2.7019473992000002E-2</v>
      </c>
      <c r="Q28" s="6">
        <v>7.9246485900000003E-4</v>
      </c>
      <c r="R28" s="6">
        <v>2.7409743608000001E-2</v>
      </c>
      <c r="S28" s="6">
        <v>1.8953460788999999E-2</v>
      </c>
      <c r="T28" s="6">
        <v>5.1221488810000004E-3</v>
      </c>
      <c r="U28" s="6">
        <v>5.8439314299999997E-4</v>
      </c>
      <c r="V28" s="6">
        <v>9.8948614300000001E-2</v>
      </c>
      <c r="W28" s="6">
        <v>9.4715054351232713</v>
      </c>
      <c r="X28" s="6">
        <v>8.553086714750635E-5</v>
      </c>
      <c r="Y28" s="6">
        <v>1.0765202728542238E-4</v>
      </c>
      <c r="Z28" s="6">
        <v>8.1257846463581138E-5</v>
      </c>
      <c r="AA28" s="6">
        <v>9.2231981865479023E-5</v>
      </c>
      <c r="AB28" s="6">
        <v>3.6667272276198889E-4</v>
      </c>
      <c r="AC28" s="6" t="s">
        <v>390</v>
      </c>
      <c r="AD28" s="6">
        <v>1.758677768633543E-3</v>
      </c>
      <c r="AE28" s="60"/>
      <c r="AF28" s="26">
        <v>148322.55089147031</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241.81155405180104</v>
      </c>
      <c r="F29" s="6">
        <v>19.528796987101448</v>
      </c>
      <c r="G29" s="6">
        <v>30.162489494854999</v>
      </c>
      <c r="H29" s="6">
        <v>7.2755256987090927E-2</v>
      </c>
      <c r="I29" s="6">
        <v>9.9452040521276217</v>
      </c>
      <c r="J29" s="6">
        <v>9.9452040521276146</v>
      </c>
      <c r="K29" s="6">
        <v>9.9452040521276217</v>
      </c>
      <c r="L29" s="6">
        <v>4.9726020260638073</v>
      </c>
      <c r="M29" s="6">
        <v>60.357026459408146</v>
      </c>
      <c r="N29" s="6">
        <v>3.9687486180000004E-3</v>
      </c>
      <c r="O29" s="6">
        <v>3.9687486199999999E-4</v>
      </c>
      <c r="P29" s="6">
        <v>4.2068735348E-2</v>
      </c>
      <c r="Q29" s="6">
        <v>7.9374972399999999E-4</v>
      </c>
      <c r="R29" s="6">
        <v>6.7468726502000004E-2</v>
      </c>
      <c r="S29" s="6">
        <v>4.5243734241999997E-2</v>
      </c>
      <c r="T29" s="6">
        <v>1.587499447E-3</v>
      </c>
      <c r="U29" s="6">
        <v>7.9374972399999999E-4</v>
      </c>
      <c r="V29" s="6">
        <v>0.14287495023899999</v>
      </c>
      <c r="W29" s="6">
        <v>1.580078855714629</v>
      </c>
      <c r="X29" s="6">
        <v>4.8913333918862359E-5</v>
      </c>
      <c r="Y29" s="6">
        <v>2.9619741095311116E-4</v>
      </c>
      <c r="Z29" s="6">
        <v>3.3098022618430206E-4</v>
      </c>
      <c r="AA29" s="6">
        <v>7.6087408318230374E-5</v>
      </c>
      <c r="AB29" s="6">
        <v>7.5217837937450603E-4</v>
      </c>
      <c r="AC29" s="6" t="s">
        <v>390</v>
      </c>
      <c r="AD29" s="6">
        <v>2.7337872265538823E-4</v>
      </c>
      <c r="AE29" s="60"/>
      <c r="AF29" s="26">
        <v>340248.94808718906</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1.202273102264662</v>
      </c>
      <c r="F30" s="6">
        <v>11.138909341379051</v>
      </c>
      <c r="G30" s="6">
        <v>0.14220961443399999</v>
      </c>
      <c r="H30" s="6">
        <v>8.41593719158144E-3</v>
      </c>
      <c r="I30" s="6">
        <v>0.17363499755362269</v>
      </c>
      <c r="J30" s="6">
        <v>0.17363499755362266</v>
      </c>
      <c r="K30" s="6">
        <v>0.17363499755362269</v>
      </c>
      <c r="L30" s="6">
        <v>2.1269683589320854E-2</v>
      </c>
      <c r="M30" s="6">
        <v>86.273621604303216</v>
      </c>
      <c r="N30" s="6">
        <v>12.202535447760001</v>
      </c>
      <c r="O30" s="6">
        <v>1.817279648E-3</v>
      </c>
      <c r="P30" s="6">
        <v>1.474885547E-3</v>
      </c>
      <c r="Q30" s="6">
        <v>5.0858122E-5</v>
      </c>
      <c r="R30" s="6">
        <v>8.5769647059999992E-3</v>
      </c>
      <c r="S30" s="6">
        <v>0.30503154575399999</v>
      </c>
      <c r="T30" s="6">
        <v>1.2861799175000001E-2</v>
      </c>
      <c r="U30" s="6">
        <v>1.8094578309999999E-3</v>
      </c>
      <c r="V30" s="6">
        <v>0.18166348985200001</v>
      </c>
      <c r="W30" s="6">
        <v>1.6292700016263961</v>
      </c>
      <c r="X30" s="6">
        <v>3.6728975098378742E-5</v>
      </c>
      <c r="Y30" s="6">
        <v>6.7336454347027849E-5</v>
      </c>
      <c r="Z30" s="6">
        <v>2.2955609436486661E-5</v>
      </c>
      <c r="AA30" s="6">
        <v>7.8814259065271088E-5</v>
      </c>
      <c r="AB30" s="6">
        <v>2.0583529794716436E-4</v>
      </c>
      <c r="AC30" s="6" t="s">
        <v>390</v>
      </c>
      <c r="AD30" s="6">
        <v>3.3084633148923161E-4</v>
      </c>
      <c r="AE30" s="60"/>
      <c r="AF30" s="26">
        <v>7581.0427316197774</v>
      </c>
      <c r="AG30" s="26" t="s">
        <v>390</v>
      </c>
      <c r="AH30" s="26" t="s">
        <v>390</v>
      </c>
      <c r="AI30" s="26" t="s">
        <v>391</v>
      </c>
      <c r="AJ30" s="26" t="s">
        <v>390</v>
      </c>
      <c r="AK30" s="26">
        <v>15.881416851577598</v>
      </c>
      <c r="AL30" s="49" t="s">
        <v>394</v>
      </c>
    </row>
    <row r="31" spans="1:38" s="2" customFormat="1" ht="26.25" customHeight="1" thickBot="1" x14ac:dyDescent="0.3">
      <c r="A31" s="70" t="s">
        <v>79</v>
      </c>
      <c r="B31" s="70" t="s">
        <v>88</v>
      </c>
      <c r="C31" s="71" t="s">
        <v>89</v>
      </c>
      <c r="D31" s="72"/>
      <c r="E31" s="6" t="s">
        <v>390</v>
      </c>
      <c r="F31" s="6">
        <v>236.56415635328221</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1056253.4415425237</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5.2227792360087903</v>
      </c>
      <c r="J32" s="6">
        <v>10.212626927442452</v>
      </c>
      <c r="K32" s="6">
        <v>12.872015176209935</v>
      </c>
      <c r="L32" s="6">
        <v>1.217881794453</v>
      </c>
      <c r="M32" s="6" t="s">
        <v>390</v>
      </c>
      <c r="N32" s="6">
        <v>43.581602773539998</v>
      </c>
      <c r="O32" s="6">
        <v>0.188173515456</v>
      </c>
      <c r="P32" s="6" t="s">
        <v>390</v>
      </c>
      <c r="Q32" s="6">
        <v>0.49694814256100001</v>
      </c>
      <c r="R32" s="6">
        <v>16.295038214973999</v>
      </c>
      <c r="S32" s="6">
        <v>358.01121005113299</v>
      </c>
      <c r="T32" s="6">
        <v>2.4851608995109999</v>
      </c>
      <c r="U32" s="6">
        <v>0.27490378763599999</v>
      </c>
      <c r="V32" s="6">
        <v>110.852660898252</v>
      </c>
      <c r="W32" s="6" t="s">
        <v>390</v>
      </c>
      <c r="X32" s="6">
        <v>4.1010847330728621E-5</v>
      </c>
      <c r="Y32" s="6">
        <v>4.0517677947636169E-6</v>
      </c>
      <c r="Z32" s="6">
        <v>6.2483593184931834E-6</v>
      </c>
      <c r="AA32" s="6" t="s">
        <v>390</v>
      </c>
      <c r="AB32" s="6">
        <v>5.1310974443985424E-5</v>
      </c>
      <c r="AC32" s="6" t="s">
        <v>390</v>
      </c>
      <c r="AD32" s="6" t="s">
        <v>390</v>
      </c>
      <c r="AE32" s="60"/>
      <c r="AF32" s="26" t="s">
        <v>390</v>
      </c>
      <c r="AG32" s="26" t="s">
        <v>390</v>
      </c>
      <c r="AH32" s="26" t="s">
        <v>390</v>
      </c>
      <c r="AI32" s="26" t="s">
        <v>390</v>
      </c>
      <c r="AJ32" s="26" t="s">
        <v>390</v>
      </c>
      <c r="AK32" s="26">
        <v>425339.67742486642</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2.0359200165782299</v>
      </c>
      <c r="J33" s="6">
        <v>3.7702222529226468</v>
      </c>
      <c r="K33" s="6">
        <v>7.5404445058452936</v>
      </c>
      <c r="L33" s="6">
        <v>8.5991283636999996E-2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425339.67742486642</v>
      </c>
      <c r="AL33" s="49" t="s">
        <v>395</v>
      </c>
    </row>
    <row r="34" spans="1:38" s="2" customFormat="1" ht="26.25" customHeight="1" thickBot="1" x14ac:dyDescent="0.3">
      <c r="A34" s="70" t="s">
        <v>71</v>
      </c>
      <c r="B34" s="70" t="s">
        <v>94</v>
      </c>
      <c r="C34" s="71" t="s">
        <v>95</v>
      </c>
      <c r="D34" s="72"/>
      <c r="E34" s="6">
        <v>21.214183693675999</v>
      </c>
      <c r="F34" s="6">
        <v>2.4590305121989999</v>
      </c>
      <c r="G34" s="6">
        <v>1.904664748206</v>
      </c>
      <c r="H34" s="6">
        <v>4.7616618709999999E-3</v>
      </c>
      <c r="I34" s="6">
        <v>1.224140312749</v>
      </c>
      <c r="J34" s="6">
        <v>1.288568750262</v>
      </c>
      <c r="K34" s="6">
        <v>1.3601559036269999</v>
      </c>
      <c r="L34" s="6">
        <v>0.79569120328700005</v>
      </c>
      <c r="M34" s="6">
        <v>6.0045750689849999</v>
      </c>
      <c r="N34" s="6">
        <v>0.15223080616699999</v>
      </c>
      <c r="O34" s="6">
        <v>1.2536884306E-2</v>
      </c>
      <c r="P34" s="6">
        <v>6.6426135430000003E-3</v>
      </c>
      <c r="Q34" s="6">
        <v>1.5252221987000001E-2</v>
      </c>
      <c r="R34" s="6">
        <v>1.4577589732999999E-2</v>
      </c>
      <c r="S34" s="6">
        <v>9.8199276589000004E-2</v>
      </c>
      <c r="T34" s="6">
        <v>0.69277418554100001</v>
      </c>
      <c r="U34" s="6">
        <v>6.8092717080999995E-2</v>
      </c>
      <c r="V34" s="6">
        <v>0.10367280691</v>
      </c>
      <c r="W34" s="6">
        <v>0.47616618705199998</v>
      </c>
      <c r="X34" s="6">
        <v>3.8609650000000001E-5</v>
      </c>
      <c r="Y34" s="6">
        <v>3.0481302299999999E-4</v>
      </c>
      <c r="Z34" s="6">
        <v>3.4545475999999997E-5</v>
      </c>
      <c r="AA34" s="6">
        <v>3.0481302000000001E-5</v>
      </c>
      <c r="AB34" s="6">
        <v>4.0844945099999995E-4</v>
      </c>
      <c r="AC34" s="6" t="s">
        <v>390</v>
      </c>
      <c r="AD34" s="6" t="s">
        <v>390</v>
      </c>
      <c r="AE34" s="60"/>
      <c r="AF34" s="26">
        <v>20320.86819861109</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142.994519867007</v>
      </c>
      <c r="F36" s="6">
        <v>6.4154434186899998</v>
      </c>
      <c r="G36" s="6">
        <v>81.779913176758001</v>
      </c>
      <c r="H36" s="6">
        <v>2.3012790469999999E-2</v>
      </c>
      <c r="I36" s="6">
        <v>11.606424393227</v>
      </c>
      <c r="J36" s="6">
        <v>12.235565564602</v>
      </c>
      <c r="K36" s="6">
        <v>12.235565564602</v>
      </c>
      <c r="L36" s="6">
        <v>2.1727782188139999</v>
      </c>
      <c r="M36" s="6">
        <v>18.563383928627999</v>
      </c>
      <c r="N36" s="6">
        <v>0.341788054442</v>
      </c>
      <c r="O36" s="6">
        <v>3.1256365515000002E-2</v>
      </c>
      <c r="P36" s="6">
        <v>6.0177086377999997E-2</v>
      </c>
      <c r="Q36" s="6">
        <v>0.60005530381700001</v>
      </c>
      <c r="R36" s="6">
        <v>0.64676596249399998</v>
      </c>
      <c r="S36" s="6">
        <v>2.2721647511650001</v>
      </c>
      <c r="T36" s="6">
        <v>26.962254564561999</v>
      </c>
      <c r="U36" s="6">
        <v>0.31633848581099999</v>
      </c>
      <c r="V36" s="6">
        <v>2.6959805069809999</v>
      </c>
      <c r="W36" s="6">
        <v>0.56398344839699999</v>
      </c>
      <c r="X36" s="6">
        <v>7.2235432030000003E-3</v>
      </c>
      <c r="Y36" s="6">
        <v>3.6245194733000002E-2</v>
      </c>
      <c r="Z36" s="6">
        <v>3.6793702454000002E-2</v>
      </c>
      <c r="AA36" s="6">
        <v>4.8721182579999998E-3</v>
      </c>
      <c r="AB36" s="6">
        <v>8.5134558648E-2</v>
      </c>
      <c r="AC36" s="6">
        <v>0.22687218748900001</v>
      </c>
      <c r="AD36" s="6">
        <v>0.508510469104</v>
      </c>
      <c r="AE36" s="60"/>
      <c r="AF36" s="26">
        <v>98388.370654462517</v>
      </c>
      <c r="AG36" s="26" t="s">
        <v>392</v>
      </c>
      <c r="AH36" s="26" t="s">
        <v>390</v>
      </c>
      <c r="AI36" s="26" t="s">
        <v>392</v>
      </c>
      <c r="AJ36" s="26" t="s">
        <v>392</v>
      </c>
      <c r="AK36" s="26">
        <v>2189.65198843081</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16.061412204090001</v>
      </c>
      <c r="F38" s="6">
        <v>2.548147763067</v>
      </c>
      <c r="G38" s="6">
        <v>1.2507085343369999</v>
      </c>
      <c r="H38" s="6">
        <v>2.3964960910000002E-3</v>
      </c>
      <c r="I38" s="6">
        <v>2.0754329853589999</v>
      </c>
      <c r="J38" s="6">
        <v>2.0754329853589999</v>
      </c>
      <c r="K38" s="6">
        <v>2.0754329853589999</v>
      </c>
      <c r="L38" s="6">
        <v>1.2882678122010001</v>
      </c>
      <c r="M38" s="6">
        <v>8.3740034822239995</v>
      </c>
      <c r="N38" s="6">
        <v>9.9963192283999996E-2</v>
      </c>
      <c r="O38" s="6">
        <v>8.2324137149999994E-3</v>
      </c>
      <c r="P38" s="6">
        <v>4.3619085490000003E-3</v>
      </c>
      <c r="Q38" s="6">
        <v>1.0015455069E-2</v>
      </c>
      <c r="R38" s="6">
        <v>9.5724541059999998E-3</v>
      </c>
      <c r="S38" s="6">
        <v>6.4483092581999996E-2</v>
      </c>
      <c r="T38" s="6">
        <v>0.45491396165199999</v>
      </c>
      <c r="U38" s="6">
        <v>4.4713455457E-2</v>
      </c>
      <c r="V38" s="6">
        <v>6.8077316232999993E-2</v>
      </c>
      <c r="W38" s="6">
        <v>0.31267713358400001</v>
      </c>
      <c r="X38" s="6">
        <v>9.9002800929999992E-3</v>
      </c>
      <c r="Y38" s="6">
        <v>3.4406332465000002E-2</v>
      </c>
      <c r="Z38" s="6">
        <v>3.4409144787000003E-2</v>
      </c>
      <c r="AA38" s="6">
        <v>5.733993919E-3</v>
      </c>
      <c r="AB38" s="6">
        <v>8.4449751263999992E-2</v>
      </c>
      <c r="AC38" s="6" t="s">
        <v>390</v>
      </c>
      <c r="AD38" s="6" t="s">
        <v>390</v>
      </c>
      <c r="AE38" s="60"/>
      <c r="AF38" s="26">
        <v>13343.809352846118</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61.885843042278999</v>
      </c>
      <c r="F39" s="6">
        <v>6.2554568107000001</v>
      </c>
      <c r="G39" s="6">
        <v>81.794773271419999</v>
      </c>
      <c r="H39" s="6">
        <v>2.0158275000000001E-5</v>
      </c>
      <c r="I39" s="6">
        <v>5.1861839823000002</v>
      </c>
      <c r="J39" s="6">
        <v>5.9752011583650004</v>
      </c>
      <c r="K39" s="6">
        <v>6.1275571336140002</v>
      </c>
      <c r="L39" s="6">
        <v>1.7103570560970001</v>
      </c>
      <c r="M39" s="6">
        <v>32.148885147572997</v>
      </c>
      <c r="N39" s="6">
        <v>6.6061031739439997</v>
      </c>
      <c r="O39" s="6">
        <v>0.365159438941</v>
      </c>
      <c r="P39" s="6">
        <v>0.55281824487800002</v>
      </c>
      <c r="Q39" s="6">
        <v>1.660860148252</v>
      </c>
      <c r="R39" s="6">
        <v>0.60668191004200001</v>
      </c>
      <c r="S39" s="6">
        <v>6.6399529457930004</v>
      </c>
      <c r="T39" s="6">
        <v>27.455469648055001</v>
      </c>
      <c r="U39" s="6">
        <v>0.91262413152400002</v>
      </c>
      <c r="V39" s="6">
        <v>7.5074594355419997</v>
      </c>
      <c r="W39" s="6">
        <v>3.7795542532769999</v>
      </c>
      <c r="X39" s="6">
        <v>4.8429152399999996E-3</v>
      </c>
      <c r="Y39" s="6">
        <v>8.9403147490000005E-3</v>
      </c>
      <c r="Z39" s="6">
        <v>5.1318827720000003E-3</v>
      </c>
      <c r="AA39" s="6">
        <v>6.4580435679999996E-3</v>
      </c>
      <c r="AB39" s="6">
        <v>2.5373156329000002E-2</v>
      </c>
      <c r="AC39" s="6">
        <v>4.4379525683999999E-2</v>
      </c>
      <c r="AD39" s="6">
        <v>0.93270299999999995</v>
      </c>
      <c r="AE39" s="60"/>
      <c r="AF39" s="26">
        <v>122362.40577723195</v>
      </c>
      <c r="AG39" s="26">
        <v>28300.465874999994</v>
      </c>
      <c r="AH39" s="26">
        <v>328077.02749459242</v>
      </c>
      <c r="AI39" s="26">
        <v>16.798562294648899</v>
      </c>
      <c r="AJ39" s="26" t="s">
        <v>392</v>
      </c>
      <c r="AK39" s="26" t="s">
        <v>390</v>
      </c>
      <c r="AL39" s="49" t="s">
        <v>390</v>
      </c>
    </row>
    <row r="40" spans="1:38" s="2" customFormat="1" ht="26.25" customHeight="1" thickBot="1" x14ac:dyDescent="0.3">
      <c r="A40" s="70" t="s">
        <v>71</v>
      </c>
      <c r="B40" s="70" t="s">
        <v>106</v>
      </c>
      <c r="C40" s="71" t="s">
        <v>366</v>
      </c>
      <c r="D40" s="72"/>
      <c r="E40" s="6">
        <v>9.7103057102929995</v>
      </c>
      <c r="F40" s="6">
        <v>2.466749663241</v>
      </c>
      <c r="G40" s="6">
        <v>0.91086541280599997</v>
      </c>
      <c r="H40" s="6">
        <v>1.9370588209999999E-3</v>
      </c>
      <c r="I40" s="6">
        <v>1.4117916236829999</v>
      </c>
      <c r="J40" s="6">
        <v>1.4117916236829999</v>
      </c>
      <c r="K40" s="6">
        <v>1.4117916236829999</v>
      </c>
      <c r="L40" s="6">
        <v>0.87535914796500003</v>
      </c>
      <c r="M40" s="6">
        <v>7.306428377114</v>
      </c>
      <c r="N40" s="6">
        <v>5.4334842893000002E-2</v>
      </c>
      <c r="O40" s="6">
        <v>4.4899462739999996E-3</v>
      </c>
      <c r="P40" s="6">
        <v>3.033421463E-3</v>
      </c>
      <c r="Q40" s="6">
        <v>5.4667308099999997E-3</v>
      </c>
      <c r="R40" s="6">
        <v>5.6828435640000003E-3</v>
      </c>
      <c r="S40" s="6">
        <v>3.5392366983000002E-2</v>
      </c>
      <c r="T40" s="6">
        <v>0.24744294701</v>
      </c>
      <c r="U40" s="6">
        <v>2.4319161672E-2</v>
      </c>
      <c r="V40" s="6">
        <v>3.9516301836000002E-2</v>
      </c>
      <c r="W40" s="6">
        <v>0.17165351876900001</v>
      </c>
      <c r="X40" s="6">
        <v>5.8980969370000004E-3</v>
      </c>
      <c r="Y40" s="6">
        <v>1.9365667595999999E-2</v>
      </c>
      <c r="Z40" s="6">
        <v>1.9361488303E-2</v>
      </c>
      <c r="AA40" s="6">
        <v>3.2292767350000002E-3</v>
      </c>
      <c r="AB40" s="6">
        <v>4.7854529570999997E-2</v>
      </c>
      <c r="AC40" s="6" t="s">
        <v>390</v>
      </c>
      <c r="AD40" s="6" t="s">
        <v>390</v>
      </c>
      <c r="AE40" s="60"/>
      <c r="AF40" s="26">
        <v>10519.032227302059</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79.792840895048997</v>
      </c>
      <c r="F41" s="6">
        <v>62.134406887388998</v>
      </c>
      <c r="G41" s="6">
        <v>118.96378024614199</v>
      </c>
      <c r="H41" s="6">
        <v>0.35627965945200002</v>
      </c>
      <c r="I41" s="6">
        <v>46.562995652418003</v>
      </c>
      <c r="J41" s="6">
        <v>47.420522932071997</v>
      </c>
      <c r="K41" s="6">
        <v>50.890687123252</v>
      </c>
      <c r="L41" s="6">
        <v>3.9427991397929998</v>
      </c>
      <c r="M41" s="6">
        <v>879.78053150022595</v>
      </c>
      <c r="N41" s="6">
        <v>22.833429199226</v>
      </c>
      <c r="O41" s="6">
        <v>0.463846136184</v>
      </c>
      <c r="P41" s="6">
        <v>0.85043397231600004</v>
      </c>
      <c r="Q41" s="6">
        <v>0.66150507445200002</v>
      </c>
      <c r="R41" s="6">
        <v>2.551335966586</v>
      </c>
      <c r="S41" s="6">
        <v>4.0339497831499997</v>
      </c>
      <c r="T41" s="6">
        <v>21.923373360454999</v>
      </c>
      <c r="U41" s="6">
        <v>0.39066851985599998</v>
      </c>
      <c r="V41" s="6">
        <v>47.532842295416998</v>
      </c>
      <c r="W41" s="6">
        <v>96.448536397999007</v>
      </c>
      <c r="X41" s="6">
        <v>30.452337591780001</v>
      </c>
      <c r="Y41" s="6">
        <v>37.647962810001999</v>
      </c>
      <c r="Z41" s="6">
        <v>17.578563555239999</v>
      </c>
      <c r="AA41" s="6">
        <v>14.904673797219001</v>
      </c>
      <c r="AB41" s="6">
        <v>100.58353775424099</v>
      </c>
      <c r="AC41" s="6">
        <v>0.20436699551599999</v>
      </c>
      <c r="AD41" s="6">
        <v>27.918263251083999</v>
      </c>
      <c r="AE41" s="60"/>
      <c r="AF41" s="26">
        <v>111252.87282398445</v>
      </c>
      <c r="AG41" s="26">
        <v>164589.77470016526</v>
      </c>
      <c r="AH41" s="26">
        <v>1072758.8756744699</v>
      </c>
      <c r="AI41" s="26">
        <v>13926.321</v>
      </c>
      <c r="AJ41" s="26" t="s">
        <v>392</v>
      </c>
      <c r="AK41" s="26" t="s">
        <v>390</v>
      </c>
      <c r="AL41" s="49" t="s">
        <v>390</v>
      </c>
    </row>
    <row r="42" spans="1:38" s="2" customFormat="1" ht="26.25" customHeight="1" thickBot="1" x14ac:dyDescent="0.3">
      <c r="A42" s="70" t="s">
        <v>71</v>
      </c>
      <c r="B42" s="70" t="s">
        <v>108</v>
      </c>
      <c r="C42" s="71" t="s">
        <v>109</v>
      </c>
      <c r="D42" s="72"/>
      <c r="E42" s="6">
        <v>0.797585138641</v>
      </c>
      <c r="F42" s="6">
        <v>15.395578991683999</v>
      </c>
      <c r="G42" s="6">
        <v>0.106858398203</v>
      </c>
      <c r="H42" s="6">
        <v>4.31459999E-4</v>
      </c>
      <c r="I42" s="6">
        <v>6.8787757143999997E-2</v>
      </c>
      <c r="J42" s="6">
        <v>6.8787757143999997E-2</v>
      </c>
      <c r="K42" s="6">
        <v>6.8787757143999997E-2</v>
      </c>
      <c r="L42" s="6">
        <v>3.6413813057999997E-2</v>
      </c>
      <c r="M42" s="6">
        <v>75.005376889667005</v>
      </c>
      <c r="N42" s="6">
        <v>6.4923062748940001</v>
      </c>
      <c r="O42" s="6">
        <v>1.8480957E-5</v>
      </c>
      <c r="P42" s="6">
        <v>8.3152915099999995E-4</v>
      </c>
      <c r="Q42" s="6">
        <v>2.7942296000000001E-5</v>
      </c>
      <c r="R42" s="6">
        <v>1.708171177E-3</v>
      </c>
      <c r="S42" s="6">
        <v>4.5623894999999998E-4</v>
      </c>
      <c r="T42" s="6">
        <v>2.09218101E-4</v>
      </c>
      <c r="U42" s="6">
        <v>1.8922677000000001E-5</v>
      </c>
      <c r="V42" s="6">
        <v>3.1354933699999999E-3</v>
      </c>
      <c r="W42" s="6">
        <v>9.9030590924000003E-2</v>
      </c>
      <c r="X42" s="6">
        <v>1.4283266034E-2</v>
      </c>
      <c r="Y42" s="6">
        <v>2.8552245249000002E-2</v>
      </c>
      <c r="Z42" s="6">
        <v>3.036329254E-2</v>
      </c>
      <c r="AA42" s="6">
        <v>5.5244283389999996E-3</v>
      </c>
      <c r="AB42" s="6">
        <v>7.8723232162000001E-2</v>
      </c>
      <c r="AC42" s="6" t="s">
        <v>390</v>
      </c>
      <c r="AD42" s="6" t="s">
        <v>390</v>
      </c>
      <c r="AE42" s="60"/>
      <c r="AF42" s="26">
        <v>4409.6894767118538</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2.0421403000940002</v>
      </c>
      <c r="F43" s="6">
        <v>0.24354010293700001</v>
      </c>
      <c r="G43" s="6">
        <v>5.8278197875520004</v>
      </c>
      <c r="H43" s="6" t="s">
        <v>390</v>
      </c>
      <c r="I43" s="6">
        <v>0.171058172919</v>
      </c>
      <c r="J43" s="6">
        <v>0.18869378030799999</v>
      </c>
      <c r="K43" s="6">
        <v>0.19254165083700001</v>
      </c>
      <c r="L43" s="6">
        <v>6.6027828747E-2</v>
      </c>
      <c r="M43" s="6">
        <v>1.0793570955880001</v>
      </c>
      <c r="N43" s="6">
        <v>0.12390319752200001</v>
      </c>
      <c r="O43" s="6">
        <v>3.4456657258999997E-2</v>
      </c>
      <c r="P43" s="6">
        <v>7.5236313479999997E-3</v>
      </c>
      <c r="Q43" s="6">
        <v>3.6128923608999997E-2</v>
      </c>
      <c r="R43" s="6">
        <v>4.7402655475999998E-2</v>
      </c>
      <c r="S43" s="6">
        <v>0.11903472243300001</v>
      </c>
      <c r="T43" s="6">
        <v>2.8478825083100001</v>
      </c>
      <c r="U43" s="6">
        <v>2.2027067623E-2</v>
      </c>
      <c r="V43" s="6">
        <v>0.18805638726599999</v>
      </c>
      <c r="W43" s="6">
        <v>0.10413781141800001</v>
      </c>
      <c r="X43" s="6">
        <v>2.5507362020000001E-3</v>
      </c>
      <c r="Y43" s="6">
        <v>4.5368078500000004E-3</v>
      </c>
      <c r="Z43" s="6">
        <v>1.557154229E-3</v>
      </c>
      <c r="AA43" s="6">
        <v>1.2274747110000001E-3</v>
      </c>
      <c r="AB43" s="6">
        <v>9.8721729919999997E-3</v>
      </c>
      <c r="AC43" s="6">
        <v>1.3566748390000001E-3</v>
      </c>
      <c r="AD43" s="6">
        <v>1.7432911914E-2</v>
      </c>
      <c r="AE43" s="60"/>
      <c r="AF43" s="26">
        <v>5238.225633924274</v>
      </c>
      <c r="AG43" s="26">
        <v>329.46</v>
      </c>
      <c r="AH43" s="26">
        <v>4179.2423935697298</v>
      </c>
      <c r="AI43" s="26">
        <v>251.03799876690201</v>
      </c>
      <c r="AJ43" s="26" t="s">
        <v>392</v>
      </c>
      <c r="AK43" s="26" t="s">
        <v>390</v>
      </c>
      <c r="AL43" s="49" t="s">
        <v>390</v>
      </c>
    </row>
    <row r="44" spans="1:38" s="2" customFormat="1" ht="26.25" customHeight="1" thickBot="1" x14ac:dyDescent="0.3">
      <c r="A44" s="70" t="s">
        <v>71</v>
      </c>
      <c r="B44" s="70" t="s">
        <v>112</v>
      </c>
      <c r="C44" s="71" t="s">
        <v>113</v>
      </c>
      <c r="D44" s="72"/>
      <c r="E44" s="6">
        <v>49.622896154385998</v>
      </c>
      <c r="F44" s="6">
        <v>10.527776311067001</v>
      </c>
      <c r="G44" s="6">
        <v>4.5863537672090002</v>
      </c>
      <c r="H44" s="6">
        <v>8.4724869140000002E-3</v>
      </c>
      <c r="I44" s="6">
        <v>7.9690558048979998</v>
      </c>
      <c r="J44" s="6">
        <v>7.9690558048979998</v>
      </c>
      <c r="K44" s="6">
        <v>7.9690558048979998</v>
      </c>
      <c r="L44" s="6">
        <v>5.290154568927</v>
      </c>
      <c r="M44" s="6">
        <v>36.072748855017998</v>
      </c>
      <c r="N44" s="6">
        <v>0.36361051086000001</v>
      </c>
      <c r="O44" s="6">
        <v>2.9944943613999998E-2</v>
      </c>
      <c r="P44" s="6">
        <v>1.5866197943E-2</v>
      </c>
      <c r="Q44" s="6">
        <v>3.6430656633999997E-2</v>
      </c>
      <c r="R44" s="6">
        <v>3.4819265453000001E-2</v>
      </c>
      <c r="S44" s="6">
        <v>0.23455363619200001</v>
      </c>
      <c r="T44" s="6">
        <v>1.6547240460620001</v>
      </c>
      <c r="U44" s="6">
        <v>0.16264268886899999</v>
      </c>
      <c r="V44" s="6">
        <v>0.24762742333099999</v>
      </c>
      <c r="W44" s="6">
        <v>1.137345553689</v>
      </c>
      <c r="X44" s="6">
        <v>3.9469715916999999E-2</v>
      </c>
      <c r="Y44" s="6">
        <v>0.129651633524</v>
      </c>
      <c r="Z44" s="6">
        <v>0.12967620185299999</v>
      </c>
      <c r="AA44" s="6">
        <v>2.1610668047999999E-2</v>
      </c>
      <c r="AB44" s="6">
        <v>0.32040821934199998</v>
      </c>
      <c r="AC44" s="6" t="s">
        <v>390</v>
      </c>
      <c r="AD44" s="6" t="s">
        <v>390</v>
      </c>
      <c r="AE44" s="60"/>
      <c r="AF44" s="26">
        <v>48564.415236194633</v>
      </c>
      <c r="AG44" s="26" t="s">
        <v>390</v>
      </c>
      <c r="AH44" s="26" t="s">
        <v>390</v>
      </c>
      <c r="AI44" s="26" t="s">
        <v>391</v>
      </c>
      <c r="AJ44" s="26" t="s">
        <v>390</v>
      </c>
      <c r="AK44" s="26">
        <v>648.78577434987096</v>
      </c>
      <c r="AL44" s="49" t="s">
        <v>394</v>
      </c>
    </row>
    <row r="45" spans="1:38" s="2" customFormat="1" ht="26.25" customHeight="1" thickBot="1" x14ac:dyDescent="0.3">
      <c r="A45" s="70" t="s">
        <v>71</v>
      </c>
      <c r="B45" s="70" t="s">
        <v>114</v>
      </c>
      <c r="C45" s="71" t="s">
        <v>115</v>
      </c>
      <c r="D45" s="72"/>
      <c r="E45" s="6">
        <v>20.975128135938998</v>
      </c>
      <c r="F45" s="6">
        <v>0.63624124376299995</v>
      </c>
      <c r="G45" s="6">
        <v>7.370288113939</v>
      </c>
      <c r="H45" s="6">
        <v>2.6821978779999998E-3</v>
      </c>
      <c r="I45" s="6">
        <v>0.88304047280999998</v>
      </c>
      <c r="J45" s="6">
        <v>0.93206720794800002</v>
      </c>
      <c r="K45" s="6">
        <v>0.93206720794800002</v>
      </c>
      <c r="L45" s="6">
        <v>0.199403684139</v>
      </c>
      <c r="M45" s="6">
        <v>0.82116427859499996</v>
      </c>
      <c r="N45" s="6">
        <v>3.6497119210999997E-2</v>
      </c>
      <c r="O45" s="6">
        <v>3.0079072370000001E-3</v>
      </c>
      <c r="P45" s="6">
        <v>7.7208842750000001E-3</v>
      </c>
      <c r="Q45" s="6">
        <v>3.1574190508999997E-2</v>
      </c>
      <c r="R45" s="6">
        <v>3.5233516465000003E-2</v>
      </c>
      <c r="S45" s="6">
        <v>0.24808465956299999</v>
      </c>
      <c r="T45" s="6">
        <v>1.277918801734</v>
      </c>
      <c r="U45" s="6">
        <v>3.0404781733E-2</v>
      </c>
      <c r="V45" s="6">
        <v>0.32186374536599999</v>
      </c>
      <c r="W45" s="6">
        <v>4.5942690632000002E-2</v>
      </c>
      <c r="X45" s="6">
        <v>5.3643957599999997E-4</v>
      </c>
      <c r="Y45" s="6">
        <v>2.6821978779999998E-3</v>
      </c>
      <c r="Z45" s="6">
        <v>2.6821978779999998E-3</v>
      </c>
      <c r="AA45" s="6">
        <v>2.6821978799999998E-4</v>
      </c>
      <c r="AB45" s="6">
        <v>6.1690551199999992E-3</v>
      </c>
      <c r="AC45" s="6">
        <v>2.3411839180000001E-2</v>
      </c>
      <c r="AD45" s="6">
        <v>2.7520089853000002E-2</v>
      </c>
      <c r="AE45" s="60"/>
      <c r="AF45" s="26">
        <v>11379.190968846719</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34.811222198174001</v>
      </c>
      <c r="F47" s="6">
        <v>1.683557239325</v>
      </c>
      <c r="G47" s="6">
        <v>10.531345353561999</v>
      </c>
      <c r="H47" s="6">
        <v>4.2224538260000003E-3</v>
      </c>
      <c r="I47" s="6">
        <v>0.99357309555899997</v>
      </c>
      <c r="J47" s="6">
        <v>1.038878685434</v>
      </c>
      <c r="K47" s="6">
        <v>1.038878685434</v>
      </c>
      <c r="L47" s="6">
        <v>0.27959875018300001</v>
      </c>
      <c r="M47" s="6">
        <v>8.5973566299270008</v>
      </c>
      <c r="N47" s="6">
        <v>0.102762304736</v>
      </c>
      <c r="O47" s="6">
        <v>1.2926163826E-2</v>
      </c>
      <c r="P47" s="6">
        <v>1.2754398578E-2</v>
      </c>
      <c r="Q47" s="6">
        <v>1.6933333852999999E-2</v>
      </c>
      <c r="R47" s="6">
        <v>2.9815979129000001E-2</v>
      </c>
      <c r="S47" s="6">
        <v>0.39115928417500001</v>
      </c>
      <c r="T47" s="6">
        <v>0.45270836758600003</v>
      </c>
      <c r="U47" s="6">
        <v>0.166689332001</v>
      </c>
      <c r="V47" s="6">
        <v>0.51539816910299996</v>
      </c>
      <c r="W47" s="6">
        <v>5.4891899735999998E-2</v>
      </c>
      <c r="X47" s="6">
        <v>8.4449076500000002E-4</v>
      </c>
      <c r="Y47" s="6">
        <v>4.2224538260000003E-3</v>
      </c>
      <c r="Z47" s="6">
        <v>4.2224538260000003E-3</v>
      </c>
      <c r="AA47" s="6">
        <v>4.2224538300000001E-4</v>
      </c>
      <c r="AB47" s="6">
        <v>9.711643800000001E-3</v>
      </c>
      <c r="AC47" s="6">
        <v>3.3779630606999997E-2</v>
      </c>
      <c r="AD47" s="6">
        <v>1.6045324537999998E-2</v>
      </c>
      <c r="AE47" s="60"/>
      <c r="AF47" s="26">
        <v>56220.3271372296</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201.94675000000001</v>
      </c>
      <c r="G48" s="6" t="s">
        <v>390</v>
      </c>
      <c r="H48" s="6" t="s">
        <v>390</v>
      </c>
      <c r="I48" s="6">
        <v>0.465402500005</v>
      </c>
      <c r="J48" s="6">
        <v>3.6502162500000002</v>
      </c>
      <c r="K48" s="6">
        <v>7.7203675002549996</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88.533749999999998</v>
      </c>
      <c r="AL48" s="49" t="s">
        <v>123</v>
      </c>
    </row>
    <row r="49" spans="1:38" s="2" customFormat="1" ht="26.25" customHeight="1" thickBot="1" x14ac:dyDescent="0.3">
      <c r="A49" s="70" t="s">
        <v>120</v>
      </c>
      <c r="B49" s="70" t="s">
        <v>124</v>
      </c>
      <c r="C49" s="71" t="s">
        <v>125</v>
      </c>
      <c r="D49" s="72"/>
      <c r="E49" s="6">
        <v>0.332011643573</v>
      </c>
      <c r="F49" s="6">
        <v>0.29909872264100001</v>
      </c>
      <c r="G49" s="6">
        <v>16.03521230662</v>
      </c>
      <c r="H49" s="6">
        <v>0.122548600161</v>
      </c>
      <c r="I49" s="6">
        <v>0.47194447529400002</v>
      </c>
      <c r="J49" s="6">
        <v>0.72407995050499996</v>
      </c>
      <c r="K49" s="6">
        <v>0.74460348914899999</v>
      </c>
      <c r="L49" s="6">
        <v>0.230917213082</v>
      </c>
      <c r="M49" s="6">
        <v>33.142570276687998</v>
      </c>
      <c r="N49" s="6">
        <v>4.0090634915530003</v>
      </c>
      <c r="O49" s="6">
        <v>5.1444183427000002E-2</v>
      </c>
      <c r="P49" s="6">
        <v>4.1527545615000001E-2</v>
      </c>
      <c r="Q49" s="6">
        <v>6.4239909895000002E-2</v>
      </c>
      <c r="R49" s="6">
        <v>2.31879234111</v>
      </c>
      <c r="S49" s="6">
        <v>0.37925174577600002</v>
      </c>
      <c r="T49" s="6">
        <v>1.4414056315370001</v>
      </c>
      <c r="U49" s="6" t="s">
        <v>390</v>
      </c>
      <c r="V49" s="6">
        <v>3.8401034915530001</v>
      </c>
      <c r="W49" s="6">
        <v>2.9151880987709999</v>
      </c>
      <c r="X49" s="6">
        <v>0.11086724710199999</v>
      </c>
      <c r="Y49" s="6">
        <v>0.12529691940500001</v>
      </c>
      <c r="Z49" s="6">
        <v>6.2629667633E-2</v>
      </c>
      <c r="AA49" s="6">
        <v>4.3852131037000003E-2</v>
      </c>
      <c r="AB49" s="6">
        <v>0.34264596517699997</v>
      </c>
      <c r="AC49" s="6" t="s">
        <v>390</v>
      </c>
      <c r="AD49" s="6">
        <v>9.7984530796520009</v>
      </c>
      <c r="AE49" s="60"/>
      <c r="AF49" s="26" t="s">
        <v>390</v>
      </c>
      <c r="AG49" s="26">
        <v>4996.92</v>
      </c>
      <c r="AH49" s="26" t="s">
        <v>390</v>
      </c>
      <c r="AI49" s="26" t="s">
        <v>390</v>
      </c>
      <c r="AJ49" s="26" t="s">
        <v>390</v>
      </c>
      <c r="AK49" s="26">
        <v>290309.83438729402</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0.22866782355699999</v>
      </c>
      <c r="F51" s="6">
        <v>112.854833605675</v>
      </c>
      <c r="G51" s="6">
        <v>1.125477145E-3</v>
      </c>
      <c r="H51" s="6" t="s">
        <v>390</v>
      </c>
      <c r="I51" s="6" t="s">
        <v>390</v>
      </c>
      <c r="J51" s="6" t="s">
        <v>390</v>
      </c>
      <c r="K51" s="6" t="s">
        <v>390</v>
      </c>
      <c r="L51" s="6" t="s">
        <v>390</v>
      </c>
      <c r="M51" s="6">
        <v>1.174121324803</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94.251000000000005</v>
      </c>
      <c r="AL51" s="49" t="s">
        <v>397</v>
      </c>
    </row>
    <row r="52" spans="1:38" s="2" customFormat="1" ht="26.25" customHeight="1" thickBot="1" x14ac:dyDescent="0.3">
      <c r="A52" s="70" t="s">
        <v>120</v>
      </c>
      <c r="B52" s="74" t="s">
        <v>130</v>
      </c>
      <c r="C52" s="76" t="s">
        <v>367</v>
      </c>
      <c r="D52" s="73"/>
      <c r="E52" s="6" t="s">
        <v>390</v>
      </c>
      <c r="F52" s="6">
        <v>102.167</v>
      </c>
      <c r="G52" s="6" t="s">
        <v>391</v>
      </c>
      <c r="H52" s="6">
        <v>5.2900000000000003E-2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92.334000000000003</v>
      </c>
      <c r="AL52" s="49" t="s">
        <v>398</v>
      </c>
    </row>
    <row r="53" spans="1:38" s="2" customFormat="1" ht="26.25" customHeight="1" thickBot="1" x14ac:dyDescent="0.3">
      <c r="A53" s="70" t="s">
        <v>120</v>
      </c>
      <c r="B53" s="74" t="s">
        <v>131</v>
      </c>
      <c r="C53" s="76" t="s">
        <v>132</v>
      </c>
      <c r="D53" s="73"/>
      <c r="E53" s="6" t="s">
        <v>390</v>
      </c>
      <c r="F53" s="6">
        <v>116.57855388649899</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24.042999999999999</v>
      </c>
      <c r="AL53" s="49" t="s">
        <v>399</v>
      </c>
    </row>
    <row r="54" spans="1:38" s="2" customFormat="1" ht="37.5" customHeight="1" thickBot="1" x14ac:dyDescent="0.3">
      <c r="A54" s="70" t="s">
        <v>120</v>
      </c>
      <c r="B54" s="74" t="s">
        <v>133</v>
      </c>
      <c r="C54" s="76" t="s">
        <v>134</v>
      </c>
      <c r="D54" s="73"/>
      <c r="E54" s="6">
        <v>0.219981580422</v>
      </c>
      <c r="F54" s="6">
        <v>46.744223075088001</v>
      </c>
      <c r="G54" s="6">
        <v>1.0822421769999999E-3</v>
      </c>
      <c r="H54" s="6" t="s">
        <v>390</v>
      </c>
      <c r="I54" s="6" t="s">
        <v>390</v>
      </c>
      <c r="J54" s="6" t="s">
        <v>390</v>
      </c>
      <c r="K54" s="6" t="s">
        <v>390</v>
      </c>
      <c r="L54" s="6" t="s">
        <v>390</v>
      </c>
      <c r="M54" s="6">
        <v>1.129520807165</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577.12495851809842</v>
      </c>
      <c r="AL54" s="49" t="s">
        <v>400</v>
      </c>
    </row>
    <row r="55" spans="1:38" s="2" customFormat="1" ht="26.25" customHeight="1" thickBot="1" x14ac:dyDescent="0.3">
      <c r="A55" s="70" t="s">
        <v>120</v>
      </c>
      <c r="B55" s="74" t="s">
        <v>135</v>
      </c>
      <c r="C55" s="76" t="s">
        <v>136</v>
      </c>
      <c r="D55" s="73"/>
      <c r="E55" s="6">
        <v>3.1645784315040002</v>
      </c>
      <c r="F55" s="6">
        <v>30.409349361318</v>
      </c>
      <c r="G55" s="6">
        <v>0.499319017177</v>
      </c>
      <c r="H55" s="6" t="s">
        <v>390</v>
      </c>
      <c r="I55" s="6">
        <v>1.55751606769</v>
      </c>
      <c r="J55" s="6">
        <v>1.55751606769</v>
      </c>
      <c r="K55" s="6">
        <v>1.55751606769</v>
      </c>
      <c r="L55" s="6">
        <v>0.37380385624599999</v>
      </c>
      <c r="M55" s="6">
        <v>14.217307099601999</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1635.9771531959061</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1.08375E-2</v>
      </c>
      <c r="J57" s="6">
        <v>3.6124999999999997E-2</v>
      </c>
      <c r="K57" s="6">
        <v>4.2499999992E-2</v>
      </c>
      <c r="L57" s="6">
        <v>3.25125E-4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0.28786230434999999</v>
      </c>
      <c r="G59" s="6" t="s">
        <v>390</v>
      </c>
      <c r="H59" s="6">
        <v>0.438680517853</v>
      </c>
      <c r="I59" s="6">
        <v>1.5385602139900001</v>
      </c>
      <c r="J59" s="6">
        <v>1.7840852236889999</v>
      </c>
      <c r="K59" s="6">
        <v>1.985617582181</v>
      </c>
      <c r="L59" s="6">
        <v>9.9014280600000001E-3</v>
      </c>
      <c r="M59" s="6" t="s">
        <v>390</v>
      </c>
      <c r="N59" s="6">
        <v>1.3839813345950001</v>
      </c>
      <c r="O59" s="6">
        <v>4.8864696954000003E-2</v>
      </c>
      <c r="P59" s="6">
        <v>9.7830586900000006E-4</v>
      </c>
      <c r="Q59" s="6">
        <v>0.18767275319400001</v>
      </c>
      <c r="R59" s="6">
        <v>3.7793463244219998</v>
      </c>
      <c r="S59" s="6">
        <v>5.2143211369999998E-2</v>
      </c>
      <c r="T59" s="6">
        <v>0.121241930789</v>
      </c>
      <c r="U59" s="6">
        <v>11.50512632853</v>
      </c>
      <c r="V59" s="6">
        <v>2.826194789049</v>
      </c>
      <c r="W59" s="6">
        <v>1.1361977965999999E-2</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1.4735400000000001</v>
      </c>
      <c r="J60" s="6">
        <v>14.7354</v>
      </c>
      <c r="K60" s="6">
        <v>30.060216</v>
      </c>
      <c r="L60" s="6" t="s">
        <v>390</v>
      </c>
      <c r="M60" s="6" t="s">
        <v>390</v>
      </c>
      <c r="N60" s="6">
        <v>0.95</v>
      </c>
      <c r="O60" s="6" t="s">
        <v>390</v>
      </c>
      <c r="P60" s="6" t="s">
        <v>390</v>
      </c>
      <c r="Q60" s="6" t="s">
        <v>390</v>
      </c>
      <c r="R60" s="6" t="s">
        <v>390</v>
      </c>
      <c r="S60" s="6" t="s">
        <v>390</v>
      </c>
      <c r="T60" s="6" t="s">
        <v>390</v>
      </c>
      <c r="U60" s="6" t="s">
        <v>390</v>
      </c>
      <c r="V60" s="6">
        <v>4.2999999999999997E-2</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271.97425000000004</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4.0778866254950001</v>
      </c>
      <c r="J61" s="6">
        <v>40.778866254954004</v>
      </c>
      <c r="K61" s="6">
        <v>136.00759910448201</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30532740.811081886</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3.2374211031529998</v>
      </c>
      <c r="G63" s="6">
        <v>10.235240802639</v>
      </c>
      <c r="H63" s="6" t="s">
        <v>390</v>
      </c>
      <c r="I63" s="6">
        <v>1.549578448274</v>
      </c>
      <c r="J63" s="6">
        <v>2.461809786026</v>
      </c>
      <c r="K63" s="6">
        <v>2.8962468065109999</v>
      </c>
      <c r="L63" s="6">
        <v>9.4651267700000005E-4</v>
      </c>
      <c r="M63" s="6">
        <v>3.8465696159260001</v>
      </c>
      <c r="N63" s="6" t="s">
        <v>390</v>
      </c>
      <c r="O63" s="6" t="s">
        <v>390</v>
      </c>
      <c r="P63" s="6" t="s">
        <v>390</v>
      </c>
      <c r="Q63" s="6" t="s">
        <v>390</v>
      </c>
      <c r="R63" s="6">
        <v>2.7655323485000001E-2</v>
      </c>
      <c r="S63" s="6" t="s">
        <v>390</v>
      </c>
      <c r="T63" s="6" t="s">
        <v>390</v>
      </c>
      <c r="U63" s="6" t="s">
        <v>390</v>
      </c>
      <c r="V63" s="6" t="s">
        <v>390</v>
      </c>
      <c r="W63" s="6">
        <v>3.1027313381E-2</v>
      </c>
      <c r="X63" s="6" t="s">
        <v>390</v>
      </c>
      <c r="Y63" s="6" t="s">
        <v>390</v>
      </c>
      <c r="Z63" s="6" t="s">
        <v>390</v>
      </c>
      <c r="AA63" s="6" t="s">
        <v>390</v>
      </c>
      <c r="AB63" s="6" t="s">
        <v>390</v>
      </c>
      <c r="AC63" s="6" t="s">
        <v>390</v>
      </c>
      <c r="AD63" s="6" t="s">
        <v>390</v>
      </c>
      <c r="AE63" s="60"/>
      <c r="AF63" s="26" t="s">
        <v>390</v>
      </c>
      <c r="AG63" s="26">
        <v>8.5920710217934904E-2</v>
      </c>
      <c r="AH63" s="26" t="s">
        <v>390</v>
      </c>
      <c r="AI63" s="26" t="s">
        <v>390</v>
      </c>
      <c r="AJ63" s="26" t="s">
        <v>390</v>
      </c>
      <c r="AK63" s="26">
        <v>58.511820862914455</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6.4601903680000001</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0.246903727455</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0.22732361837000001</v>
      </c>
      <c r="J68" s="6">
        <v>0.27388387755400001</v>
      </c>
      <c r="K68" s="6">
        <v>0.29136582712100001</v>
      </c>
      <c r="L68" s="6">
        <v>4.0918251310000002E-3</v>
      </c>
      <c r="M68" s="6">
        <v>36.785450819672</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1073.14943016901</v>
      </c>
      <c r="AG68" s="26" t="s">
        <v>392</v>
      </c>
      <c r="AH68" s="26" t="s">
        <v>390</v>
      </c>
      <c r="AI68" s="26" t="s">
        <v>390</v>
      </c>
      <c r="AJ68" s="26" t="s">
        <v>390</v>
      </c>
      <c r="AK68" s="26">
        <v>222.49999999999997</v>
      </c>
      <c r="AL68" s="49" t="s">
        <v>162</v>
      </c>
    </row>
    <row r="69" spans="1:38" s="2" customFormat="1" ht="26.25" customHeight="1" thickBot="1" x14ac:dyDescent="0.3">
      <c r="A69" s="70" t="s">
        <v>54</v>
      </c>
      <c r="B69" s="70" t="s">
        <v>163</v>
      </c>
      <c r="C69" s="71" t="s">
        <v>164</v>
      </c>
      <c r="D69" s="77"/>
      <c r="E69" s="6" t="s">
        <v>390</v>
      </c>
      <c r="F69" s="6" t="s">
        <v>390</v>
      </c>
      <c r="G69" s="6" t="s">
        <v>390</v>
      </c>
      <c r="H69" s="6">
        <v>1.2771999999999999</v>
      </c>
      <c r="I69" s="6">
        <v>0.115305132263</v>
      </c>
      <c r="J69" s="6">
        <v>0.1389218461</v>
      </c>
      <c r="K69" s="6">
        <v>0.14778919794600001</v>
      </c>
      <c r="L69" s="6" t="s">
        <v>392</v>
      </c>
      <c r="M69" s="6">
        <v>5.3485333333330001</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5.9854765638213007E-2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0.47460402000000002</v>
      </c>
      <c r="F70" s="6">
        <v>152.960566742173</v>
      </c>
      <c r="G70" s="6">
        <v>39.114769836257999</v>
      </c>
      <c r="H70" s="6">
        <v>5.9036020835879999</v>
      </c>
      <c r="I70" s="6">
        <v>1.1972937290100001</v>
      </c>
      <c r="J70" s="6">
        <v>1.765820880888</v>
      </c>
      <c r="K70" s="6">
        <v>1.973572120557</v>
      </c>
      <c r="L70" s="6">
        <v>1.2976235374E-2</v>
      </c>
      <c r="M70" s="6">
        <v>43.348783565684002</v>
      </c>
      <c r="N70" s="6">
        <v>93.236566344666002</v>
      </c>
      <c r="O70" s="6">
        <v>0.10626940892800001</v>
      </c>
      <c r="P70" s="6">
        <v>7.3497635622789996</v>
      </c>
      <c r="Q70" s="6">
        <v>7.281374799E-3</v>
      </c>
      <c r="R70" s="6">
        <v>32.035844433478999</v>
      </c>
      <c r="S70" s="6">
        <v>3.6949773070730001</v>
      </c>
      <c r="T70" s="6">
        <v>2.5721980363879999</v>
      </c>
      <c r="U70" s="6">
        <v>4.2927563629999999E-2</v>
      </c>
      <c r="V70" s="6">
        <v>11.240986895296</v>
      </c>
      <c r="W70" s="6">
        <v>2.0226625000000002E-2</v>
      </c>
      <c r="X70" s="6">
        <v>5.2625971874999997E-2</v>
      </c>
      <c r="Y70" s="6" t="s">
        <v>390</v>
      </c>
      <c r="Z70" s="6">
        <v>2.3474062500000001E-3</v>
      </c>
      <c r="AA70" s="6" t="s">
        <v>390</v>
      </c>
      <c r="AB70" s="6">
        <v>5.4973378125E-2</v>
      </c>
      <c r="AC70" s="6">
        <v>545.49460974437204</v>
      </c>
      <c r="AD70" s="6" t="s">
        <v>390</v>
      </c>
      <c r="AE70" s="60"/>
      <c r="AF70" s="26" t="s">
        <v>390</v>
      </c>
      <c r="AG70" s="26" t="s">
        <v>390</v>
      </c>
      <c r="AH70" s="26">
        <v>11978.0392030248</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2.9060394230609998</v>
      </c>
      <c r="F72" s="6">
        <v>1.834333575714</v>
      </c>
      <c r="G72" s="6">
        <v>2.8646978362020001</v>
      </c>
      <c r="H72" s="6" t="s">
        <v>390</v>
      </c>
      <c r="I72" s="6">
        <v>5.0371878590100003</v>
      </c>
      <c r="J72" s="6">
        <v>8.2254194516980004</v>
      </c>
      <c r="K72" s="6">
        <v>13.516146926351</v>
      </c>
      <c r="L72" s="6">
        <v>2.8981548599000002E-2</v>
      </c>
      <c r="M72" s="6">
        <v>115.952128752991</v>
      </c>
      <c r="N72" s="6">
        <v>54.830213496371002</v>
      </c>
      <c r="O72" s="6">
        <v>1.2905726131199999</v>
      </c>
      <c r="P72" s="6">
        <v>0.49459967618</v>
      </c>
      <c r="Q72" s="6">
        <v>6.1005249425589998</v>
      </c>
      <c r="R72" s="6">
        <v>16.029866010989</v>
      </c>
      <c r="S72" s="6">
        <v>9.1599719315409995</v>
      </c>
      <c r="T72" s="6">
        <v>8.0392152230940006</v>
      </c>
      <c r="U72" s="6">
        <v>2.192687304618</v>
      </c>
      <c r="V72" s="6">
        <v>303.41132926221798</v>
      </c>
      <c r="W72" s="6">
        <v>60.746944187155997</v>
      </c>
      <c r="X72" s="6">
        <v>0.145052070152</v>
      </c>
      <c r="Y72" s="6">
        <v>8.5733921882000005E-2</v>
      </c>
      <c r="Z72" s="6">
        <v>4.2865661149999998E-2</v>
      </c>
      <c r="AA72" s="6">
        <v>4.2865586875999999E-2</v>
      </c>
      <c r="AB72" s="6">
        <v>0.31651724006000004</v>
      </c>
      <c r="AC72" s="6">
        <v>0.35037000000000001</v>
      </c>
      <c r="AD72" s="6">
        <v>450.90421955779999</v>
      </c>
      <c r="AE72" s="60"/>
      <c r="AF72" s="26">
        <v>18963.049405393966</v>
      </c>
      <c r="AG72" s="26">
        <v>163513.67812795288</v>
      </c>
      <c r="AH72" s="26" t="s">
        <v>390</v>
      </c>
      <c r="AI72" s="26" t="s">
        <v>390</v>
      </c>
      <c r="AJ72" s="26" t="s">
        <v>390</v>
      </c>
      <c r="AK72" s="26">
        <v>16337.1598198673</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0.31375653474300003</v>
      </c>
      <c r="F74" s="6" t="s">
        <v>390</v>
      </c>
      <c r="G74" s="6">
        <v>3.4709014498930002</v>
      </c>
      <c r="H74" s="6" t="s">
        <v>390</v>
      </c>
      <c r="I74" s="6">
        <v>0.12259386509300001</v>
      </c>
      <c r="J74" s="6">
        <v>0.24203440390799999</v>
      </c>
      <c r="K74" s="6">
        <v>0.30888598391299998</v>
      </c>
      <c r="L74" s="6">
        <v>2.8196588969999999E-3</v>
      </c>
      <c r="M74" s="6">
        <v>19.792523877586</v>
      </c>
      <c r="N74" s="6">
        <v>0.65066535107400003</v>
      </c>
      <c r="O74" s="6">
        <v>4.7188329574000001E-2</v>
      </c>
      <c r="P74" s="6">
        <v>7.4939331090000004E-3</v>
      </c>
      <c r="Q74" s="6">
        <v>2.2117769613999999E-2</v>
      </c>
      <c r="R74" s="6">
        <v>4.3882162138000003E-2</v>
      </c>
      <c r="S74" s="6">
        <v>6.2135139042999998E-2</v>
      </c>
      <c r="T74" s="6">
        <v>2.4973572579129999</v>
      </c>
      <c r="U74" s="6" t="s">
        <v>390</v>
      </c>
      <c r="V74" s="6">
        <v>2.8160447475199999</v>
      </c>
      <c r="W74" s="6">
        <v>6.8691293721119999</v>
      </c>
      <c r="X74" s="6">
        <v>22.723146328571001</v>
      </c>
      <c r="Y74" s="6">
        <v>48.908450895978</v>
      </c>
      <c r="Z74" s="6">
        <v>23.574478223993999</v>
      </c>
      <c r="AA74" s="6">
        <v>12.124478654923999</v>
      </c>
      <c r="AB74" s="6">
        <v>107.33055410346701</v>
      </c>
      <c r="AC74" s="6">
        <v>2731.5</v>
      </c>
      <c r="AD74" s="6" t="s">
        <v>390</v>
      </c>
      <c r="AE74" s="60"/>
      <c r="AF74" s="26" t="s">
        <v>390</v>
      </c>
      <c r="AG74" s="26" t="s">
        <v>390</v>
      </c>
      <c r="AH74" s="26" t="s">
        <v>390</v>
      </c>
      <c r="AI74" s="26" t="s">
        <v>390</v>
      </c>
      <c r="AJ74" s="26" t="s">
        <v>390</v>
      </c>
      <c r="AK74" s="26">
        <v>790.46299999999997</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0.02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v>
      </c>
      <c r="AL75" s="49" t="s">
        <v>408</v>
      </c>
    </row>
    <row r="76" spans="1:38" s="2" customFormat="1" ht="26.25" customHeight="1" thickBot="1" x14ac:dyDescent="0.3">
      <c r="A76" s="70" t="s">
        <v>54</v>
      </c>
      <c r="B76" s="70" t="s">
        <v>176</v>
      </c>
      <c r="C76" s="71" t="s">
        <v>177</v>
      </c>
      <c r="D76" s="72"/>
      <c r="E76" s="6" t="s">
        <v>390</v>
      </c>
      <c r="F76" s="6" t="s">
        <v>390</v>
      </c>
      <c r="G76" s="6">
        <v>2.9195194016879999</v>
      </c>
      <c r="H76" s="6" t="s">
        <v>390</v>
      </c>
      <c r="I76" s="6">
        <v>1.7609104293999998E-2</v>
      </c>
      <c r="J76" s="6">
        <v>3.5218208587999997E-2</v>
      </c>
      <c r="K76" s="6">
        <v>4.3549630018000003E-2</v>
      </c>
      <c r="L76" s="6" t="s">
        <v>393</v>
      </c>
      <c r="M76" s="6">
        <v>1.219558144221</v>
      </c>
      <c r="N76" s="6">
        <v>8.0486206403389993</v>
      </c>
      <c r="O76" s="6">
        <v>0.37357021470399998</v>
      </c>
      <c r="P76" s="6">
        <v>6.9090350539999998E-3</v>
      </c>
      <c r="Q76" s="6">
        <v>2.7292488172000001E-2</v>
      </c>
      <c r="R76" s="6" t="s">
        <v>390</v>
      </c>
      <c r="S76" s="6">
        <v>0.28674904198399997</v>
      </c>
      <c r="T76" s="6" t="s">
        <v>390</v>
      </c>
      <c r="U76" s="6">
        <v>8.7167605730000004E-3</v>
      </c>
      <c r="V76" s="6">
        <v>1.878593282872</v>
      </c>
      <c r="W76" s="6">
        <v>2.9839713602779998</v>
      </c>
      <c r="X76" s="6" t="s">
        <v>390</v>
      </c>
      <c r="Y76" s="6" t="s">
        <v>390</v>
      </c>
      <c r="Z76" s="6" t="s">
        <v>390</v>
      </c>
      <c r="AA76" s="6" t="s">
        <v>390</v>
      </c>
      <c r="AB76" s="6" t="s">
        <v>390</v>
      </c>
      <c r="AC76" s="6" t="s">
        <v>390</v>
      </c>
      <c r="AD76" s="6">
        <v>1.109744E-3</v>
      </c>
      <c r="AE76" s="60"/>
      <c r="AF76" s="26" t="s">
        <v>390</v>
      </c>
      <c r="AG76" s="26" t="s">
        <v>390</v>
      </c>
      <c r="AH76" s="26" t="s">
        <v>390</v>
      </c>
      <c r="AI76" s="26" t="s">
        <v>390</v>
      </c>
      <c r="AJ76" s="26" t="s">
        <v>390</v>
      </c>
      <c r="AK76" s="26">
        <v>346.79500000000002</v>
      </c>
      <c r="AL76" s="49" t="s">
        <v>409</v>
      </c>
    </row>
    <row r="77" spans="1:38" s="2" customFormat="1" ht="26.25" customHeight="1" thickBot="1" x14ac:dyDescent="0.3">
      <c r="A77" s="70" t="s">
        <v>54</v>
      </c>
      <c r="B77" s="70" t="s">
        <v>178</v>
      </c>
      <c r="C77" s="71" t="s">
        <v>179</v>
      </c>
      <c r="D77" s="72"/>
      <c r="E77" s="6">
        <v>1.31949361472</v>
      </c>
      <c r="F77" s="6" t="s">
        <v>390</v>
      </c>
      <c r="G77" s="6" t="s">
        <v>390</v>
      </c>
      <c r="H77" s="6" t="s">
        <v>390</v>
      </c>
      <c r="I77" s="6">
        <v>0.18374581633299999</v>
      </c>
      <c r="J77" s="6">
        <v>0.205827847152</v>
      </c>
      <c r="K77" s="6">
        <v>0.24070750270300001</v>
      </c>
      <c r="L77" s="6">
        <v>1.535714966E-2</v>
      </c>
      <c r="M77" s="6">
        <v>42.470106808117997</v>
      </c>
      <c r="N77" s="6">
        <v>26.199450402048001</v>
      </c>
      <c r="O77" s="6">
        <v>2.419446116779</v>
      </c>
      <c r="P77" s="6">
        <v>2.9222463909980001</v>
      </c>
      <c r="Q77" s="6">
        <v>0.66156647078300002</v>
      </c>
      <c r="R77" s="6">
        <v>7.3365449693999996E-2</v>
      </c>
      <c r="S77" s="6">
        <v>0.63937079918899997</v>
      </c>
      <c r="T77" s="6">
        <v>3.6783779184999997E-2</v>
      </c>
      <c r="U77" s="6" t="s">
        <v>390</v>
      </c>
      <c r="V77" s="6">
        <v>68.520950734772001</v>
      </c>
      <c r="W77" s="6">
        <v>2.8869025423529999</v>
      </c>
      <c r="X77" s="6" t="s">
        <v>390</v>
      </c>
      <c r="Y77" s="6" t="s">
        <v>390</v>
      </c>
      <c r="Z77" s="6" t="s">
        <v>390</v>
      </c>
      <c r="AA77" s="6" t="s">
        <v>390</v>
      </c>
      <c r="AB77" s="6" t="s">
        <v>390</v>
      </c>
      <c r="AC77" s="6" t="s">
        <v>390</v>
      </c>
      <c r="AD77" s="6">
        <v>2.7795400000000002E-4</v>
      </c>
      <c r="AE77" s="60"/>
      <c r="AF77" s="26" t="s">
        <v>390</v>
      </c>
      <c r="AG77" s="26">
        <v>7627.1307209243996</v>
      </c>
      <c r="AH77" s="26" t="s">
        <v>390</v>
      </c>
      <c r="AI77" s="26" t="s">
        <v>390</v>
      </c>
      <c r="AJ77" s="26" t="s">
        <v>390</v>
      </c>
      <c r="AK77" s="26">
        <v>375.76299999999998</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5.9422381592000001E-2</v>
      </c>
      <c r="J78" s="6">
        <v>7.8187344199000003E-2</v>
      </c>
      <c r="K78" s="6">
        <v>0.100079800575</v>
      </c>
      <c r="L78" s="6">
        <v>5.9422382E-5</v>
      </c>
      <c r="M78" s="6">
        <v>2.4536332679699999</v>
      </c>
      <c r="N78" s="6">
        <v>4.9112166005239999</v>
      </c>
      <c r="O78" s="6">
        <v>0.169173612695</v>
      </c>
      <c r="P78" s="6">
        <v>2.45354714E-4</v>
      </c>
      <c r="Q78" s="6">
        <v>0.29655669984299998</v>
      </c>
      <c r="R78" s="6" t="s">
        <v>390</v>
      </c>
      <c r="S78" s="6">
        <v>10.202110869755</v>
      </c>
      <c r="T78" s="6">
        <v>0.21694272189300001</v>
      </c>
      <c r="U78" s="6" t="s">
        <v>390</v>
      </c>
      <c r="V78" s="6">
        <v>29.001929103828001</v>
      </c>
      <c r="W78" s="6">
        <v>17.653415278415999</v>
      </c>
      <c r="X78" s="6" t="s">
        <v>390</v>
      </c>
      <c r="Y78" s="6" t="s">
        <v>390</v>
      </c>
      <c r="Z78" s="6" t="s">
        <v>390</v>
      </c>
      <c r="AA78" s="6" t="s">
        <v>390</v>
      </c>
      <c r="AB78" s="6" t="s">
        <v>390</v>
      </c>
      <c r="AC78" s="6" t="s">
        <v>390</v>
      </c>
      <c r="AD78" s="6">
        <v>1.6039870000000001E-3</v>
      </c>
      <c r="AE78" s="60"/>
      <c r="AF78" s="26" t="s">
        <v>390</v>
      </c>
      <c r="AG78" s="26" t="s">
        <v>390</v>
      </c>
      <c r="AH78" s="26" t="s">
        <v>390</v>
      </c>
      <c r="AI78" s="26" t="s">
        <v>390</v>
      </c>
      <c r="AJ78" s="26" t="s">
        <v>390</v>
      </c>
      <c r="AK78" s="26">
        <v>433.51</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3.9040446597849998</v>
      </c>
      <c r="U79" s="6" t="s">
        <v>390</v>
      </c>
      <c r="V79" s="6" t="s">
        <v>390</v>
      </c>
      <c r="W79" s="6">
        <v>0.56000000000000005</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28</v>
      </c>
      <c r="AL79" s="49" t="s">
        <v>184</v>
      </c>
    </row>
    <row r="80" spans="1:38" s="2" customFormat="1" ht="26.25" customHeight="1" thickBot="1" x14ac:dyDescent="0.3">
      <c r="A80" s="70" t="s">
        <v>54</v>
      </c>
      <c r="B80" s="74" t="s">
        <v>185</v>
      </c>
      <c r="C80" s="76" t="s">
        <v>186</v>
      </c>
      <c r="D80" s="72"/>
      <c r="E80" s="6" t="s">
        <v>390</v>
      </c>
      <c r="F80" s="6" t="s">
        <v>390</v>
      </c>
      <c r="G80" s="6" t="s">
        <v>390</v>
      </c>
      <c r="H80" s="6">
        <v>9.3665337659999993E-3</v>
      </c>
      <c r="I80" s="6">
        <v>5.1369021976390004</v>
      </c>
      <c r="J80" s="6">
        <v>5.1660715939369997</v>
      </c>
      <c r="K80" s="6">
        <v>5.6152952121490003</v>
      </c>
      <c r="L80" s="6" t="s">
        <v>393</v>
      </c>
      <c r="M80" s="6">
        <v>0.14970654826099999</v>
      </c>
      <c r="N80" s="6">
        <v>67.814334381310999</v>
      </c>
      <c r="O80" s="6">
        <v>1.2879814165279999</v>
      </c>
      <c r="P80" s="6">
        <v>4.8613464542260001</v>
      </c>
      <c r="Q80" s="6">
        <v>2.0705670152270002</v>
      </c>
      <c r="R80" s="6">
        <v>28.761087072744999</v>
      </c>
      <c r="S80" s="6">
        <v>9.1688898571080006</v>
      </c>
      <c r="T80" s="6">
        <v>10.304447204198</v>
      </c>
      <c r="U80" s="6">
        <v>0.29390467381599999</v>
      </c>
      <c r="V80" s="6">
        <v>119.78299716503101</v>
      </c>
      <c r="W80" s="6">
        <v>3.8881750695980002</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1675.9125342029799</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153.72094038801799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156.55269082757019</v>
      </c>
      <c r="AL82" s="49" t="s">
        <v>199</v>
      </c>
    </row>
    <row r="83" spans="1:38" s="2" customFormat="1" ht="26.25" customHeight="1" thickBot="1" x14ac:dyDescent="0.3">
      <c r="A83" s="70" t="s">
        <v>54</v>
      </c>
      <c r="B83" s="81" t="s">
        <v>192</v>
      </c>
      <c r="C83" s="82" t="s">
        <v>193</v>
      </c>
      <c r="D83" s="72"/>
      <c r="E83" s="6" t="s">
        <v>390</v>
      </c>
      <c r="F83" s="6">
        <v>8.7388737865649997</v>
      </c>
      <c r="G83" s="6" t="s">
        <v>390</v>
      </c>
      <c r="H83" s="6" t="s">
        <v>390</v>
      </c>
      <c r="I83" s="6">
        <v>0.30910520000000002</v>
      </c>
      <c r="J83" s="6">
        <v>1.0658799999999999</v>
      </c>
      <c r="K83" s="6">
        <v>1.1339148933680001</v>
      </c>
      <c r="L83" s="6">
        <v>1.76189964E-2</v>
      </c>
      <c r="M83" s="6" t="s">
        <v>390</v>
      </c>
      <c r="N83" s="6" t="s">
        <v>390</v>
      </c>
      <c r="O83" s="6" t="s">
        <v>390</v>
      </c>
      <c r="P83" s="6" t="s">
        <v>390</v>
      </c>
      <c r="Q83" s="6" t="s">
        <v>390</v>
      </c>
      <c r="R83" s="6" t="s">
        <v>390</v>
      </c>
      <c r="S83" s="6" t="s">
        <v>390</v>
      </c>
      <c r="T83" s="6" t="s">
        <v>390</v>
      </c>
      <c r="U83" s="6" t="s">
        <v>390</v>
      </c>
      <c r="V83" s="6" t="s">
        <v>390</v>
      </c>
      <c r="W83" s="6">
        <v>0.186529</v>
      </c>
      <c r="X83" s="6">
        <v>1.4117971875E-2</v>
      </c>
      <c r="Y83" s="6" t="s">
        <v>390</v>
      </c>
      <c r="Z83" s="6">
        <v>2.3474062500000001E-3</v>
      </c>
      <c r="AA83" s="6" t="s">
        <v>390</v>
      </c>
      <c r="AB83" s="6">
        <v>1.6465378124999999E-2</v>
      </c>
      <c r="AC83" s="6" t="s">
        <v>390</v>
      </c>
      <c r="AD83" s="6" t="s">
        <v>390</v>
      </c>
      <c r="AE83" s="60"/>
      <c r="AF83" s="26" t="s">
        <v>390</v>
      </c>
      <c r="AG83" s="26" t="s">
        <v>390</v>
      </c>
      <c r="AH83" s="26" t="s">
        <v>390</v>
      </c>
      <c r="AI83" s="26" t="s">
        <v>390</v>
      </c>
      <c r="AJ83" s="26" t="s">
        <v>390</v>
      </c>
      <c r="AK83" s="26">
        <v>26647</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203.780146075452</v>
      </c>
      <c r="G85" s="6" t="s">
        <v>390</v>
      </c>
      <c r="H85" s="6" t="s">
        <v>390</v>
      </c>
      <c r="I85" s="6">
        <v>1.23984789999</v>
      </c>
      <c r="J85" s="6">
        <v>2.9527671889830001</v>
      </c>
      <c r="K85" s="6">
        <v>3.1412416897169999</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75.361820378090997</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83.938886620555493</v>
      </c>
      <c r="AL86" s="49" t="s">
        <v>199</v>
      </c>
    </row>
    <row r="87" spans="1:38" s="2" customFormat="1" ht="26.25" customHeight="1" thickBot="1" x14ac:dyDescent="0.3">
      <c r="A87" s="70" t="s">
        <v>189</v>
      </c>
      <c r="B87" s="76" t="s">
        <v>200</v>
      </c>
      <c r="C87" s="80" t="s">
        <v>201</v>
      </c>
      <c r="D87" s="72"/>
      <c r="E87" s="6" t="s">
        <v>390</v>
      </c>
      <c r="F87" s="6">
        <v>7.3625477944469999</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7.3625477944474591</v>
      </c>
      <c r="AL87" s="49" t="s">
        <v>199</v>
      </c>
    </row>
    <row r="88" spans="1:38" s="2" customFormat="1" ht="26.25" customHeight="1" thickBot="1" x14ac:dyDescent="0.3">
      <c r="A88" s="70" t="s">
        <v>189</v>
      </c>
      <c r="B88" s="76" t="s">
        <v>202</v>
      </c>
      <c r="C88" s="80" t="s">
        <v>203</v>
      </c>
      <c r="D88" s="72"/>
      <c r="E88" s="6" t="s">
        <v>390</v>
      </c>
      <c r="F88" s="6">
        <v>33.047819078879002</v>
      </c>
      <c r="G88" s="6" t="s">
        <v>390</v>
      </c>
      <c r="H88" s="6" t="s">
        <v>390</v>
      </c>
      <c r="I88" s="6">
        <v>4.2730771297000002E-2</v>
      </c>
      <c r="J88" s="6">
        <v>0.12208791799099999</v>
      </c>
      <c r="K88" s="6">
        <v>0.129880763792</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367.2565894435711</v>
      </c>
      <c r="AL88" s="49" t="s">
        <v>414</v>
      </c>
    </row>
    <row r="89" spans="1:38" s="2" customFormat="1" ht="26.25" customHeight="1" thickBot="1" x14ac:dyDescent="0.3">
      <c r="A89" s="70" t="s">
        <v>189</v>
      </c>
      <c r="B89" s="76" t="s">
        <v>204</v>
      </c>
      <c r="C89" s="80" t="s">
        <v>205</v>
      </c>
      <c r="D89" s="72"/>
      <c r="E89" s="6" t="s">
        <v>390</v>
      </c>
      <c r="F89" s="6">
        <v>49.488439814754997</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60.543111098960999</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104.93559981851716</v>
      </c>
      <c r="AL90" s="49" t="s">
        <v>199</v>
      </c>
    </row>
    <row r="91" spans="1:38" s="2" customFormat="1" ht="26.25" customHeight="1" thickBot="1" x14ac:dyDescent="0.3">
      <c r="A91" s="70" t="s">
        <v>189</v>
      </c>
      <c r="B91" s="74" t="s">
        <v>379</v>
      </c>
      <c r="C91" s="76" t="s">
        <v>208</v>
      </c>
      <c r="D91" s="72"/>
      <c r="E91" s="6">
        <v>0.17010888507999999</v>
      </c>
      <c r="F91" s="6">
        <v>0.45199307999999999</v>
      </c>
      <c r="G91" s="6">
        <v>0.64950188423699995</v>
      </c>
      <c r="H91" s="6">
        <v>0.38755604999999999</v>
      </c>
      <c r="I91" s="6">
        <v>2.9234416427659999</v>
      </c>
      <c r="J91" s="6">
        <v>3.2947856353599998</v>
      </c>
      <c r="K91" s="6">
        <v>3.371484654773</v>
      </c>
      <c r="L91" s="6">
        <v>1.13465205E-2</v>
      </c>
      <c r="M91" s="6">
        <v>5.2009615396999997</v>
      </c>
      <c r="N91" s="6">
        <v>6.0769219386050004</v>
      </c>
      <c r="O91" s="6">
        <v>1.7667867469930001</v>
      </c>
      <c r="P91" s="6">
        <v>4.41154806E-4</v>
      </c>
      <c r="Q91" s="6">
        <v>1.029361214E-2</v>
      </c>
      <c r="R91" s="6">
        <v>5.3882840570230002</v>
      </c>
      <c r="S91" s="6">
        <v>217.38604567855401</v>
      </c>
      <c r="T91" s="6">
        <v>9.2333979059590003</v>
      </c>
      <c r="U91" s="6">
        <v>1.245555373078</v>
      </c>
      <c r="V91" s="6">
        <v>125.777431953489</v>
      </c>
      <c r="W91" s="6">
        <v>9.3387000000000001E-3</v>
      </c>
      <c r="X91" s="6">
        <v>1.0365957E-2</v>
      </c>
      <c r="Y91" s="6">
        <v>4.2024150000000001E-3</v>
      </c>
      <c r="Z91" s="6">
        <v>4.2024150000000001E-3</v>
      </c>
      <c r="AA91" s="6">
        <v>4.2024150000000001E-3</v>
      </c>
      <c r="AB91" s="6">
        <v>2.2973202000000002E-2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1.37004529314</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1.4460452931399901</v>
      </c>
      <c r="AL92" s="49" t="s">
        <v>415</v>
      </c>
    </row>
    <row r="93" spans="1:38" s="2" customFormat="1" ht="26.25" customHeight="1" thickBot="1" x14ac:dyDescent="0.3">
      <c r="A93" s="70" t="s">
        <v>54</v>
      </c>
      <c r="B93" s="74" t="s">
        <v>211</v>
      </c>
      <c r="C93" s="71" t="s">
        <v>380</v>
      </c>
      <c r="D93" s="77"/>
      <c r="E93" s="6" t="s">
        <v>390</v>
      </c>
      <c r="F93" s="6">
        <v>82.335837798425004</v>
      </c>
      <c r="G93" s="6" t="s">
        <v>390</v>
      </c>
      <c r="H93" s="6">
        <v>1.0147999999999999</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9703.3067161381696</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0.64422407769099999</v>
      </c>
      <c r="J94" s="6">
        <v>2.147413592305</v>
      </c>
      <c r="K94" s="6">
        <v>2.5263689316179998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3.771925623924</v>
      </c>
      <c r="G95" s="6" t="s">
        <v>390</v>
      </c>
      <c r="H95" s="6" t="s">
        <v>390</v>
      </c>
      <c r="I95" s="6">
        <v>1.71049224048</v>
      </c>
      <c r="J95" s="6">
        <v>2.1381153006</v>
      </c>
      <c r="K95" s="6">
        <v>2.2745907448180001</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v>0.4</v>
      </c>
      <c r="X95" s="6">
        <v>3.6749999999999998E-2</v>
      </c>
      <c r="Y95" s="6">
        <v>1.8550000000000001E-2</v>
      </c>
      <c r="Z95" s="6">
        <v>1.8550000000000001E-2</v>
      </c>
      <c r="AA95" s="6">
        <v>1.8550000000000001E-2</v>
      </c>
      <c r="AB95" s="6">
        <v>9.2399999999999996E-2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0.75181633181300001</v>
      </c>
      <c r="X97" s="6" t="s">
        <v>390</v>
      </c>
      <c r="Y97" s="6" t="s">
        <v>390</v>
      </c>
      <c r="Z97" s="6" t="s">
        <v>390</v>
      </c>
      <c r="AA97" s="6" t="s">
        <v>390</v>
      </c>
      <c r="AB97" s="6" t="s">
        <v>390</v>
      </c>
      <c r="AC97" s="6" t="s">
        <v>390</v>
      </c>
      <c r="AD97" s="6">
        <v>9003.7884049465501</v>
      </c>
      <c r="AE97" s="60"/>
      <c r="AF97" s="26" t="s">
        <v>390</v>
      </c>
      <c r="AG97" s="26" t="s">
        <v>390</v>
      </c>
      <c r="AH97" s="26" t="s">
        <v>390</v>
      </c>
      <c r="AI97" s="26" t="s">
        <v>390</v>
      </c>
      <c r="AJ97" s="26" t="s">
        <v>390</v>
      </c>
      <c r="AK97" s="26">
        <v>547.11042410475102</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0.22714517236599999</v>
      </c>
      <c r="F99" s="6">
        <v>23.023918735091002</v>
      </c>
      <c r="G99" s="6" t="s">
        <v>390</v>
      </c>
      <c r="H99" s="6">
        <v>27.648396337603</v>
      </c>
      <c r="I99" s="6">
        <v>0.68362394745400001</v>
      </c>
      <c r="J99" s="6">
        <v>1.050446553405</v>
      </c>
      <c r="K99" s="6">
        <v>2.3009781646010001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2682.5099017145099</v>
      </c>
      <c r="AL99" s="49" t="s">
        <v>417</v>
      </c>
    </row>
    <row r="100" spans="1:38" s="2" customFormat="1" ht="26.25" customHeight="1" thickBot="1" x14ac:dyDescent="0.3">
      <c r="A100" s="70" t="s">
        <v>222</v>
      </c>
      <c r="B100" s="70" t="s">
        <v>224</v>
      </c>
      <c r="C100" s="71" t="s">
        <v>383</v>
      </c>
      <c r="D100" s="84"/>
      <c r="E100" s="6">
        <v>1.0513543510259999</v>
      </c>
      <c r="F100" s="6">
        <v>30.945444683640002</v>
      </c>
      <c r="G100" s="6" t="s">
        <v>390</v>
      </c>
      <c r="H100" s="6">
        <v>37.210900431440997</v>
      </c>
      <c r="I100" s="6">
        <v>0.89346379218399996</v>
      </c>
      <c r="J100" s="6">
        <v>1.342887633243</v>
      </c>
      <c r="K100" s="6">
        <v>2.9318659182290001</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9157.0928796879598</v>
      </c>
      <c r="AL100" s="49" t="s">
        <v>417</v>
      </c>
    </row>
    <row r="101" spans="1:38" s="2" customFormat="1" ht="26.25" customHeight="1" thickBot="1" x14ac:dyDescent="0.3">
      <c r="A101" s="70" t="s">
        <v>222</v>
      </c>
      <c r="B101" s="70" t="s">
        <v>225</v>
      </c>
      <c r="C101" s="71" t="s">
        <v>226</v>
      </c>
      <c r="D101" s="84"/>
      <c r="E101" s="6">
        <v>2.3801731638E-2</v>
      </c>
      <c r="F101" s="6">
        <v>2.9164509729630002</v>
      </c>
      <c r="G101" s="6" t="s">
        <v>390</v>
      </c>
      <c r="H101" s="6">
        <v>2.7680728920700002</v>
      </c>
      <c r="I101" s="6">
        <v>3.4220541510000001E-2</v>
      </c>
      <c r="J101" s="6">
        <v>0.102661624529</v>
      </c>
      <c r="K101" s="6">
        <v>0.23954379056700001</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45538.100124869081</v>
      </c>
      <c r="AL101" s="49" t="s">
        <v>417</v>
      </c>
    </row>
    <row r="102" spans="1:38" s="2" customFormat="1" ht="26.25" customHeight="1" thickBot="1" x14ac:dyDescent="0.3">
      <c r="A102" s="70" t="s">
        <v>222</v>
      </c>
      <c r="B102" s="70" t="s">
        <v>227</v>
      </c>
      <c r="C102" s="71" t="s">
        <v>361</v>
      </c>
      <c r="D102" s="84"/>
      <c r="E102" s="6">
        <v>0.32988704907900002</v>
      </c>
      <c r="F102" s="6">
        <v>3.4662529791369998</v>
      </c>
      <c r="G102" s="6" t="s">
        <v>390</v>
      </c>
      <c r="H102" s="6">
        <v>27.517800004196999</v>
      </c>
      <c r="I102" s="6">
        <v>4.1797357936999999E-2</v>
      </c>
      <c r="J102" s="6">
        <v>0.92313568892099995</v>
      </c>
      <c r="K102" s="6">
        <v>6.0996241158669999</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7706.6229960733308</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5.6476398599999999E-4</v>
      </c>
      <c r="F104" s="6">
        <v>8.9241311510000008E-3</v>
      </c>
      <c r="G104" s="6" t="s">
        <v>390</v>
      </c>
      <c r="H104" s="6">
        <v>1.328953507E-2</v>
      </c>
      <c r="I104" s="6">
        <v>1.8033330699999999E-4</v>
      </c>
      <c r="J104" s="6">
        <v>5.4099992100000002E-4</v>
      </c>
      <c r="K104" s="6">
        <v>1.2623331480000001E-3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109.702761715812</v>
      </c>
      <c r="AL104" s="49" t="s">
        <v>417</v>
      </c>
    </row>
    <row r="105" spans="1:38" s="2" customFormat="1" ht="26.25" customHeight="1" thickBot="1" x14ac:dyDescent="0.3">
      <c r="A105" s="70" t="s">
        <v>222</v>
      </c>
      <c r="B105" s="70" t="s">
        <v>232</v>
      </c>
      <c r="C105" s="71" t="s">
        <v>233</v>
      </c>
      <c r="D105" s="84"/>
      <c r="E105" s="6">
        <v>2.1563595540000001E-2</v>
      </c>
      <c r="F105" s="6">
        <v>0.37710745609899998</v>
      </c>
      <c r="G105" s="6" t="s">
        <v>390</v>
      </c>
      <c r="H105" s="6">
        <v>0.46638398909899997</v>
      </c>
      <c r="I105" s="6">
        <v>7.5372984380000004E-3</v>
      </c>
      <c r="J105" s="6">
        <v>1.1844326116E-2</v>
      </c>
      <c r="K105" s="6">
        <v>2.5842166071000001E-2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215.94300866081002</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4.5906196957000003E-2</v>
      </c>
      <c r="F107" s="6">
        <v>1.560069701822</v>
      </c>
      <c r="G107" s="6" t="s">
        <v>390</v>
      </c>
      <c r="H107" s="6">
        <v>9.3082597957130009</v>
      </c>
      <c r="I107" s="6">
        <v>0.10004318401700001</v>
      </c>
      <c r="J107" s="6">
        <v>1.333909120233</v>
      </c>
      <c r="K107" s="6">
        <v>6.3360683211079998</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33347.728017946501</v>
      </c>
      <c r="AL107" s="49" t="s">
        <v>417</v>
      </c>
    </row>
    <row r="108" spans="1:38" s="2" customFormat="1" ht="26.25" customHeight="1" thickBot="1" x14ac:dyDescent="0.3">
      <c r="A108" s="70" t="s">
        <v>222</v>
      </c>
      <c r="B108" s="70" t="s">
        <v>237</v>
      </c>
      <c r="C108" s="71" t="s">
        <v>355</v>
      </c>
      <c r="D108" s="84"/>
      <c r="E108" s="6">
        <v>7.5905562920999994E-2</v>
      </c>
      <c r="F108" s="6">
        <v>6.8798810587909998</v>
      </c>
      <c r="G108" s="6" t="s">
        <v>390</v>
      </c>
      <c r="H108" s="6">
        <v>5.352832891936</v>
      </c>
      <c r="I108" s="6">
        <v>0.147496308002</v>
      </c>
      <c r="J108" s="6">
        <v>1.474963080018</v>
      </c>
      <c r="K108" s="6">
        <v>2.9499261600360001</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73748.154017352397</v>
      </c>
      <c r="AL108" s="49" t="s">
        <v>417</v>
      </c>
    </row>
    <row r="109" spans="1:38" s="2" customFormat="1" ht="26.25" customHeight="1" thickBot="1" x14ac:dyDescent="0.3">
      <c r="A109" s="70" t="s">
        <v>222</v>
      </c>
      <c r="B109" s="70" t="s">
        <v>238</v>
      </c>
      <c r="C109" s="71" t="s">
        <v>356</v>
      </c>
      <c r="D109" s="84"/>
      <c r="E109" s="6">
        <v>2.5152818928E-2</v>
      </c>
      <c r="F109" s="6">
        <v>1.4767230168629999</v>
      </c>
      <c r="G109" s="6" t="s">
        <v>390</v>
      </c>
      <c r="H109" s="6">
        <v>4.7553416323209996</v>
      </c>
      <c r="I109" s="6">
        <v>0.18929601181899999</v>
      </c>
      <c r="J109" s="6">
        <v>1.0411280650070001</v>
      </c>
      <c r="K109" s="6">
        <v>1.0411280650070001</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9464.8005934270095</v>
      </c>
      <c r="AL109" s="49" t="s">
        <v>417</v>
      </c>
    </row>
    <row r="110" spans="1:38" s="2" customFormat="1" ht="26.25" customHeight="1" thickBot="1" x14ac:dyDescent="0.3">
      <c r="A110" s="70" t="s">
        <v>222</v>
      </c>
      <c r="B110" s="70" t="s">
        <v>239</v>
      </c>
      <c r="C110" s="71" t="s">
        <v>357</v>
      </c>
      <c r="D110" s="84"/>
      <c r="E110" s="6">
        <v>2.8308351491E-2</v>
      </c>
      <c r="F110" s="6">
        <v>0.66674078870800002</v>
      </c>
      <c r="G110" s="6" t="s">
        <v>390</v>
      </c>
      <c r="H110" s="6">
        <v>2.7331695992029998</v>
      </c>
      <c r="I110" s="6">
        <v>0.13088356546900001</v>
      </c>
      <c r="J110" s="6">
        <v>1.2879455108140001</v>
      </c>
      <c r="K110" s="6">
        <v>3.9498749122680001</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21052.064414563443</v>
      </c>
      <c r="AL110" s="49" t="s">
        <v>417</v>
      </c>
    </row>
    <row r="111" spans="1:38" s="2" customFormat="1" ht="26.25" customHeight="1" thickBot="1" x14ac:dyDescent="0.3">
      <c r="A111" s="70" t="s">
        <v>222</v>
      </c>
      <c r="B111" s="70" t="s">
        <v>240</v>
      </c>
      <c r="C111" s="71" t="s">
        <v>351</v>
      </c>
      <c r="D111" s="84"/>
      <c r="E111" s="6">
        <v>2.6407332869999999E-3</v>
      </c>
      <c r="F111" s="6">
        <v>3.3655324869999999E-3</v>
      </c>
      <c r="G111" s="6" t="s">
        <v>390</v>
      </c>
      <c r="H111" s="6">
        <v>6.8294412863999995E-2</v>
      </c>
      <c r="I111" s="6">
        <v>1.8355035139999999E-3</v>
      </c>
      <c r="J111" s="6">
        <v>2.8843626650000001E-3</v>
      </c>
      <c r="K111" s="6">
        <v>6.2931549060000003E-3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52.587031622373402</v>
      </c>
      <c r="AL111" s="49" t="s">
        <v>417</v>
      </c>
    </row>
    <row r="112" spans="1:38" s="2" customFormat="1" ht="26.25" customHeight="1" thickBot="1" x14ac:dyDescent="0.3">
      <c r="A112" s="70" t="s">
        <v>241</v>
      </c>
      <c r="B112" s="70" t="s">
        <v>242</v>
      </c>
      <c r="C112" s="71" t="s">
        <v>243</v>
      </c>
      <c r="D112" s="72"/>
      <c r="E112" s="6">
        <v>20.372224029851999</v>
      </c>
      <c r="F112" s="6" t="s">
        <v>390</v>
      </c>
      <c r="G112" s="6" t="s">
        <v>390</v>
      </c>
      <c r="H112" s="6">
        <v>46.159528592527003</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1466.7374502553412</v>
      </c>
      <c r="AL112" s="49" t="s">
        <v>418</v>
      </c>
    </row>
    <row r="113" spans="1:38" s="2" customFormat="1" ht="26.25" customHeight="1" thickBot="1" x14ac:dyDescent="0.3">
      <c r="A113" s="70" t="s">
        <v>241</v>
      </c>
      <c r="B113" s="85" t="s">
        <v>244</v>
      </c>
      <c r="C113" s="86" t="s">
        <v>245</v>
      </c>
      <c r="D113" s="72"/>
      <c r="E113" s="6">
        <v>4.950661222371</v>
      </c>
      <c r="F113" s="6">
        <v>31.335592046767999</v>
      </c>
      <c r="G113" s="6" t="s">
        <v>390</v>
      </c>
      <c r="H113" s="6">
        <v>75.299587210189003</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203075.30574763322</v>
      </c>
      <c r="AL113" s="49" t="s">
        <v>417</v>
      </c>
    </row>
    <row r="114" spans="1:38" s="2" customFormat="1" ht="26.25" customHeight="1" thickBot="1" x14ac:dyDescent="0.3">
      <c r="A114" s="70" t="s">
        <v>241</v>
      </c>
      <c r="B114" s="85" t="s">
        <v>246</v>
      </c>
      <c r="C114" s="86" t="s">
        <v>362</v>
      </c>
      <c r="D114" s="72"/>
      <c r="E114" s="6">
        <v>0.29832352743500001</v>
      </c>
      <c r="F114" s="6" t="s">
        <v>390</v>
      </c>
      <c r="G114" s="6" t="s">
        <v>390</v>
      </c>
      <c r="H114" s="6">
        <v>1.453022853719</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2.523128382431</v>
      </c>
      <c r="AE114" s="60"/>
      <c r="AF114" s="26" t="s">
        <v>392</v>
      </c>
      <c r="AG114" s="26" t="s">
        <v>392</v>
      </c>
      <c r="AH114" s="26" t="s">
        <v>392</v>
      </c>
      <c r="AI114" s="26" t="s">
        <v>392</v>
      </c>
      <c r="AJ114" s="26" t="s">
        <v>392</v>
      </c>
      <c r="AK114" s="26">
        <v>497.07020930482179</v>
      </c>
      <c r="AL114" s="49" t="s">
        <v>419</v>
      </c>
    </row>
    <row r="115" spans="1:38" s="2" customFormat="1" ht="26.25" customHeight="1" thickBot="1" x14ac:dyDescent="0.3">
      <c r="A115" s="70" t="s">
        <v>241</v>
      </c>
      <c r="B115" s="85" t="s">
        <v>247</v>
      </c>
      <c r="C115" s="86" t="s">
        <v>248</v>
      </c>
      <c r="D115" s="72"/>
      <c r="E115" s="6">
        <v>5.1398766599999998E-4</v>
      </c>
      <c r="F115" s="6" t="s">
        <v>390</v>
      </c>
      <c r="G115" s="6" t="s">
        <v>390</v>
      </c>
      <c r="H115" s="6">
        <v>9.9292594519999992E-3</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4.1882283035177673E-2</v>
      </c>
      <c r="AL115" s="49" t="s">
        <v>431</v>
      </c>
    </row>
    <row r="116" spans="1:38" s="2" customFormat="1" ht="26.25" customHeight="1" thickBot="1" x14ac:dyDescent="0.3">
      <c r="A116" s="70" t="s">
        <v>241</v>
      </c>
      <c r="B116" s="70" t="s">
        <v>249</v>
      </c>
      <c r="C116" s="76" t="s">
        <v>384</v>
      </c>
      <c r="D116" s="72"/>
      <c r="E116" s="6">
        <v>3.6099819057250002</v>
      </c>
      <c r="F116" s="6">
        <v>1.5725543857299999</v>
      </c>
      <c r="G116" s="6" t="s">
        <v>390</v>
      </c>
      <c r="H116" s="6">
        <v>23.470442538122999</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203075.30574763322</v>
      </c>
      <c r="AL116" s="49" t="s">
        <v>417</v>
      </c>
    </row>
    <row r="117" spans="1:38" s="2" customFormat="1" ht="26.25" customHeight="1" thickBot="1" x14ac:dyDescent="0.3">
      <c r="A117" s="70" t="s">
        <v>241</v>
      </c>
      <c r="B117" s="70" t="s">
        <v>250</v>
      </c>
      <c r="C117" s="76" t="s">
        <v>251</v>
      </c>
      <c r="D117" s="72"/>
      <c r="E117" s="6">
        <v>4.0296258405060001</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0.78036620175799998</v>
      </c>
      <c r="J119" s="6">
        <v>7.0684131523979996</v>
      </c>
      <c r="K119" s="6">
        <v>7.0684131523979996</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11.836799620300003</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8.6188923193230007</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17.766674595516001</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86.915818665000003</v>
      </c>
      <c r="AD122" s="6" t="s">
        <v>390</v>
      </c>
      <c r="AE122" s="60"/>
      <c r="AF122" s="26" t="s">
        <v>390</v>
      </c>
      <c r="AG122" s="26" t="s">
        <v>390</v>
      </c>
      <c r="AH122" s="26" t="s">
        <v>390</v>
      </c>
      <c r="AI122" s="26" t="s">
        <v>390</v>
      </c>
      <c r="AJ122" s="26" t="s">
        <v>390</v>
      </c>
      <c r="AK122" s="26">
        <v>776.82810600000005</v>
      </c>
      <c r="AL122" s="49" t="s">
        <v>421</v>
      </c>
    </row>
    <row r="123" spans="1:38" s="2" customFormat="1" ht="26.25" customHeight="1" thickBot="1" x14ac:dyDescent="0.3">
      <c r="A123" s="70" t="s">
        <v>241</v>
      </c>
      <c r="B123" s="70" t="s">
        <v>262</v>
      </c>
      <c r="C123" s="71" t="s">
        <v>263</v>
      </c>
      <c r="D123" s="72"/>
      <c r="E123" s="6">
        <v>4.183215640937</v>
      </c>
      <c r="F123" s="6">
        <v>3.5006511013220001</v>
      </c>
      <c r="G123" s="6">
        <v>0.79584972243700003</v>
      </c>
      <c r="H123" s="6">
        <v>4.2677699137109997</v>
      </c>
      <c r="I123" s="6">
        <v>10.068827353782</v>
      </c>
      <c r="J123" s="6">
        <v>10.602298592996</v>
      </c>
      <c r="K123" s="6">
        <v>10.7801223394</v>
      </c>
      <c r="L123" s="6">
        <v>1.0523395019190001</v>
      </c>
      <c r="M123" s="6">
        <v>126.069959618799</v>
      </c>
      <c r="N123" s="6">
        <v>0.217340134495</v>
      </c>
      <c r="O123" s="6">
        <v>1.7387210759559999</v>
      </c>
      <c r="P123" s="6">
        <v>0.276614716629</v>
      </c>
      <c r="Q123" s="6" t="s">
        <v>393</v>
      </c>
      <c r="R123" s="6" t="s">
        <v>393</v>
      </c>
      <c r="S123" s="6" t="s">
        <v>393</v>
      </c>
      <c r="T123" s="6" t="s">
        <v>393</v>
      </c>
      <c r="U123" s="6" t="s">
        <v>393</v>
      </c>
      <c r="V123" s="6" t="s">
        <v>393</v>
      </c>
      <c r="W123" s="6">
        <v>0.98790970224800001</v>
      </c>
      <c r="X123" s="6">
        <v>0.77649702596699999</v>
      </c>
      <c r="Y123" s="6">
        <v>2.167473886732</v>
      </c>
      <c r="Z123" s="6">
        <v>0.92468348130400002</v>
      </c>
      <c r="AA123" s="6">
        <v>0.66387531991100002</v>
      </c>
      <c r="AB123" s="6">
        <v>4.5325297139140002</v>
      </c>
      <c r="AC123" s="6" t="s">
        <v>393</v>
      </c>
      <c r="AD123" s="6">
        <v>0.57298762730399999</v>
      </c>
      <c r="AE123" s="60"/>
      <c r="AF123" s="26" t="s">
        <v>392</v>
      </c>
      <c r="AG123" s="26" t="s">
        <v>392</v>
      </c>
      <c r="AH123" s="26" t="s">
        <v>392</v>
      </c>
      <c r="AI123" s="26" t="s">
        <v>392</v>
      </c>
      <c r="AJ123" s="26" t="s">
        <v>392</v>
      </c>
      <c r="AK123" s="26">
        <v>1975.8194044958261</v>
      </c>
      <c r="AL123" s="49" t="s">
        <v>422</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8.7683801136340005</v>
      </c>
      <c r="G125" s="6" t="s">
        <v>390</v>
      </c>
      <c r="H125" s="6">
        <v>3.3357540618399999</v>
      </c>
      <c r="I125" s="6">
        <v>3.2068342890000001E-3</v>
      </c>
      <c r="J125" s="6">
        <v>2.1281718466000001E-2</v>
      </c>
      <c r="K125" s="6">
        <v>2.6938884138999999E-2</v>
      </c>
      <c r="L125" s="6" t="s">
        <v>390</v>
      </c>
      <c r="M125" s="6" t="s">
        <v>390</v>
      </c>
      <c r="N125" s="6" t="s">
        <v>390</v>
      </c>
      <c r="O125" s="6" t="s">
        <v>390</v>
      </c>
      <c r="P125" s="6">
        <v>0.53337548033899995</v>
      </c>
      <c r="Q125" s="6" t="s">
        <v>390</v>
      </c>
      <c r="R125" s="6" t="s">
        <v>390</v>
      </c>
      <c r="S125" s="6" t="s">
        <v>390</v>
      </c>
      <c r="T125" s="6" t="s">
        <v>390</v>
      </c>
      <c r="U125" s="6" t="s">
        <v>390</v>
      </c>
      <c r="V125" s="6" t="s">
        <v>390</v>
      </c>
      <c r="W125" s="6">
        <v>2.627880081177</v>
      </c>
      <c r="X125" s="6" t="s">
        <v>390</v>
      </c>
      <c r="Y125" s="6" t="s">
        <v>390</v>
      </c>
      <c r="Z125" s="6" t="s">
        <v>390</v>
      </c>
      <c r="AA125" s="6" t="s">
        <v>390</v>
      </c>
      <c r="AB125" s="6" t="s">
        <v>390</v>
      </c>
      <c r="AC125" s="6" t="s">
        <v>390</v>
      </c>
      <c r="AD125" s="6">
        <v>2.202781832751</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1.619269891836</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4.1446509000000002E-5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v>3.578549911579</v>
      </c>
      <c r="F128" s="6">
        <v>3.9761665683999997E-2</v>
      </c>
      <c r="G128" s="6">
        <v>3.3797415831580002</v>
      </c>
      <c r="H128" s="6">
        <v>2.8230564275000002E-2</v>
      </c>
      <c r="I128" s="6">
        <v>4.1128223367999997E-2</v>
      </c>
      <c r="J128" s="6">
        <v>4.1128223367999997E-2</v>
      </c>
      <c r="K128" s="6">
        <v>4.1128223367999997E-2</v>
      </c>
      <c r="L128" s="6">
        <v>1.4394878179999999E-3</v>
      </c>
      <c r="M128" s="6">
        <v>1.3916582989470001</v>
      </c>
      <c r="N128" s="6">
        <v>206.76066155789499</v>
      </c>
      <c r="O128" s="6">
        <v>6.7594831663160004</v>
      </c>
      <c r="P128" s="6">
        <v>5.5666331957889996</v>
      </c>
      <c r="Q128" s="6">
        <v>0.66194527168399997</v>
      </c>
      <c r="R128" s="6">
        <v>0.150068997605</v>
      </c>
      <c r="S128" s="6">
        <v>0.52998951743699996</v>
      </c>
      <c r="T128" s="6">
        <v>0.25751373668600003</v>
      </c>
      <c r="U128" s="6" t="s">
        <v>390</v>
      </c>
      <c r="V128" s="6">
        <v>0.70072750162200004</v>
      </c>
      <c r="W128" s="6">
        <v>412.52728147368401</v>
      </c>
      <c r="X128" s="6">
        <v>1.6699899999999999E-5</v>
      </c>
      <c r="Y128" s="6">
        <v>3.5586690999999998E-5</v>
      </c>
      <c r="Z128" s="6">
        <v>1.8886790999999999E-5</v>
      </c>
      <c r="AA128" s="6">
        <v>2.3061766E-5</v>
      </c>
      <c r="AB128" s="6">
        <v>9.4235148E-5</v>
      </c>
      <c r="AC128" s="6">
        <v>3.9761665684210001</v>
      </c>
      <c r="AD128" s="6">
        <v>7.9523331368420003</v>
      </c>
      <c r="AE128" s="60"/>
      <c r="AF128" s="26" t="s">
        <v>390</v>
      </c>
      <c r="AG128" s="26" t="s">
        <v>390</v>
      </c>
      <c r="AH128" s="26" t="s">
        <v>390</v>
      </c>
      <c r="AI128" s="26" t="s">
        <v>390</v>
      </c>
      <c r="AJ128" s="26" t="s">
        <v>390</v>
      </c>
      <c r="AK128" s="26">
        <v>13220.753839999999</v>
      </c>
      <c r="AL128" s="49" t="s">
        <v>423</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0.539330118862</v>
      </c>
      <c r="F130" s="6">
        <v>0.21863068756599999</v>
      </c>
      <c r="G130" s="6">
        <v>2.4676950744339998</v>
      </c>
      <c r="H130" s="6">
        <v>4.4857697950000004E-3</v>
      </c>
      <c r="I130" s="6">
        <v>8.3581124386999994E-2</v>
      </c>
      <c r="J130" s="6">
        <v>0.146266967788</v>
      </c>
      <c r="K130" s="6">
        <v>0.20895281118799999</v>
      </c>
      <c r="L130" s="6">
        <v>2.9253393540000002E-3</v>
      </c>
      <c r="M130" s="6">
        <v>0.129888492971</v>
      </c>
      <c r="N130" s="6">
        <v>0.94652835914</v>
      </c>
      <c r="O130" s="6">
        <v>2.5781494047999998E-2</v>
      </c>
      <c r="P130" s="6">
        <v>6.2080886241E-2</v>
      </c>
      <c r="Q130" s="6">
        <v>8.5280446784E-2</v>
      </c>
      <c r="R130" s="6">
        <v>0.13129659661500001</v>
      </c>
      <c r="S130" s="6">
        <v>0.36890401315799998</v>
      </c>
      <c r="T130" s="6">
        <v>0.14429199162100001</v>
      </c>
      <c r="U130" s="6" t="s">
        <v>390</v>
      </c>
      <c r="V130" s="6">
        <v>2.6359259417319998</v>
      </c>
      <c r="W130" s="6">
        <v>5.0750000000000002</v>
      </c>
      <c r="X130" s="6">
        <v>4.35E-5</v>
      </c>
      <c r="Y130" s="6">
        <v>1.885E-4</v>
      </c>
      <c r="Z130" s="6">
        <v>1.885E-4</v>
      </c>
      <c r="AA130" s="6" t="s">
        <v>390</v>
      </c>
      <c r="AB130" s="6">
        <v>4.2049999999999998E-4</v>
      </c>
      <c r="AC130" s="6">
        <v>0.14499999999999999</v>
      </c>
      <c r="AD130" s="6">
        <v>1.24</v>
      </c>
      <c r="AE130" s="60"/>
      <c r="AF130" s="26" t="s">
        <v>390</v>
      </c>
      <c r="AG130" s="26" t="s">
        <v>390</v>
      </c>
      <c r="AH130" s="26" t="s">
        <v>390</v>
      </c>
      <c r="AI130" s="26" t="s">
        <v>390</v>
      </c>
      <c r="AJ130" s="26" t="s">
        <v>390</v>
      </c>
      <c r="AK130" s="26">
        <v>290</v>
      </c>
      <c r="AL130" s="49" t="s">
        <v>278</v>
      </c>
    </row>
    <row r="131" spans="1:38" s="2" customFormat="1" ht="26.25" customHeight="1" thickBot="1" x14ac:dyDescent="0.3">
      <c r="A131" s="70" t="s">
        <v>266</v>
      </c>
      <c r="B131" s="74" t="s">
        <v>281</v>
      </c>
      <c r="C131" s="82" t="s">
        <v>282</v>
      </c>
      <c r="D131" s="72"/>
      <c r="E131" s="6">
        <v>0.59399999999999997</v>
      </c>
      <c r="F131" s="6">
        <v>0.23100000000000001</v>
      </c>
      <c r="G131" s="6">
        <v>0.36299999999999999</v>
      </c>
      <c r="H131" s="6" t="s">
        <v>390</v>
      </c>
      <c r="I131" s="6">
        <v>3.1868571404999997E-2</v>
      </c>
      <c r="J131" s="6">
        <v>5.577E-2</v>
      </c>
      <c r="K131" s="6">
        <v>7.9671428594999996E-2</v>
      </c>
      <c r="L131" s="6">
        <v>1.1153999989999999E-3</v>
      </c>
      <c r="M131" s="6">
        <v>0.495</v>
      </c>
      <c r="N131" s="6">
        <v>5.6439687378560004</v>
      </c>
      <c r="O131" s="6">
        <v>0.123809799347</v>
      </c>
      <c r="P131" s="6">
        <v>0.14783539443900001</v>
      </c>
      <c r="Q131" s="6">
        <v>0.142788290973</v>
      </c>
      <c r="R131" s="6">
        <v>8.3093475560999996E-2</v>
      </c>
      <c r="S131" s="6">
        <v>0.29709139226100001</v>
      </c>
      <c r="T131" s="6">
        <v>6.2535948532999999E-2</v>
      </c>
      <c r="U131" s="6" t="s">
        <v>390</v>
      </c>
      <c r="V131" s="6">
        <v>2.3782357949900002</v>
      </c>
      <c r="W131" s="6">
        <v>0.28825843880699997</v>
      </c>
      <c r="X131" s="6">
        <v>2.31E-4</v>
      </c>
      <c r="Y131" s="6">
        <v>1.0395000000000001E-3</v>
      </c>
      <c r="Z131" s="6">
        <v>1.0395000000000001E-3</v>
      </c>
      <c r="AA131" s="6" t="s">
        <v>390</v>
      </c>
      <c r="AB131" s="6">
        <v>2.3100000000000004E-3</v>
      </c>
      <c r="AC131" s="6">
        <v>0.16500000000000001</v>
      </c>
      <c r="AD131" s="6">
        <v>1.0395000000000001</v>
      </c>
      <c r="AE131" s="60"/>
      <c r="AF131" s="26" t="s">
        <v>390</v>
      </c>
      <c r="AG131" s="26" t="s">
        <v>390</v>
      </c>
      <c r="AH131" s="26" t="s">
        <v>390</v>
      </c>
      <c r="AI131" s="26" t="s">
        <v>390</v>
      </c>
      <c r="AJ131" s="26" t="s">
        <v>390</v>
      </c>
      <c r="AK131" s="26">
        <v>330</v>
      </c>
      <c r="AL131" s="49" t="s">
        <v>278</v>
      </c>
    </row>
    <row r="132" spans="1:38" s="2" customFormat="1" ht="26.25" customHeight="1" thickBot="1" x14ac:dyDescent="0.3">
      <c r="A132" s="70" t="s">
        <v>266</v>
      </c>
      <c r="B132" s="74" t="s">
        <v>283</v>
      </c>
      <c r="C132" s="82" t="s">
        <v>284</v>
      </c>
      <c r="D132" s="72"/>
      <c r="E132" s="6">
        <v>0.21471755370000001</v>
      </c>
      <c r="F132" s="6">
        <v>6.0479999999999999E-2</v>
      </c>
      <c r="G132" s="6">
        <v>1.008</v>
      </c>
      <c r="H132" s="6">
        <v>1.44E-2</v>
      </c>
      <c r="I132" s="6">
        <v>2.0242285698999999E-2</v>
      </c>
      <c r="J132" s="6">
        <v>3.5423999999999997E-2</v>
      </c>
      <c r="K132" s="6">
        <v>5.0605714300999999E-2</v>
      </c>
      <c r="L132" s="6">
        <v>7.0847999900000005E-4</v>
      </c>
      <c r="M132" s="6">
        <v>1.1160000000000001</v>
      </c>
      <c r="N132" s="6">
        <v>0.101084351554</v>
      </c>
      <c r="O132" s="6">
        <v>9.9492639999999993E-3</v>
      </c>
      <c r="P132" s="6">
        <v>9.0985540949999999E-2</v>
      </c>
      <c r="Q132" s="6">
        <v>1.213488771E-2</v>
      </c>
      <c r="R132" s="6">
        <v>0.12096</v>
      </c>
      <c r="S132" s="6">
        <v>0.34560000000000002</v>
      </c>
      <c r="T132" s="6">
        <v>6.9120000000000001E-2</v>
      </c>
      <c r="U132" s="6" t="s">
        <v>390</v>
      </c>
      <c r="V132" s="6">
        <v>0.57023999999999997</v>
      </c>
      <c r="W132" s="6">
        <v>4.8959999999999999</v>
      </c>
      <c r="X132" s="6" t="s">
        <v>390</v>
      </c>
      <c r="Y132" s="6" t="s">
        <v>390</v>
      </c>
      <c r="Z132" s="6" t="s">
        <v>390</v>
      </c>
      <c r="AA132" s="6" t="s">
        <v>390</v>
      </c>
      <c r="AB132" s="6" t="s">
        <v>390</v>
      </c>
      <c r="AC132" s="6">
        <v>0.33839999999999998</v>
      </c>
      <c r="AD132" s="6">
        <v>0.32</v>
      </c>
      <c r="AE132" s="60"/>
      <c r="AF132" s="26" t="s">
        <v>390</v>
      </c>
      <c r="AG132" s="26" t="s">
        <v>390</v>
      </c>
      <c r="AH132" s="26" t="s">
        <v>390</v>
      </c>
      <c r="AI132" s="26" t="s">
        <v>390</v>
      </c>
      <c r="AJ132" s="26" t="s">
        <v>390</v>
      </c>
      <c r="AK132" s="26">
        <v>72</v>
      </c>
      <c r="AL132" s="49" t="s">
        <v>278</v>
      </c>
    </row>
    <row r="133" spans="1:38" s="2" customFormat="1" ht="26.25" customHeight="1" thickBot="1" x14ac:dyDescent="0.3">
      <c r="A133" s="70" t="s">
        <v>266</v>
      </c>
      <c r="B133" s="74" t="s">
        <v>285</v>
      </c>
      <c r="C133" s="82" t="s">
        <v>286</v>
      </c>
      <c r="D133" s="72"/>
      <c r="E133" s="6">
        <v>0.60707270000000002</v>
      </c>
      <c r="F133" s="6">
        <v>2.005705388</v>
      </c>
      <c r="G133" s="6">
        <v>0.21459298800000001</v>
      </c>
      <c r="H133" s="6" t="s">
        <v>390</v>
      </c>
      <c r="I133" s="6">
        <v>0.28072803963999998</v>
      </c>
      <c r="J133" s="6">
        <v>0.32522899719999998</v>
      </c>
      <c r="K133" s="6">
        <v>0.459166043809</v>
      </c>
      <c r="L133" s="6">
        <v>9.8254813870000002E-3</v>
      </c>
      <c r="M133" s="6">
        <v>3.3614426399999999</v>
      </c>
      <c r="N133" s="6">
        <v>1.317944628E-2</v>
      </c>
      <c r="O133" s="6">
        <v>2.2075462800000001E-3</v>
      </c>
      <c r="P133" s="6">
        <v>0.55713682648100005</v>
      </c>
      <c r="Q133" s="6">
        <v>5.9731023600000004E-3</v>
      </c>
      <c r="R133" s="6">
        <v>5.9511585600000002E-3</v>
      </c>
      <c r="S133" s="6">
        <v>5.4552286800000002E-3</v>
      </c>
      <c r="T133" s="6">
        <v>7.6057210799999999E-3</v>
      </c>
      <c r="U133" s="6">
        <v>8.6809672800000001E-3</v>
      </c>
      <c r="V133" s="6">
        <v>7.0272825119999993E-2</v>
      </c>
      <c r="W133" s="6">
        <v>0.25000065831399998</v>
      </c>
      <c r="X133" s="6">
        <v>5.7931630000000003E-6</v>
      </c>
      <c r="Y133" s="6">
        <v>3.1642959999999998E-6</v>
      </c>
      <c r="Z133" s="6">
        <v>2.8263610000000001E-6</v>
      </c>
      <c r="AA133" s="6">
        <v>3.067743E-6</v>
      </c>
      <c r="AB133" s="6">
        <v>1.4851563000000001E-5</v>
      </c>
      <c r="AC133" s="6" t="s">
        <v>390</v>
      </c>
      <c r="AD133" s="6" t="s">
        <v>390</v>
      </c>
      <c r="AE133" s="60"/>
      <c r="AF133" s="26" t="s">
        <v>390</v>
      </c>
      <c r="AG133" s="26" t="s">
        <v>390</v>
      </c>
      <c r="AH133" s="26" t="s">
        <v>390</v>
      </c>
      <c r="AI133" s="26" t="s">
        <v>390</v>
      </c>
      <c r="AJ133" s="26" t="s">
        <v>390</v>
      </c>
      <c r="AK133" s="26">
        <v>438.87599999999992</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0.44226057715400002</v>
      </c>
      <c r="F135" s="6">
        <v>4.5396036076300001</v>
      </c>
      <c r="G135" s="6" t="s">
        <v>390</v>
      </c>
      <c r="H135" s="6" t="s">
        <v>390</v>
      </c>
      <c r="I135" s="6">
        <v>4.0724789896200004</v>
      </c>
      <c r="J135" s="6">
        <v>4.3835036389019999</v>
      </c>
      <c r="K135" s="6">
        <v>4.5098574036320001</v>
      </c>
      <c r="L135" s="6">
        <v>1.71044117564</v>
      </c>
      <c r="M135" s="6">
        <v>16.534753021808001</v>
      </c>
      <c r="N135" s="6">
        <v>0.20553099179600001</v>
      </c>
      <c r="O135" s="6">
        <v>4.1945100366E-2</v>
      </c>
      <c r="P135" s="6" t="s">
        <v>390</v>
      </c>
      <c r="Q135" s="6">
        <v>9</v>
      </c>
      <c r="R135" s="6">
        <v>8.6999999999999993</v>
      </c>
      <c r="S135" s="6">
        <v>4.8</v>
      </c>
      <c r="T135" s="6" t="s">
        <v>390</v>
      </c>
      <c r="U135" s="6" t="s">
        <v>390</v>
      </c>
      <c r="V135" s="6" t="s">
        <v>390</v>
      </c>
      <c r="W135" s="6">
        <v>75.166111972254001</v>
      </c>
      <c r="X135" s="6">
        <v>0.74617416365699996</v>
      </c>
      <c r="Y135" s="6">
        <v>0.97861393036699995</v>
      </c>
      <c r="Z135" s="6">
        <v>1.171385004787</v>
      </c>
      <c r="AA135" s="6">
        <v>0.36212349832200003</v>
      </c>
      <c r="AB135" s="6">
        <v>3.258296597133</v>
      </c>
      <c r="AC135" s="6" t="s">
        <v>390</v>
      </c>
      <c r="AD135" s="6">
        <v>185.14254465656401</v>
      </c>
      <c r="AE135" s="60"/>
      <c r="AF135" s="26" t="s">
        <v>390</v>
      </c>
      <c r="AG135" s="26" t="s">
        <v>390</v>
      </c>
      <c r="AH135" s="26" t="s">
        <v>390</v>
      </c>
      <c r="AI135" s="26" t="s">
        <v>390</v>
      </c>
      <c r="AJ135" s="26" t="s">
        <v>390</v>
      </c>
      <c r="AK135" s="26">
        <v>419.45100366464197</v>
      </c>
      <c r="AL135" s="49" t="s">
        <v>425</v>
      </c>
    </row>
    <row r="136" spans="1:38" s="2" customFormat="1" ht="26.25" customHeight="1" thickBot="1" x14ac:dyDescent="0.3">
      <c r="A136" s="70" t="s">
        <v>266</v>
      </c>
      <c r="B136" s="70" t="s">
        <v>291</v>
      </c>
      <c r="C136" s="71" t="s">
        <v>292</v>
      </c>
      <c r="D136" s="72"/>
      <c r="E136" s="6" t="s">
        <v>390</v>
      </c>
      <c r="F136" s="6">
        <v>3.5838146379999998E-2</v>
      </c>
      <c r="G136" s="6" t="s">
        <v>390</v>
      </c>
      <c r="H136" s="6">
        <v>1.5297058107079999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57613.348000000005</v>
      </c>
      <c r="AL136" s="49" t="s">
        <v>417</v>
      </c>
    </row>
    <row r="137" spans="1:38" s="2" customFormat="1" ht="26.25" customHeight="1" thickBot="1" x14ac:dyDescent="0.3">
      <c r="A137" s="70" t="s">
        <v>266</v>
      </c>
      <c r="B137" s="70" t="s">
        <v>293</v>
      </c>
      <c r="C137" s="71" t="s">
        <v>294</v>
      </c>
      <c r="D137" s="72"/>
      <c r="E137" s="6" t="s">
        <v>390</v>
      </c>
      <c r="F137" s="6">
        <v>0.33646197810799999</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849.6430580383834</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0.41598570000000001</v>
      </c>
      <c r="F139" s="6">
        <v>2.0577209999999999</v>
      </c>
      <c r="G139" s="6" t="s">
        <v>390</v>
      </c>
      <c r="H139" s="6" t="s">
        <v>390</v>
      </c>
      <c r="I139" s="6">
        <v>2.9326843267889999</v>
      </c>
      <c r="J139" s="6">
        <v>3.1566602187499999</v>
      </c>
      <c r="K139" s="6">
        <v>3.2476504255499998</v>
      </c>
      <c r="L139" s="6">
        <v>1.231727417251</v>
      </c>
      <c r="M139" s="6">
        <v>13.1085748</v>
      </c>
      <c r="N139" s="6" t="s">
        <v>390</v>
      </c>
      <c r="O139" s="6" t="s">
        <v>390</v>
      </c>
      <c r="P139" s="6" t="s">
        <v>390</v>
      </c>
      <c r="Q139" s="6" t="s">
        <v>390</v>
      </c>
      <c r="R139" s="6" t="s">
        <v>390</v>
      </c>
      <c r="S139" s="6" t="s">
        <v>390</v>
      </c>
      <c r="T139" s="6" t="s">
        <v>390</v>
      </c>
      <c r="U139" s="6" t="s">
        <v>390</v>
      </c>
      <c r="V139" s="6" t="s">
        <v>390</v>
      </c>
      <c r="W139" s="6">
        <v>61.776159999999997</v>
      </c>
      <c r="X139" s="6">
        <v>0.37700592999999999</v>
      </c>
      <c r="Y139" s="6">
        <v>0.46060726000000002</v>
      </c>
      <c r="Z139" s="6">
        <v>0.16725922300000001</v>
      </c>
      <c r="AA139" s="6">
        <v>0.30678312000000002</v>
      </c>
      <c r="AB139" s="6">
        <v>1.3116555329999999</v>
      </c>
      <c r="AC139" s="6" t="s">
        <v>390</v>
      </c>
      <c r="AD139" s="6">
        <v>134.33371263770499</v>
      </c>
      <c r="AE139" s="60"/>
      <c r="AF139" s="26" t="s">
        <v>390</v>
      </c>
      <c r="AG139" s="26" t="s">
        <v>390</v>
      </c>
      <c r="AH139" s="26" t="s">
        <v>390</v>
      </c>
      <c r="AI139" s="26" t="s">
        <v>390</v>
      </c>
      <c r="AJ139" s="26" t="s">
        <v>390</v>
      </c>
      <c r="AK139" s="26">
        <v>258.59690000000001</v>
      </c>
      <c r="AL139" s="49" t="s">
        <v>427</v>
      </c>
    </row>
    <row r="140" spans="1:38" s="2" customFormat="1" ht="26.25" customHeight="1" thickBot="1" x14ac:dyDescent="0.3">
      <c r="A140" s="70" t="s">
        <v>299</v>
      </c>
      <c r="B140" s="74" t="s">
        <v>300</v>
      </c>
      <c r="C140" s="71" t="s">
        <v>353</v>
      </c>
      <c r="D140" s="72"/>
      <c r="E140" s="6">
        <v>0.20821227061700001</v>
      </c>
      <c r="F140" s="6">
        <v>0.90120107231699997</v>
      </c>
      <c r="G140" s="6" t="s">
        <v>390</v>
      </c>
      <c r="H140" s="6">
        <v>10.747751820861</v>
      </c>
      <c r="I140" s="6">
        <v>1.6124779462E-2</v>
      </c>
      <c r="J140" s="6">
        <v>2.5338939154000002E-2</v>
      </c>
      <c r="K140" s="6">
        <v>5.5284958155000001E-2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399.46925700399373</v>
      </c>
      <c r="AL140" s="49" t="s">
        <v>428</v>
      </c>
    </row>
    <row r="141" spans="1:38" s="9" customFormat="1" ht="37.5" customHeight="1" thickBot="1" x14ac:dyDescent="0.35">
      <c r="A141" s="89"/>
      <c r="B141" s="90" t="s">
        <v>301</v>
      </c>
      <c r="C141" s="91" t="s">
        <v>363</v>
      </c>
      <c r="D141" s="89" t="s">
        <v>138</v>
      </c>
      <c r="E141" s="20">
        <v>2624.3151588060878</v>
      </c>
      <c r="F141" s="20">
        <v>2598.9147757412366</v>
      </c>
      <c r="G141" s="20">
        <v>3414.5702362490879</v>
      </c>
      <c r="H141" s="20">
        <v>298.18052022134515</v>
      </c>
      <c r="I141" s="20">
        <v>218.94347576296033</v>
      </c>
      <c r="J141" s="20">
        <v>347.41065517186217</v>
      </c>
      <c r="K141" s="20">
        <v>532.32753179975566</v>
      </c>
      <c r="L141" s="20">
        <v>44.582075064273212</v>
      </c>
      <c r="M141" s="20">
        <v>7215.3186075607755</v>
      </c>
      <c r="N141" s="20">
        <v>2478.8707446378535</v>
      </c>
      <c r="O141" s="20">
        <v>24.862890177171998</v>
      </c>
      <c r="P141" s="20">
        <v>37.245255782829005</v>
      </c>
      <c r="Q141" s="20">
        <v>44.295560807278996</v>
      </c>
      <c r="R141" s="20">
        <v>172.90966648586095</v>
      </c>
      <c r="S141" s="20">
        <v>681.29582130114511</v>
      </c>
      <c r="T141" s="20">
        <v>380.58255299499496</v>
      </c>
      <c r="U141" s="20">
        <v>71.633700860196001</v>
      </c>
      <c r="V141" s="20">
        <v>1078.8587385352866</v>
      </c>
      <c r="W141" s="20">
        <v>1155.4701923972934</v>
      </c>
      <c r="X141" s="20">
        <v>55.742026609851564</v>
      </c>
      <c r="Y141" s="20">
        <v>90.913690815598244</v>
      </c>
      <c r="Z141" s="20">
        <v>44.050035177121991</v>
      </c>
      <c r="AA141" s="20">
        <v>28.608307759754496</v>
      </c>
      <c r="AB141" s="20">
        <v>219.31406036232625</v>
      </c>
      <c r="AC141" s="20">
        <v>3372.9730739119473</v>
      </c>
      <c r="AD141" s="20">
        <v>9922.743305531485</v>
      </c>
      <c r="AE141" s="61"/>
      <c r="AF141" s="20">
        <v>3918617.3347487412</v>
      </c>
      <c r="AG141" s="20">
        <v>2591630.2031582915</v>
      </c>
      <c r="AH141" s="20">
        <v>2110574.9478539065</v>
      </c>
      <c r="AI141" s="20">
        <v>70435.71070189061</v>
      </c>
      <c r="AJ141" s="20">
        <v>14989.710757454668</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759.32610742799295</v>
      </c>
      <c r="F143" s="12">
        <v>561.17171343678206</v>
      </c>
      <c r="G143" s="12" t="s">
        <v>393</v>
      </c>
      <c r="H143" s="12">
        <v>1.1969588171959999</v>
      </c>
      <c r="I143" s="12">
        <v>7.1467284546079997</v>
      </c>
      <c r="J143" s="12">
        <v>7.1467284546079997</v>
      </c>
      <c r="K143" s="12">
        <v>7.1467284546079997</v>
      </c>
      <c r="L143" s="12">
        <v>3.3510739369840001</v>
      </c>
      <c r="M143" s="12">
        <v>4242.3895884581298</v>
      </c>
      <c r="N143" s="12" t="s">
        <v>393</v>
      </c>
      <c r="O143" s="12" t="s">
        <v>393</v>
      </c>
      <c r="P143" s="12" t="s">
        <v>393</v>
      </c>
      <c r="Q143" s="12" t="s">
        <v>393</v>
      </c>
      <c r="R143" s="12" t="s">
        <v>393</v>
      </c>
      <c r="S143" s="12" t="s">
        <v>393</v>
      </c>
      <c r="T143" s="12" t="s">
        <v>393</v>
      </c>
      <c r="U143" s="12" t="s">
        <v>393</v>
      </c>
      <c r="V143" s="12" t="s">
        <v>393</v>
      </c>
      <c r="W143" s="12">
        <v>122.513049730555</v>
      </c>
      <c r="X143" s="12">
        <v>0.217265908019</v>
      </c>
      <c r="Y143" s="12">
        <v>0.35551218987700001</v>
      </c>
      <c r="Z143" s="12">
        <v>0.15946989303100001</v>
      </c>
      <c r="AA143" s="12">
        <v>0.387673041893</v>
      </c>
      <c r="AB143" s="12">
        <v>1.11992103282</v>
      </c>
      <c r="AC143" s="12" t="s">
        <v>390</v>
      </c>
      <c r="AD143" s="12">
        <v>2.4650053485999999E-2</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97.312513249763995</v>
      </c>
      <c r="F144" s="12">
        <v>49.629241238779997</v>
      </c>
      <c r="G144" s="12" t="s">
        <v>393</v>
      </c>
      <c r="H144" s="12">
        <v>6.5695635210000006E-2</v>
      </c>
      <c r="I144" s="12">
        <v>7.2828921936539999</v>
      </c>
      <c r="J144" s="12">
        <v>7.2828921936539999</v>
      </c>
      <c r="K144" s="12">
        <v>7.2828921936539999</v>
      </c>
      <c r="L144" s="12">
        <v>3.9758485183599999</v>
      </c>
      <c r="M144" s="12">
        <v>538.00710405801101</v>
      </c>
      <c r="N144" s="12" t="s">
        <v>393</v>
      </c>
      <c r="O144" s="12" t="s">
        <v>393</v>
      </c>
      <c r="P144" s="12" t="s">
        <v>393</v>
      </c>
      <c r="Q144" s="12" t="s">
        <v>393</v>
      </c>
      <c r="R144" s="12" t="s">
        <v>393</v>
      </c>
      <c r="S144" s="12" t="s">
        <v>393</v>
      </c>
      <c r="T144" s="12" t="s">
        <v>393</v>
      </c>
      <c r="U144" s="12" t="s">
        <v>393</v>
      </c>
      <c r="V144" s="12" t="s">
        <v>393</v>
      </c>
      <c r="W144" s="12">
        <v>9.9371579492579993</v>
      </c>
      <c r="X144" s="12">
        <v>8.6914285112E-2</v>
      </c>
      <c r="Y144" s="12">
        <v>0.108429358516</v>
      </c>
      <c r="Z144" s="12">
        <v>8.3117308936000001E-2</v>
      </c>
      <c r="AA144" s="12">
        <v>9.1933401525E-2</v>
      </c>
      <c r="AB144" s="12">
        <v>0.37039435408900001</v>
      </c>
      <c r="AC144" s="12" t="s">
        <v>390</v>
      </c>
      <c r="AD144" s="12">
        <v>1.8269168650000001E-3</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280.238679310598</v>
      </c>
      <c r="F145" s="12">
        <v>22.631667836003</v>
      </c>
      <c r="G145" s="12" t="s">
        <v>393</v>
      </c>
      <c r="H145" s="12">
        <v>8.4320040085999998E-2</v>
      </c>
      <c r="I145" s="12">
        <v>11.525448678957</v>
      </c>
      <c r="J145" s="12">
        <v>11.525448678957</v>
      </c>
      <c r="K145" s="12">
        <v>11.525448678957</v>
      </c>
      <c r="L145" s="12">
        <v>5.762724339479</v>
      </c>
      <c r="M145" s="12">
        <v>69.947774300716006</v>
      </c>
      <c r="N145" s="12" t="s">
        <v>393</v>
      </c>
      <c r="O145" s="12" t="s">
        <v>393</v>
      </c>
      <c r="P145" s="12" t="s">
        <v>393</v>
      </c>
      <c r="Q145" s="12" t="s">
        <v>393</v>
      </c>
      <c r="R145" s="12" t="s">
        <v>393</v>
      </c>
      <c r="S145" s="12" t="s">
        <v>393</v>
      </c>
      <c r="T145" s="12" t="s">
        <v>393</v>
      </c>
      <c r="U145" s="12" t="s">
        <v>393</v>
      </c>
      <c r="V145" s="12" t="s">
        <v>393</v>
      </c>
      <c r="W145" s="12">
        <v>1.8315469900300001</v>
      </c>
      <c r="X145" s="12">
        <v>4.9641207547999999E-2</v>
      </c>
      <c r="Y145" s="12">
        <v>0.300605090154</v>
      </c>
      <c r="Z145" s="12">
        <v>0.33590550441099998</v>
      </c>
      <c r="AA145" s="12">
        <v>7.7219656186000005E-2</v>
      </c>
      <c r="AB145" s="12">
        <v>0.76337145829899999</v>
      </c>
      <c r="AC145" s="12" t="s">
        <v>390</v>
      </c>
      <c r="AD145" s="12">
        <v>3.1688670100000002E-4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1.2451348642019999</v>
      </c>
      <c r="F146" s="12">
        <v>11.482100306773001</v>
      </c>
      <c r="G146" s="12" t="s">
        <v>393</v>
      </c>
      <c r="H146" s="12">
        <v>8.7074054799999995E-3</v>
      </c>
      <c r="I146" s="12">
        <v>0.17883885280699999</v>
      </c>
      <c r="J146" s="12">
        <v>0.17883885280699999</v>
      </c>
      <c r="K146" s="12">
        <v>0.17883885280699999</v>
      </c>
      <c r="L146" s="12">
        <v>2.1928807876E-2</v>
      </c>
      <c r="M146" s="12">
        <v>89.24639054923</v>
      </c>
      <c r="N146" s="12" t="s">
        <v>393</v>
      </c>
      <c r="O146" s="12" t="s">
        <v>393</v>
      </c>
      <c r="P146" s="12" t="s">
        <v>393</v>
      </c>
      <c r="Q146" s="12" t="s">
        <v>393</v>
      </c>
      <c r="R146" s="12" t="s">
        <v>393</v>
      </c>
      <c r="S146" s="12" t="s">
        <v>393</v>
      </c>
      <c r="T146" s="12" t="s">
        <v>393</v>
      </c>
      <c r="U146" s="12" t="s">
        <v>393</v>
      </c>
      <c r="V146" s="12" t="s">
        <v>393</v>
      </c>
      <c r="W146" s="12">
        <v>1.689910785106</v>
      </c>
      <c r="X146" s="12">
        <v>1.2783055832E-2</v>
      </c>
      <c r="Y146" s="12">
        <v>2.3435602359E-2</v>
      </c>
      <c r="Z146" s="12">
        <v>7.9894098950000006E-3</v>
      </c>
      <c r="AA146" s="12">
        <v>2.7430307306000001E-2</v>
      </c>
      <c r="AB146" s="12">
        <v>7.1638375392000006E-2</v>
      </c>
      <c r="AC146" s="12" t="s">
        <v>390</v>
      </c>
      <c r="AD146" s="12">
        <v>3.43160301E-4</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245.36898045867201</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5.5767458502179998</v>
      </c>
      <c r="J148" s="12">
        <v>10.898480340217001</v>
      </c>
      <c r="K148" s="12">
        <v>13.743354757835</v>
      </c>
      <c r="L148" s="12">
        <v>1.217881794453</v>
      </c>
      <c r="M148" s="12" t="s">
        <v>390</v>
      </c>
      <c r="N148" s="12" t="s">
        <v>391</v>
      </c>
      <c r="O148" s="12" t="s">
        <v>391</v>
      </c>
      <c r="P148" s="12" t="s">
        <v>391</v>
      </c>
      <c r="Q148" s="12" t="s">
        <v>391</v>
      </c>
      <c r="R148" s="12" t="s">
        <v>391</v>
      </c>
      <c r="S148" s="12" t="s">
        <v>391</v>
      </c>
      <c r="T148" s="12" t="s">
        <v>391</v>
      </c>
      <c r="U148" s="12" t="s">
        <v>391</v>
      </c>
      <c r="V148" s="12" t="s">
        <v>391</v>
      </c>
      <c r="W148" s="12" t="s">
        <v>390</v>
      </c>
      <c r="X148" s="12">
        <v>3.1544952931E-2</v>
      </c>
      <c r="Y148" s="12">
        <v>2.9321961949999998E-3</v>
      </c>
      <c r="Z148" s="12">
        <v>4.328480097E-3</v>
      </c>
      <c r="AA148" s="12" t="s">
        <v>390</v>
      </c>
      <c r="AB148" s="12">
        <v>3.8805629223000002E-2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2.1903440316310001</v>
      </c>
      <c r="J149" s="12">
        <v>4.0561926511689999</v>
      </c>
      <c r="K149" s="12">
        <v>8.1123853023379997</v>
      </c>
      <c r="L149" s="12">
        <v>8.5991283636999996E-2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2697.3356836459934</v>
      </c>
      <c r="F152" s="14">
        <v>2633.5233915017725</v>
      </c>
      <c r="G152" s="14">
        <v>3414.5702362490879</v>
      </c>
      <c r="H152" s="14">
        <v>298.24135554862409</v>
      </c>
      <c r="I152" s="14">
        <v>222.83938839611298</v>
      </c>
      <c r="J152" s="14">
        <v>351.77000098677377</v>
      </c>
      <c r="K152" s="14">
        <v>537.15833418176408</v>
      </c>
      <c r="L152" s="14">
        <v>46.342400096054995</v>
      </c>
      <c r="M152" s="14">
        <v>7401.9580184812039</v>
      </c>
      <c r="N152" s="14">
        <v>2478.8707446378535</v>
      </c>
      <c r="O152" s="14">
        <v>24.862890177171998</v>
      </c>
      <c r="P152" s="14">
        <v>37.245255782829005</v>
      </c>
      <c r="Q152" s="14">
        <v>44.295560807278996</v>
      </c>
      <c r="R152" s="14">
        <v>172.90966648586095</v>
      </c>
      <c r="S152" s="14">
        <v>681.29582130114511</v>
      </c>
      <c r="T152" s="14">
        <v>380.58255299499496</v>
      </c>
      <c r="U152" s="14">
        <v>71.633700860196001</v>
      </c>
      <c r="V152" s="14">
        <v>1078.8587385352866</v>
      </c>
      <c r="W152" s="14">
        <v>1160.7760703541655</v>
      </c>
      <c r="X152" s="14">
        <v>56.139699112689001</v>
      </c>
      <c r="Y152" s="14">
        <v>91.703688703188007</v>
      </c>
      <c r="Z152" s="14">
        <v>44.640214678291997</v>
      </c>
      <c r="AA152" s="14">
        <v>29.191829474125996</v>
      </c>
      <c r="AB152" s="14">
        <v>221.67543196829496</v>
      </c>
      <c r="AC152" s="14">
        <v>3372.9730739119473</v>
      </c>
      <c r="AD152" s="14">
        <v>9922.7443173777829</v>
      </c>
      <c r="AE152" s="63"/>
      <c r="AF152" s="14">
        <v>3918617.3347487412</v>
      </c>
      <c r="AG152" s="14">
        <v>2591630.2031582915</v>
      </c>
      <c r="AH152" s="14">
        <v>2110574.9478539065</v>
      </c>
      <c r="AI152" s="14">
        <v>70435.71070189061</v>
      </c>
      <c r="AJ152" s="14">
        <v>14989.710757454668</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2697.3356836459934</v>
      </c>
      <c r="F154" s="14">
        <v>2633.5233915017725</v>
      </c>
      <c r="G154" s="14">
        <v>3414.5702362490879</v>
      </c>
      <c r="H154" s="14">
        <v>298.24135554862409</v>
      </c>
      <c r="I154" s="14">
        <v>222.83938839611298</v>
      </c>
      <c r="J154" s="14">
        <v>351.77000098677377</v>
      </c>
      <c r="K154" s="14">
        <v>537.15833418176408</v>
      </c>
      <c r="L154" s="14">
        <v>46.342400096054995</v>
      </c>
      <c r="M154" s="14">
        <v>7401.9580184812039</v>
      </c>
      <c r="N154" s="14">
        <v>2478.8707446378535</v>
      </c>
      <c r="O154" s="14">
        <v>24.862890177171998</v>
      </c>
      <c r="P154" s="14">
        <v>37.245255782829005</v>
      </c>
      <c r="Q154" s="14">
        <v>44.295560807278996</v>
      </c>
      <c r="R154" s="14">
        <v>172.90966648586095</v>
      </c>
      <c r="S154" s="14">
        <v>681.29582130114511</v>
      </c>
      <c r="T154" s="14">
        <v>380.58255299499496</v>
      </c>
      <c r="U154" s="14">
        <v>71.633700860196001</v>
      </c>
      <c r="V154" s="14">
        <v>1078.8587385352866</v>
      </c>
      <c r="W154" s="14">
        <v>1160.7760703541655</v>
      </c>
      <c r="X154" s="14">
        <v>56.139699112689001</v>
      </c>
      <c r="Y154" s="14">
        <v>91.703688703188007</v>
      </c>
      <c r="Z154" s="14">
        <v>44.640214678291997</v>
      </c>
      <c r="AA154" s="14">
        <v>29.191829474125996</v>
      </c>
      <c r="AB154" s="14">
        <v>221.67543196829496</v>
      </c>
      <c r="AC154" s="14">
        <v>3372.9730739119473</v>
      </c>
      <c r="AD154" s="14">
        <v>9922.7443173777829</v>
      </c>
      <c r="AE154" s="65"/>
      <c r="AF154" s="14">
        <v>3918617.3347487412</v>
      </c>
      <c r="AG154" s="14">
        <v>2591630.2031582915</v>
      </c>
      <c r="AH154" s="14">
        <v>2110574.9478539065</v>
      </c>
      <c r="AI154" s="14">
        <v>70435.71070189061</v>
      </c>
      <c r="AJ154" s="14">
        <v>14989.710757454668</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68.055870685200006</v>
      </c>
      <c r="F157" s="23">
        <v>2.677720849905</v>
      </c>
      <c r="G157" s="23">
        <v>4.858357317526</v>
      </c>
      <c r="H157" s="23" t="s">
        <v>390</v>
      </c>
      <c r="I157" s="23">
        <v>1.208126962413</v>
      </c>
      <c r="J157" s="23">
        <v>1.208126962413</v>
      </c>
      <c r="K157" s="23">
        <v>1.208126962413</v>
      </c>
      <c r="L157" s="23">
        <v>0.18121904436200001</v>
      </c>
      <c r="M157" s="23">
        <v>11.612928222582999</v>
      </c>
      <c r="N157" s="23">
        <v>1.3124700147570001</v>
      </c>
      <c r="O157" s="23">
        <v>4.8583573174999999E-2</v>
      </c>
      <c r="P157" s="23">
        <v>4.85835732E-4</v>
      </c>
      <c r="Q157" s="23">
        <v>2.42917866E-4</v>
      </c>
      <c r="R157" s="23">
        <v>4.8583573174999999E-2</v>
      </c>
      <c r="S157" s="23">
        <v>0.10930964569899999</v>
      </c>
      <c r="T157" s="23">
        <v>0.17004250611300001</v>
      </c>
      <c r="U157" s="23">
        <v>0.69456094827299997</v>
      </c>
      <c r="V157" s="23">
        <v>4.860733079E-2</v>
      </c>
      <c r="W157" s="23" t="s">
        <v>390</v>
      </c>
      <c r="X157" s="23" t="s">
        <v>390</v>
      </c>
      <c r="Y157" s="23" t="s">
        <v>390</v>
      </c>
      <c r="Z157" s="23" t="s">
        <v>390</v>
      </c>
      <c r="AA157" s="23" t="s">
        <v>390</v>
      </c>
      <c r="AB157" s="23" t="s">
        <v>390</v>
      </c>
      <c r="AC157" s="23" t="s">
        <v>390</v>
      </c>
      <c r="AD157" s="23" t="s">
        <v>390</v>
      </c>
      <c r="AE157" s="63"/>
      <c r="AF157" s="23">
        <v>213234.72133520001</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3.894906792409</v>
      </c>
      <c r="F158" s="23">
        <v>0.44336255639700001</v>
      </c>
      <c r="G158" s="23">
        <v>0.32673465124599999</v>
      </c>
      <c r="H158" s="23" t="s">
        <v>390</v>
      </c>
      <c r="I158" s="23">
        <v>8.3880378527999996E-2</v>
      </c>
      <c r="J158" s="23">
        <v>8.3880378527999996E-2</v>
      </c>
      <c r="K158" s="23">
        <v>8.3880378527999996E-2</v>
      </c>
      <c r="L158" s="23">
        <v>1.2582056778999999E-2</v>
      </c>
      <c r="M158" s="23">
        <v>2.6698106172460001</v>
      </c>
      <c r="N158" s="23">
        <v>0.61704961871700004</v>
      </c>
      <c r="O158" s="23">
        <v>3.2673465120000001E-3</v>
      </c>
      <c r="P158" s="23">
        <v>3.2673465000000002E-5</v>
      </c>
      <c r="Q158" s="23">
        <v>1.6336732999999999E-5</v>
      </c>
      <c r="R158" s="23">
        <v>3.2673465120000001E-3</v>
      </c>
      <c r="S158" s="23">
        <v>7.3495844520000001E-3</v>
      </c>
      <c r="T158" s="23">
        <v>1.1435712794E-2</v>
      </c>
      <c r="U158" s="23">
        <v>4.6612597142000001E-2</v>
      </c>
      <c r="V158" s="23">
        <v>3.2809629219999999E-3</v>
      </c>
      <c r="W158" s="23" t="s">
        <v>390</v>
      </c>
      <c r="X158" s="23" t="s">
        <v>390</v>
      </c>
      <c r="Y158" s="23" t="s">
        <v>390</v>
      </c>
      <c r="Z158" s="23" t="s">
        <v>390</v>
      </c>
      <c r="AA158" s="23" t="s">
        <v>390</v>
      </c>
      <c r="AB158" s="23" t="s">
        <v>390</v>
      </c>
      <c r="AC158" s="23" t="s">
        <v>390</v>
      </c>
      <c r="AD158" s="23" t="s">
        <v>390</v>
      </c>
      <c r="AE158" s="63"/>
      <c r="AF158" s="23">
        <v>14341.196937332972</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219.70533267658499</v>
      </c>
      <c r="F159" s="23">
        <v>6.7047867222080004</v>
      </c>
      <c r="G159" s="23">
        <v>126.657623800544</v>
      </c>
      <c r="H159" s="23">
        <v>2.8684028011999999E-2</v>
      </c>
      <c r="I159" s="23">
        <v>21.091565722655002</v>
      </c>
      <c r="J159" s="23">
        <v>22.262577288004</v>
      </c>
      <c r="K159" s="23">
        <v>22.262577288004</v>
      </c>
      <c r="L159" s="23">
        <v>3.2862079257639998</v>
      </c>
      <c r="M159" s="23">
        <v>8.9283826488799996</v>
      </c>
      <c r="N159" s="23">
        <v>0.45347150937399999</v>
      </c>
      <c r="O159" s="23">
        <v>4.4799857056000002E-2</v>
      </c>
      <c r="P159" s="23">
        <v>6.9936254991999999E-2</v>
      </c>
      <c r="Q159" s="23">
        <v>1.14614917085</v>
      </c>
      <c r="R159" s="23">
        <v>1.2231806859929999</v>
      </c>
      <c r="S159" s="23">
        <v>3.120480139668</v>
      </c>
      <c r="T159" s="23">
        <v>52.827472836906999</v>
      </c>
      <c r="U159" s="23">
        <v>0.46411439960099998</v>
      </c>
      <c r="V159" s="23">
        <v>3.4420833614299999</v>
      </c>
      <c r="W159" s="23">
        <v>0.92083055164299998</v>
      </c>
      <c r="X159" s="23">
        <v>5.7368056020000004E-3</v>
      </c>
      <c r="Y159" s="23">
        <v>2.8684028011999999E-2</v>
      </c>
      <c r="Z159" s="23">
        <v>2.8684028011999999E-2</v>
      </c>
      <c r="AA159" s="23">
        <v>2.8684028010000002E-3</v>
      </c>
      <c r="AB159" s="23">
        <v>6.5973264426999995E-2</v>
      </c>
      <c r="AC159" s="23">
        <v>0.32616719835800001</v>
      </c>
      <c r="AD159" s="23">
        <v>0.96636141157400002</v>
      </c>
      <c r="AE159" s="63"/>
      <c r="AF159" s="23">
        <v>119079.20449739418</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9.9306666666999999E-2</v>
      </c>
      <c r="F163" s="25">
        <v>0.26133333333300002</v>
      </c>
      <c r="G163" s="25" t="s">
        <v>390</v>
      </c>
      <c r="H163" s="25">
        <v>0.23536572250000001</v>
      </c>
      <c r="I163" s="25">
        <v>0.13855418178699999</v>
      </c>
      <c r="J163" s="25">
        <v>0.16934399999999999</v>
      </c>
      <c r="K163" s="25">
        <v>0.26171345446799998</v>
      </c>
      <c r="L163" s="25">
        <v>1.2469876361E-2</v>
      </c>
      <c r="M163" s="25">
        <v>2.8224</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0.148369117647</v>
      </c>
      <c r="F164" s="25">
        <v>91.430719607843002</v>
      </c>
      <c r="G164" s="25" t="s">
        <v>390</v>
      </c>
      <c r="H164" s="25">
        <v>8.1346481548760003</v>
      </c>
      <c r="I164" s="25">
        <v>5.0809578026900004</v>
      </c>
      <c r="J164" s="25">
        <v>17.189336173464</v>
      </c>
      <c r="K164" s="25">
        <v>33.629052665614999</v>
      </c>
      <c r="L164" s="25">
        <v>4.1957950579000002E-2</v>
      </c>
      <c r="M164" s="25">
        <v>4.2204212418299996</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2019</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2019</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71.981596319931995</v>
      </c>
      <c r="F14" s="6">
        <v>1.507540419331</v>
      </c>
      <c r="G14" s="6">
        <v>11.417044604581999</v>
      </c>
      <c r="H14" s="6">
        <v>0.351892252154</v>
      </c>
      <c r="I14" s="6">
        <v>1.373680333716</v>
      </c>
      <c r="J14" s="6">
        <v>1.6157755419740001</v>
      </c>
      <c r="K14" s="6">
        <v>1.8329978710170001</v>
      </c>
      <c r="L14" s="6">
        <v>4.5793310343999999E-2</v>
      </c>
      <c r="M14" s="6">
        <v>36.695606384706998</v>
      </c>
      <c r="N14" s="6">
        <v>2.3005201887059998</v>
      </c>
      <c r="O14" s="6">
        <v>0.143976071584</v>
      </c>
      <c r="P14" s="6">
        <v>0.60260818727900001</v>
      </c>
      <c r="Q14" s="6">
        <v>0.26220550906599999</v>
      </c>
      <c r="R14" s="6">
        <v>1.809544830421</v>
      </c>
      <c r="S14" s="6">
        <v>1.169456288019</v>
      </c>
      <c r="T14" s="6">
        <v>1.4155612588240001</v>
      </c>
      <c r="U14" s="6">
        <v>1.7403383320120001</v>
      </c>
      <c r="V14" s="6">
        <v>6.6020970049949996</v>
      </c>
      <c r="W14" s="6">
        <v>2.6228405030480002</v>
      </c>
      <c r="X14" s="6">
        <v>0.208911222812</v>
      </c>
      <c r="Y14" s="6">
        <v>1.1164469097E-2</v>
      </c>
      <c r="Z14" s="6">
        <v>5.6015876910000002E-3</v>
      </c>
      <c r="AA14" s="6">
        <v>1.5733322066000002E-2</v>
      </c>
      <c r="AB14" s="6">
        <v>0.24141060166600001</v>
      </c>
      <c r="AC14" s="6">
        <v>27.397860660543</v>
      </c>
      <c r="AD14" s="6">
        <v>5.7762098930060004</v>
      </c>
      <c r="AE14" s="60"/>
      <c r="AF14" s="26">
        <v>6072.150237969825</v>
      </c>
      <c r="AG14" s="26">
        <v>69534.782990828098</v>
      </c>
      <c r="AH14" s="26">
        <v>796897.73506640072</v>
      </c>
      <c r="AI14" s="26">
        <v>419547.89975666505</v>
      </c>
      <c r="AJ14" s="26">
        <v>1669.9188518543001</v>
      </c>
      <c r="AK14" s="26" t="s">
        <v>390</v>
      </c>
      <c r="AL14" s="49" t="s">
        <v>390</v>
      </c>
    </row>
    <row r="15" spans="1:38" s="1" customFormat="1" ht="26.25" customHeight="1" thickBot="1" x14ac:dyDescent="0.3">
      <c r="A15" s="70" t="s">
        <v>54</v>
      </c>
      <c r="B15" s="70" t="s">
        <v>55</v>
      </c>
      <c r="C15" s="71" t="s">
        <v>56</v>
      </c>
      <c r="D15" s="72"/>
      <c r="E15" s="6">
        <v>12.898008990920999</v>
      </c>
      <c r="F15" s="6">
        <v>0.64864109691299998</v>
      </c>
      <c r="G15" s="6">
        <v>22.868942935795001</v>
      </c>
      <c r="H15" s="6" t="s">
        <v>391</v>
      </c>
      <c r="I15" s="6">
        <v>0.405476245505</v>
      </c>
      <c r="J15" s="6">
        <v>0.63715599796599998</v>
      </c>
      <c r="K15" s="6">
        <v>0.830222458158</v>
      </c>
      <c r="L15" s="6">
        <v>9.9788567109999997E-3</v>
      </c>
      <c r="M15" s="6">
        <v>2.998354694773</v>
      </c>
      <c r="N15" s="6">
        <v>0.17375506166499999</v>
      </c>
      <c r="O15" s="6">
        <v>9.2507390499999998E-3</v>
      </c>
      <c r="P15" s="6">
        <v>1.8385565406999999E-2</v>
      </c>
      <c r="Q15" s="6">
        <v>1.8475059613E-2</v>
      </c>
      <c r="R15" s="6">
        <v>3.6848879182999998E-2</v>
      </c>
      <c r="S15" s="6">
        <v>5.1638486875E-2</v>
      </c>
      <c r="T15" s="6">
        <v>1.780628162363</v>
      </c>
      <c r="U15" s="6">
        <v>8.7547492062999999E-2</v>
      </c>
      <c r="V15" s="6">
        <v>0.437213833489</v>
      </c>
      <c r="W15" s="6">
        <v>0.104505144329</v>
      </c>
      <c r="X15" s="6">
        <v>1.653482754E-3</v>
      </c>
      <c r="Y15" s="6">
        <v>1.1092268949999999E-3</v>
      </c>
      <c r="Z15" s="6">
        <v>1.0369907460000001E-3</v>
      </c>
      <c r="AA15" s="6">
        <v>1.0367325189999999E-3</v>
      </c>
      <c r="AB15" s="6">
        <v>4.8364329140000006E-3</v>
      </c>
      <c r="AC15" s="6">
        <v>1.1019359569999999E-3</v>
      </c>
      <c r="AD15" s="6" t="s">
        <v>390</v>
      </c>
      <c r="AE15" s="60"/>
      <c r="AF15" s="26">
        <v>154729.65384824958</v>
      </c>
      <c r="AG15" s="26" t="s">
        <v>392</v>
      </c>
      <c r="AH15" s="26">
        <v>38031.570078595701</v>
      </c>
      <c r="AI15" s="26" t="s">
        <v>392</v>
      </c>
      <c r="AJ15" s="26" t="s">
        <v>392</v>
      </c>
      <c r="AK15" s="26" t="s">
        <v>390</v>
      </c>
      <c r="AL15" s="49" t="s">
        <v>390</v>
      </c>
    </row>
    <row r="16" spans="1:38" s="1" customFormat="1" ht="26.25" customHeight="1" thickBot="1" x14ac:dyDescent="0.3">
      <c r="A16" s="70" t="s">
        <v>54</v>
      </c>
      <c r="B16" s="70" t="s">
        <v>57</v>
      </c>
      <c r="C16" s="71" t="s">
        <v>58</v>
      </c>
      <c r="D16" s="72"/>
      <c r="E16" s="6">
        <v>58.084992664875003</v>
      </c>
      <c r="F16" s="6">
        <v>1.9507171747600001</v>
      </c>
      <c r="G16" s="6">
        <v>3.0562740271600002</v>
      </c>
      <c r="H16" s="6" t="s">
        <v>391</v>
      </c>
      <c r="I16" s="6">
        <v>0.63536508418799997</v>
      </c>
      <c r="J16" s="6">
        <v>0.68556704659500001</v>
      </c>
      <c r="K16" s="6">
        <v>0.83880446810599996</v>
      </c>
      <c r="L16" s="6">
        <v>0.33394659405499999</v>
      </c>
      <c r="M16" s="6">
        <v>26.71089916815</v>
      </c>
      <c r="N16" s="6">
        <v>0.43577141726700003</v>
      </c>
      <c r="O16" s="6">
        <v>1.5246130248000001E-2</v>
      </c>
      <c r="P16" s="6">
        <v>8.3034069360000008E-3</v>
      </c>
      <c r="Q16" s="6">
        <v>1.906415304E-2</v>
      </c>
      <c r="R16" s="6">
        <v>1.7795492592000001E-2</v>
      </c>
      <c r="S16" s="6">
        <v>0.12226930488</v>
      </c>
      <c r="T16" s="6">
        <v>0.86333094696000001</v>
      </c>
      <c r="U16" s="6">
        <v>7.9064810400000005E-2</v>
      </c>
      <c r="V16" s="6">
        <v>0.12910089336</v>
      </c>
      <c r="W16" s="6">
        <v>0.20669039909799999</v>
      </c>
      <c r="X16" s="6">
        <v>1.61206312E-4</v>
      </c>
      <c r="Y16" s="6">
        <v>5.8070891500000001E-4</v>
      </c>
      <c r="Z16" s="6">
        <v>2.1534501099999999E-4</v>
      </c>
      <c r="AA16" s="6">
        <v>2.1224521800000001E-4</v>
      </c>
      <c r="AB16" s="6">
        <v>1.1695054560000001E-3</v>
      </c>
      <c r="AC16" s="6" t="s">
        <v>390</v>
      </c>
      <c r="AD16" s="6" t="s">
        <v>390</v>
      </c>
      <c r="AE16" s="60"/>
      <c r="AF16" s="26">
        <v>23513.305234748441</v>
      </c>
      <c r="AG16" s="26">
        <v>7011.8092825250405</v>
      </c>
      <c r="AH16" s="26">
        <v>199028.65581620421</v>
      </c>
      <c r="AI16" s="26" t="s">
        <v>392</v>
      </c>
      <c r="AJ16" s="26" t="s">
        <v>392</v>
      </c>
      <c r="AK16" s="26" t="s">
        <v>390</v>
      </c>
      <c r="AL16" s="49" t="s">
        <v>390</v>
      </c>
    </row>
    <row r="17" spans="1:38" s="2" customFormat="1" ht="26.25" customHeight="1" thickBot="1" x14ac:dyDescent="0.3">
      <c r="A17" s="70" t="s">
        <v>54</v>
      </c>
      <c r="B17" s="70" t="s">
        <v>59</v>
      </c>
      <c r="C17" s="71" t="s">
        <v>60</v>
      </c>
      <c r="D17" s="72"/>
      <c r="E17" s="6">
        <v>8.6619927104989998</v>
      </c>
      <c r="F17" s="6">
        <v>0.51168902187200005</v>
      </c>
      <c r="G17" s="6">
        <v>9.0092688178210008</v>
      </c>
      <c r="H17" s="6" t="s">
        <v>393</v>
      </c>
      <c r="I17" s="6">
        <v>0.16563398683899999</v>
      </c>
      <c r="J17" s="6">
        <v>0.243154606631</v>
      </c>
      <c r="K17" s="6">
        <v>0.246997179131</v>
      </c>
      <c r="L17" s="6">
        <v>3.8932286258999999E-2</v>
      </c>
      <c r="M17" s="6">
        <v>99.210855919240998</v>
      </c>
      <c r="N17" s="6">
        <v>6.0361918494000001E-2</v>
      </c>
      <c r="O17" s="6">
        <v>4.2324217860000004E-3</v>
      </c>
      <c r="P17" s="6">
        <v>2.1064337273E-2</v>
      </c>
      <c r="Q17" s="6">
        <v>1.1230847994000001E-2</v>
      </c>
      <c r="R17" s="6">
        <v>7.8962374339999995E-3</v>
      </c>
      <c r="S17" s="6">
        <v>1.1309650142E-2</v>
      </c>
      <c r="T17" s="6">
        <v>0.32002840298099999</v>
      </c>
      <c r="U17" s="6">
        <v>3.8666479360000001E-3</v>
      </c>
      <c r="V17" s="6">
        <v>7.2279617990000003E-2</v>
      </c>
      <c r="W17" s="6">
        <v>9.4440998257999995E-2</v>
      </c>
      <c r="X17" s="6">
        <v>4.0259392000000001E-5</v>
      </c>
      <c r="Y17" s="6">
        <v>8.4529275999999998E-5</v>
      </c>
      <c r="Z17" s="6">
        <v>5.3431194000000001E-5</v>
      </c>
      <c r="AA17" s="6">
        <v>5.1861838999999999E-5</v>
      </c>
      <c r="AB17" s="6">
        <v>2.3008170100000003E-4</v>
      </c>
      <c r="AC17" s="6">
        <v>5.9371424199999997E-4</v>
      </c>
      <c r="AD17" s="6">
        <v>2.325E-2</v>
      </c>
      <c r="AE17" s="60"/>
      <c r="AF17" s="26">
        <v>695.31711227598203</v>
      </c>
      <c r="AG17" s="26">
        <v>44526.297176725246</v>
      </c>
      <c r="AH17" s="26">
        <v>17258.900963616041</v>
      </c>
      <c r="AI17" s="26" t="s">
        <v>391</v>
      </c>
      <c r="AJ17" s="26" t="s">
        <v>391</v>
      </c>
      <c r="AK17" s="26" t="s">
        <v>390</v>
      </c>
      <c r="AL17" s="49" t="s">
        <v>390</v>
      </c>
    </row>
    <row r="18" spans="1:38" s="2" customFormat="1" ht="26.25" customHeight="1" thickBot="1" x14ac:dyDescent="0.3">
      <c r="A18" s="70" t="s">
        <v>54</v>
      </c>
      <c r="B18" s="70" t="s">
        <v>61</v>
      </c>
      <c r="C18" s="71" t="s">
        <v>62</v>
      </c>
      <c r="D18" s="72"/>
      <c r="E18" s="6">
        <v>0.72917260661500005</v>
      </c>
      <c r="F18" s="6">
        <v>5.2048969019000003E-2</v>
      </c>
      <c r="G18" s="6">
        <v>0.85122873701299995</v>
      </c>
      <c r="H18" s="6" t="s">
        <v>393</v>
      </c>
      <c r="I18" s="6">
        <v>9.6206025311000004E-2</v>
      </c>
      <c r="J18" s="6">
        <v>0.10381330039599999</v>
      </c>
      <c r="K18" s="6">
        <v>0.10973006991799999</v>
      </c>
      <c r="L18" s="6">
        <v>3.317665543E-3</v>
      </c>
      <c r="M18" s="6">
        <v>0.90012049735400002</v>
      </c>
      <c r="N18" s="6">
        <v>7.7369307319999997E-2</v>
      </c>
      <c r="O18" s="6">
        <v>9.0641343400000001E-4</v>
      </c>
      <c r="P18" s="6">
        <v>2.0550911883000001E-2</v>
      </c>
      <c r="Q18" s="6">
        <v>9.7796516350000008E-3</v>
      </c>
      <c r="R18" s="6">
        <v>7.7110012560000002E-3</v>
      </c>
      <c r="S18" s="6">
        <v>8.249434194E-3</v>
      </c>
      <c r="T18" s="6">
        <v>2.1314079109E-2</v>
      </c>
      <c r="U18" s="6">
        <v>2.2863958450000002E-3</v>
      </c>
      <c r="V18" s="6">
        <v>0.10245874524199999</v>
      </c>
      <c r="W18" s="6">
        <v>0.16673004096399999</v>
      </c>
      <c r="X18" s="6">
        <v>5.0392178999999998E-5</v>
      </c>
      <c r="Y18" s="6">
        <v>5.0009686800000001E-4</v>
      </c>
      <c r="Z18" s="6">
        <v>3.4367345299999999E-4</v>
      </c>
      <c r="AA18" s="6">
        <v>2.6131856799999997E-4</v>
      </c>
      <c r="AB18" s="6">
        <v>1.155481068E-3</v>
      </c>
      <c r="AC18" s="6">
        <v>2.5136959459999999E-3</v>
      </c>
      <c r="AD18" s="6">
        <v>3.9960000000000002E-2</v>
      </c>
      <c r="AE18" s="60"/>
      <c r="AF18" s="26">
        <v>15.078154156299998</v>
      </c>
      <c r="AG18" s="26">
        <v>955.78673554800002</v>
      </c>
      <c r="AH18" s="26">
        <v>10290.0734536207</v>
      </c>
      <c r="AI18" s="26" t="s">
        <v>391</v>
      </c>
      <c r="AJ18" s="26" t="s">
        <v>391</v>
      </c>
      <c r="AK18" s="26" t="s">
        <v>390</v>
      </c>
      <c r="AL18" s="49" t="s">
        <v>390</v>
      </c>
    </row>
    <row r="19" spans="1:38" s="2" customFormat="1" ht="26.25" customHeight="1" thickBot="1" x14ac:dyDescent="0.3">
      <c r="A19" s="70" t="s">
        <v>54</v>
      </c>
      <c r="B19" s="70" t="s">
        <v>63</v>
      </c>
      <c r="C19" s="71" t="s">
        <v>64</v>
      </c>
      <c r="D19" s="72"/>
      <c r="E19" s="6">
        <v>8.2359429471050003</v>
      </c>
      <c r="F19" s="6">
        <v>0.47426425326400001</v>
      </c>
      <c r="G19" s="6">
        <v>1.954728588229</v>
      </c>
      <c r="H19" s="6">
        <v>1.520752593E-3</v>
      </c>
      <c r="I19" s="6">
        <v>0.17487012180600001</v>
      </c>
      <c r="J19" s="6">
        <v>0.18928754534799999</v>
      </c>
      <c r="K19" s="6">
        <v>0.193607229012</v>
      </c>
      <c r="L19" s="6">
        <v>3.6452778661000003E-2</v>
      </c>
      <c r="M19" s="6">
        <v>5.0141725469849998</v>
      </c>
      <c r="N19" s="6">
        <v>0.260333473072</v>
      </c>
      <c r="O19" s="6">
        <v>2.5358750312000002E-2</v>
      </c>
      <c r="P19" s="6">
        <v>8.6530008133000005E-2</v>
      </c>
      <c r="Q19" s="6">
        <v>3.4391669372E-2</v>
      </c>
      <c r="R19" s="6">
        <v>4.7728914334999997E-2</v>
      </c>
      <c r="S19" s="6">
        <v>3.4394985065000001E-2</v>
      </c>
      <c r="T19" s="6">
        <v>0.65579758438000002</v>
      </c>
      <c r="U19" s="6">
        <v>1.2208356098000001E-2</v>
      </c>
      <c r="V19" s="6">
        <v>0.87368550665199995</v>
      </c>
      <c r="W19" s="6">
        <v>0.37859699173</v>
      </c>
      <c r="X19" s="6">
        <v>1.19626276E-4</v>
      </c>
      <c r="Y19" s="6">
        <v>2.0697940700000001E-4</v>
      </c>
      <c r="Z19" s="6">
        <v>1.5009255199999999E-4</v>
      </c>
      <c r="AA19" s="6">
        <v>1.44814406E-4</v>
      </c>
      <c r="AB19" s="6">
        <v>6.215126410000001E-4</v>
      </c>
      <c r="AC19" s="6">
        <v>1.3634551249999999E-3</v>
      </c>
      <c r="AD19" s="6">
        <v>7.2639999999999996E-2</v>
      </c>
      <c r="AE19" s="60"/>
      <c r="AF19" s="26">
        <v>46761.609292182504</v>
      </c>
      <c r="AG19" s="26">
        <v>1830.528</v>
      </c>
      <c r="AH19" s="26">
        <v>97699.566449727994</v>
      </c>
      <c r="AI19" s="26">
        <v>1376.64048347894</v>
      </c>
      <c r="AJ19" s="26" t="s">
        <v>391</v>
      </c>
      <c r="AK19" s="26" t="s">
        <v>390</v>
      </c>
      <c r="AL19" s="49" t="s">
        <v>390</v>
      </c>
    </row>
    <row r="20" spans="1:38" s="2" customFormat="1" ht="26.25" customHeight="1" thickBot="1" x14ac:dyDescent="0.3">
      <c r="A20" s="70" t="s">
        <v>54</v>
      </c>
      <c r="B20" s="70" t="s">
        <v>65</v>
      </c>
      <c r="C20" s="71" t="s">
        <v>66</v>
      </c>
      <c r="D20" s="72"/>
      <c r="E20" s="6">
        <v>2.538586404693</v>
      </c>
      <c r="F20" s="6">
        <v>0.21824220465300001</v>
      </c>
      <c r="G20" s="6">
        <v>0.195255250534</v>
      </c>
      <c r="H20" s="6">
        <v>1.5989952007E-2</v>
      </c>
      <c r="I20" s="6">
        <v>0.50766277741700006</v>
      </c>
      <c r="J20" s="6">
        <v>0.52102981380799995</v>
      </c>
      <c r="K20" s="6">
        <v>0.545840647633</v>
      </c>
      <c r="L20" s="6">
        <v>7.5206053368E-2</v>
      </c>
      <c r="M20" s="6">
        <v>4.6325251660979996</v>
      </c>
      <c r="N20" s="6">
        <v>0.38620269976100002</v>
      </c>
      <c r="O20" s="6">
        <v>0.17360289813400001</v>
      </c>
      <c r="P20" s="6">
        <v>1.8301534418E-2</v>
      </c>
      <c r="Q20" s="6">
        <v>4.7812918919999999E-3</v>
      </c>
      <c r="R20" s="6">
        <v>0.30722847603100001</v>
      </c>
      <c r="S20" s="6">
        <v>8.1055840608000002E-2</v>
      </c>
      <c r="T20" s="6">
        <v>5.6783022373000001E-2</v>
      </c>
      <c r="U20" s="6">
        <v>7.9739102199999998E-3</v>
      </c>
      <c r="V20" s="6">
        <v>6.8384786194959997</v>
      </c>
      <c r="W20" s="6">
        <v>1.342988984472</v>
      </c>
      <c r="X20" s="6">
        <v>1.46253787E-4</v>
      </c>
      <c r="Y20" s="6">
        <v>2.3335600699999999E-4</v>
      </c>
      <c r="Z20" s="6">
        <v>8.4939609E-5</v>
      </c>
      <c r="AA20" s="6">
        <v>7.5220857000000006E-5</v>
      </c>
      <c r="AB20" s="6">
        <v>5.3977026000000001E-4</v>
      </c>
      <c r="AC20" s="6">
        <v>1.4109039999999999E-5</v>
      </c>
      <c r="AD20" s="6">
        <v>1.9000000000000001E-4</v>
      </c>
      <c r="AE20" s="60"/>
      <c r="AF20" s="26">
        <v>49.309639267900003</v>
      </c>
      <c r="AG20" s="26">
        <v>5.2595481293999997</v>
      </c>
      <c r="AH20" s="26">
        <v>19881.993909939902</v>
      </c>
      <c r="AI20" s="26">
        <v>13819.496448477799</v>
      </c>
      <c r="AJ20" s="26" t="s">
        <v>391</v>
      </c>
      <c r="AK20" s="26" t="s">
        <v>390</v>
      </c>
      <c r="AL20" s="49" t="s">
        <v>390</v>
      </c>
    </row>
    <row r="21" spans="1:38" s="2" customFormat="1" ht="26.25" customHeight="1" thickBot="1" x14ac:dyDescent="0.3">
      <c r="A21" s="70" t="s">
        <v>54</v>
      </c>
      <c r="B21" s="70" t="s">
        <v>67</v>
      </c>
      <c r="C21" s="71" t="s">
        <v>68</v>
      </c>
      <c r="D21" s="72"/>
      <c r="E21" s="6">
        <v>4.1739519938849998</v>
      </c>
      <c r="F21" s="6">
        <v>0.33948206152999999</v>
      </c>
      <c r="G21" s="6">
        <v>2.1961118739579999</v>
      </c>
      <c r="H21" s="6">
        <v>3.3638410879999999E-3</v>
      </c>
      <c r="I21" s="6">
        <v>0.33471308871799998</v>
      </c>
      <c r="J21" s="6">
        <v>0.37258351790700001</v>
      </c>
      <c r="K21" s="6">
        <v>0.386752341236</v>
      </c>
      <c r="L21" s="6">
        <v>5.8997638954000002E-2</v>
      </c>
      <c r="M21" s="6">
        <v>3.417700475957</v>
      </c>
      <c r="N21" s="6">
        <v>0.27018966629300001</v>
      </c>
      <c r="O21" s="6">
        <v>5.1995912828E-2</v>
      </c>
      <c r="P21" s="6">
        <v>6.9634382177000007E-2</v>
      </c>
      <c r="Q21" s="6">
        <v>3.4575294680999999E-2</v>
      </c>
      <c r="R21" s="6">
        <v>9.1315873377000006E-2</v>
      </c>
      <c r="S21" s="6">
        <v>5.2709512091999998E-2</v>
      </c>
      <c r="T21" s="6">
        <v>1.2216959131389999</v>
      </c>
      <c r="U21" s="6">
        <v>1.3935419108999999E-2</v>
      </c>
      <c r="V21" s="6">
        <v>1.6550611296810001</v>
      </c>
      <c r="W21" s="6">
        <v>0.41094226279000001</v>
      </c>
      <c r="X21" s="6">
        <v>6.9155293000000006E-5</v>
      </c>
      <c r="Y21" s="6">
        <v>1.21235786E-4</v>
      </c>
      <c r="Z21" s="6">
        <v>7.6070351999999998E-5</v>
      </c>
      <c r="AA21" s="6">
        <v>7.6686656999999994E-5</v>
      </c>
      <c r="AB21" s="6">
        <v>3.4314808799999996E-4</v>
      </c>
      <c r="AC21" s="6">
        <v>1.6236211259999999E-3</v>
      </c>
      <c r="AD21" s="6">
        <v>6.8900000000000003E-2</v>
      </c>
      <c r="AE21" s="60"/>
      <c r="AF21" s="26">
        <v>1972.3855707159998</v>
      </c>
      <c r="AG21" s="26">
        <v>1918.865</v>
      </c>
      <c r="AH21" s="26">
        <v>67311.825092094005</v>
      </c>
      <c r="AI21" s="26">
        <v>3314.5012961698799</v>
      </c>
      <c r="AJ21" s="26" t="s">
        <v>391</v>
      </c>
      <c r="AK21" s="26" t="s">
        <v>390</v>
      </c>
      <c r="AL21" s="49" t="s">
        <v>390</v>
      </c>
    </row>
    <row r="22" spans="1:38" s="2" customFormat="1" ht="26.25" customHeight="1" thickBot="1" x14ac:dyDescent="0.3">
      <c r="A22" s="70" t="s">
        <v>54</v>
      </c>
      <c r="B22" s="74" t="s">
        <v>69</v>
      </c>
      <c r="C22" s="71" t="s">
        <v>70</v>
      </c>
      <c r="D22" s="72"/>
      <c r="E22" s="6">
        <v>15.727269272063999</v>
      </c>
      <c r="F22" s="6">
        <v>0.55449002076300002</v>
      </c>
      <c r="G22" s="6">
        <v>5.5051114733800004</v>
      </c>
      <c r="H22" s="6">
        <v>0.47661040266100002</v>
      </c>
      <c r="I22" s="6">
        <v>0.52030608676300005</v>
      </c>
      <c r="J22" s="6">
        <v>0.69695380128100004</v>
      </c>
      <c r="K22" s="6">
        <v>0.87729173508199998</v>
      </c>
      <c r="L22" s="6">
        <v>6.1023396315999998E-2</v>
      </c>
      <c r="M22" s="6">
        <v>29.889379165965</v>
      </c>
      <c r="N22" s="6">
        <v>1.8684967734289999</v>
      </c>
      <c r="O22" s="6">
        <v>0.156557002335</v>
      </c>
      <c r="P22" s="6">
        <v>0.24764614455600001</v>
      </c>
      <c r="Q22" s="6">
        <v>6.1745083727000001E-2</v>
      </c>
      <c r="R22" s="6">
        <v>0.67490224391599996</v>
      </c>
      <c r="S22" s="6">
        <v>0.786038526297</v>
      </c>
      <c r="T22" s="6">
        <v>0.382353297787</v>
      </c>
      <c r="U22" s="6">
        <v>0.35618378573699999</v>
      </c>
      <c r="V22" s="6">
        <v>6.438726710788</v>
      </c>
      <c r="W22" s="6">
        <v>1.5435396701240001</v>
      </c>
      <c r="X22" s="6">
        <v>4.347451112E-3</v>
      </c>
      <c r="Y22" s="6">
        <v>5.3853422599999998E-4</v>
      </c>
      <c r="Z22" s="6">
        <v>4.1687353499999998E-4</v>
      </c>
      <c r="AA22" s="6">
        <v>4.0645591900000002E-4</v>
      </c>
      <c r="AB22" s="6">
        <v>5.7093147920000004E-3</v>
      </c>
      <c r="AC22" s="6">
        <v>8.7832704545000001E-2</v>
      </c>
      <c r="AD22" s="6">
        <v>0.74851996427400003</v>
      </c>
      <c r="AE22" s="60"/>
      <c r="AF22" s="26">
        <v>657.35446077635504</v>
      </c>
      <c r="AG22" s="26">
        <v>16951.411053038399</v>
      </c>
      <c r="AH22" s="26">
        <v>4753.4595899601245</v>
      </c>
      <c r="AI22" s="26">
        <v>10328.160550615199</v>
      </c>
      <c r="AJ22" s="26">
        <v>10793.31210228079</v>
      </c>
      <c r="AK22" s="26" t="s">
        <v>390</v>
      </c>
      <c r="AL22" s="49" t="s">
        <v>390</v>
      </c>
    </row>
    <row r="23" spans="1:38" s="2" customFormat="1" ht="26.25" customHeight="1" thickBot="1" x14ac:dyDescent="0.3">
      <c r="A23" s="70" t="s">
        <v>71</v>
      </c>
      <c r="B23" s="74" t="s">
        <v>368</v>
      </c>
      <c r="C23" s="71" t="s">
        <v>364</v>
      </c>
      <c r="D23" s="117"/>
      <c r="E23" s="6">
        <v>9.4883626821719993</v>
      </c>
      <c r="F23" s="6">
        <v>11.257155666674</v>
      </c>
      <c r="G23" s="6">
        <v>1.7607242237000002E-2</v>
      </c>
      <c r="H23" s="6">
        <v>8.8999754340000001E-3</v>
      </c>
      <c r="I23" s="6">
        <v>0.56945404468899996</v>
      </c>
      <c r="J23" s="6">
        <v>0.56945404468899996</v>
      </c>
      <c r="K23" s="6">
        <v>0.56945404468899996</v>
      </c>
      <c r="L23" s="6">
        <v>0.31363491898599999</v>
      </c>
      <c r="M23" s="6">
        <v>269.85994455607101</v>
      </c>
      <c r="N23" s="6">
        <v>0.32666350088700002</v>
      </c>
      <c r="O23" s="6">
        <v>2.6953183780000001E-2</v>
      </c>
      <c r="P23" s="6">
        <v>1.6472111673999999E-2</v>
      </c>
      <c r="Q23" s="6">
        <v>3.2805369186000001E-2</v>
      </c>
      <c r="R23" s="6">
        <v>3.5360495520999999E-2</v>
      </c>
      <c r="S23" s="6">
        <v>0.211867583134</v>
      </c>
      <c r="T23" s="6">
        <v>1.487171445919</v>
      </c>
      <c r="U23" s="6">
        <v>0.146167311892</v>
      </c>
      <c r="V23" s="6">
        <v>0.2308791191</v>
      </c>
      <c r="W23" s="6">
        <v>1.276732408749</v>
      </c>
      <c r="X23" s="6">
        <v>2.0367372831999998E-2</v>
      </c>
      <c r="Y23" s="6">
        <v>7.8716103162000006E-2</v>
      </c>
      <c r="Z23" s="6">
        <v>8.7355286571000001E-2</v>
      </c>
      <c r="AA23" s="6">
        <v>1.488389539E-2</v>
      </c>
      <c r="AB23" s="6">
        <v>0.20132265795500001</v>
      </c>
      <c r="AC23" s="6" t="s">
        <v>390</v>
      </c>
      <c r="AD23" s="6" t="s">
        <v>390</v>
      </c>
      <c r="AE23" s="60"/>
      <c r="AF23" s="26">
        <v>54879.309689315116</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52.034037707502002</v>
      </c>
      <c r="F24" s="6">
        <v>6.0865239487810001</v>
      </c>
      <c r="G24" s="6">
        <v>22.824681352807001</v>
      </c>
      <c r="H24" s="6">
        <v>6.6124177933999995E-2</v>
      </c>
      <c r="I24" s="6">
        <v>3.8423321354370001</v>
      </c>
      <c r="J24" s="6">
        <v>4.0696022128199996</v>
      </c>
      <c r="K24" s="6">
        <v>4.2264525046249997</v>
      </c>
      <c r="L24" s="6">
        <v>0.60728533732599999</v>
      </c>
      <c r="M24" s="6">
        <v>39.155783994425001</v>
      </c>
      <c r="N24" s="6">
        <v>7.9287445972680004</v>
      </c>
      <c r="O24" s="6">
        <v>0.62367050288000003</v>
      </c>
      <c r="P24" s="6">
        <v>0.47352757013899999</v>
      </c>
      <c r="Q24" s="6">
        <v>0.60253001578700005</v>
      </c>
      <c r="R24" s="6">
        <v>1.346734542523</v>
      </c>
      <c r="S24" s="6">
        <v>1.803523400595</v>
      </c>
      <c r="T24" s="6">
        <v>11.095132645453999</v>
      </c>
      <c r="U24" s="6">
        <v>0.20808902533900001</v>
      </c>
      <c r="V24" s="6">
        <v>108.523994012762</v>
      </c>
      <c r="W24" s="6">
        <v>16.128782813002999</v>
      </c>
      <c r="X24" s="6">
        <v>1.142781539E-2</v>
      </c>
      <c r="Y24" s="6">
        <v>1.5079409687000001E-2</v>
      </c>
      <c r="Z24" s="6">
        <v>5.5797494649999996E-3</v>
      </c>
      <c r="AA24" s="6">
        <v>1.4842764169999999E-3</v>
      </c>
      <c r="AB24" s="6">
        <v>3.3571250958999994E-2</v>
      </c>
      <c r="AC24" s="6">
        <v>1.3915916044E-2</v>
      </c>
      <c r="AD24" s="6">
        <v>1.380378266318</v>
      </c>
      <c r="AE24" s="60"/>
      <c r="AF24" s="26">
        <v>55356.493282567346</v>
      </c>
      <c r="AG24" s="26">
        <v>16574.568876204099</v>
      </c>
      <c r="AH24" s="26">
        <v>222842.09535531589</v>
      </c>
      <c r="AI24" s="26">
        <v>88529.928159997668</v>
      </c>
      <c r="AJ24" s="26">
        <v>5483.1018480979455</v>
      </c>
      <c r="AK24" s="26">
        <v>8809.7172040782007</v>
      </c>
      <c r="AL24" s="49" t="s">
        <v>394</v>
      </c>
    </row>
    <row r="25" spans="1:38" s="2" customFormat="1" ht="26.25" customHeight="1" thickBot="1" x14ac:dyDescent="0.3">
      <c r="A25" s="70" t="s">
        <v>74</v>
      </c>
      <c r="B25" s="74" t="s">
        <v>75</v>
      </c>
      <c r="C25" s="76" t="s">
        <v>76</v>
      </c>
      <c r="D25" s="72"/>
      <c r="E25" s="6">
        <v>11.371966162432001</v>
      </c>
      <c r="F25" s="6">
        <v>1.359921992791</v>
      </c>
      <c r="G25" s="6">
        <v>1.3770271326379999</v>
      </c>
      <c r="H25" s="6" t="s">
        <v>390</v>
      </c>
      <c r="I25" s="6">
        <v>0.15615671631200001</v>
      </c>
      <c r="J25" s="6">
        <v>0.22579578592399999</v>
      </c>
      <c r="K25" s="6">
        <v>0.26193318119999998</v>
      </c>
      <c r="L25" s="6">
        <v>2.8137341837E-2</v>
      </c>
      <c r="M25" s="6">
        <v>8.6056511601659995</v>
      </c>
      <c r="N25" s="6">
        <v>0.63167390227800002</v>
      </c>
      <c r="O25" s="6">
        <v>1.1053067141E-2</v>
      </c>
      <c r="P25" s="6">
        <v>8.5850908000000004E-5</v>
      </c>
      <c r="Q25" s="6">
        <v>6.5914502969999997E-3</v>
      </c>
      <c r="R25" s="6">
        <v>0.22367358488200001</v>
      </c>
      <c r="S25" s="6">
        <v>4.7461816090719999</v>
      </c>
      <c r="T25" s="6">
        <v>6.2756962164999999E-2</v>
      </c>
      <c r="U25" s="6">
        <v>0.12632519013400001</v>
      </c>
      <c r="V25" s="6">
        <v>1.4457611984400001</v>
      </c>
      <c r="W25" s="6" t="s">
        <v>390</v>
      </c>
      <c r="X25" s="6">
        <v>2.7293154400000001E-4</v>
      </c>
      <c r="Y25" s="6" t="s">
        <v>390</v>
      </c>
      <c r="Z25" s="6" t="s">
        <v>390</v>
      </c>
      <c r="AA25" s="6" t="s">
        <v>390</v>
      </c>
      <c r="AB25" s="6">
        <v>2.7293154400000001E-4</v>
      </c>
      <c r="AC25" s="6" t="s">
        <v>390</v>
      </c>
      <c r="AD25" s="6" t="s">
        <v>390</v>
      </c>
      <c r="AE25" s="60"/>
      <c r="AF25" s="26">
        <v>37692.575040587653</v>
      </c>
      <c r="AG25" s="26" t="s">
        <v>390</v>
      </c>
      <c r="AH25" s="26" t="s">
        <v>390</v>
      </c>
      <c r="AI25" s="26" t="s">
        <v>390</v>
      </c>
      <c r="AJ25" s="26" t="s">
        <v>390</v>
      </c>
      <c r="AK25" s="26">
        <v>122.25530396999999</v>
      </c>
      <c r="AL25" s="49" t="s">
        <v>394</v>
      </c>
    </row>
    <row r="26" spans="1:38" s="2" customFormat="1" ht="26.25" customHeight="1" thickBot="1" x14ac:dyDescent="0.3">
      <c r="A26" s="70" t="s">
        <v>74</v>
      </c>
      <c r="B26" s="70" t="s">
        <v>77</v>
      </c>
      <c r="C26" s="71" t="s">
        <v>78</v>
      </c>
      <c r="D26" s="72"/>
      <c r="E26" s="6">
        <v>1.353754194697</v>
      </c>
      <c r="F26" s="6">
        <v>0.49379540051300003</v>
      </c>
      <c r="G26" s="6">
        <v>0.20451630152200001</v>
      </c>
      <c r="H26" s="6" t="s">
        <v>393</v>
      </c>
      <c r="I26" s="6">
        <v>2.4641219634999999E-2</v>
      </c>
      <c r="J26" s="6">
        <v>3.2575916798000003E-2</v>
      </c>
      <c r="K26" s="6">
        <v>3.5356668819999999E-2</v>
      </c>
      <c r="L26" s="6">
        <v>3.893999985E-3</v>
      </c>
      <c r="M26" s="6">
        <v>8.3113223579759996</v>
      </c>
      <c r="N26" s="6">
        <v>5.7965005557050002</v>
      </c>
      <c r="O26" s="6">
        <v>1.569953428E-3</v>
      </c>
      <c r="P26" s="6">
        <v>1.2814305000000001E-5</v>
      </c>
      <c r="Q26" s="6">
        <v>8.0977917999999999E-4</v>
      </c>
      <c r="R26" s="6">
        <v>2.8108869453E-2</v>
      </c>
      <c r="S26" s="6">
        <v>0.59395629471099998</v>
      </c>
      <c r="T26" s="6">
        <v>8.4501505389999992E-3</v>
      </c>
      <c r="U26" s="6">
        <v>1.7622500634000001E-2</v>
      </c>
      <c r="V26" s="6">
        <v>0.14894766247899999</v>
      </c>
      <c r="W26" s="6" t="s">
        <v>390</v>
      </c>
      <c r="X26" s="6">
        <v>2.3763072999999999E-5</v>
      </c>
      <c r="Y26" s="6" t="s">
        <v>390</v>
      </c>
      <c r="Z26" s="6" t="s">
        <v>390</v>
      </c>
      <c r="AA26" s="6" t="s">
        <v>390</v>
      </c>
      <c r="AB26" s="6">
        <v>2.3763072999999999E-5</v>
      </c>
      <c r="AC26" s="6" t="s">
        <v>390</v>
      </c>
      <c r="AD26" s="6" t="s">
        <v>390</v>
      </c>
      <c r="AE26" s="60"/>
      <c r="AF26" s="26">
        <v>5632.7081067180616</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148.18986140520227</v>
      </c>
      <c r="F27" s="6">
        <v>21.591962272015561</v>
      </c>
      <c r="G27" s="6">
        <v>0.29704523493700002</v>
      </c>
      <c r="H27" s="6">
        <v>5.0574773039348333</v>
      </c>
      <c r="I27" s="6">
        <v>1.9670112002420976</v>
      </c>
      <c r="J27" s="6">
        <v>1.9670112002420956</v>
      </c>
      <c r="K27" s="6">
        <v>1.9670112002420976</v>
      </c>
      <c r="L27" s="6">
        <v>1.4699033107433417</v>
      </c>
      <c r="M27" s="6">
        <v>289.02559483015989</v>
      </c>
      <c r="N27" s="6">
        <v>0.41817734096199999</v>
      </c>
      <c r="O27" s="6">
        <v>2.7547422759999999E-3</v>
      </c>
      <c r="P27" s="6">
        <v>0.154583866688</v>
      </c>
      <c r="Q27" s="6">
        <v>4.4101340360000003E-3</v>
      </c>
      <c r="R27" s="6">
        <v>0.163786093823</v>
      </c>
      <c r="S27" s="6">
        <v>0.11285947492700001</v>
      </c>
      <c r="T27" s="6">
        <v>2.7509226856000001E-2</v>
      </c>
      <c r="U27" s="6">
        <v>3.310783519E-3</v>
      </c>
      <c r="V27" s="6">
        <v>0.56296051791500001</v>
      </c>
      <c r="W27" s="6">
        <v>4.7583923519854094</v>
      </c>
      <c r="X27" s="6">
        <v>9.8862064095500408E-5</v>
      </c>
      <c r="Y27" s="6">
        <v>1.0305212228809965E-4</v>
      </c>
      <c r="Z27" s="6">
        <v>5.6150913244495261E-5</v>
      </c>
      <c r="AA27" s="6">
        <v>1.1673092843735047E-4</v>
      </c>
      <c r="AB27" s="6">
        <v>3.7479602806544574E-4</v>
      </c>
      <c r="AC27" s="6" t="s">
        <v>390</v>
      </c>
      <c r="AD27" s="6">
        <v>9.5201222862064153E-4</v>
      </c>
      <c r="AE27" s="60"/>
      <c r="AF27" s="26">
        <v>871803.29355291685</v>
      </c>
      <c r="AG27" s="26" t="s">
        <v>390</v>
      </c>
      <c r="AH27" s="26" t="s">
        <v>390</v>
      </c>
      <c r="AI27" s="26" t="s">
        <v>391</v>
      </c>
      <c r="AJ27" s="26" t="s">
        <v>390</v>
      </c>
      <c r="AK27" s="26">
        <v>14897.4190404785</v>
      </c>
      <c r="AL27" s="49" t="s">
        <v>394</v>
      </c>
    </row>
    <row r="28" spans="1:38" s="2" customFormat="1" ht="26.25" customHeight="1" thickBot="1" x14ac:dyDescent="0.3">
      <c r="A28" s="70" t="s">
        <v>79</v>
      </c>
      <c r="B28" s="70" t="s">
        <v>82</v>
      </c>
      <c r="C28" s="71" t="s">
        <v>83</v>
      </c>
      <c r="D28" s="72"/>
      <c r="E28" s="6">
        <v>82.626461743609653</v>
      </c>
      <c r="F28" s="6">
        <v>2.0446247967085949</v>
      </c>
      <c r="G28" s="6">
        <v>8.5029444425999995E-2</v>
      </c>
      <c r="H28" s="6">
        <v>0.43107306869842743</v>
      </c>
      <c r="I28" s="6">
        <v>0.9056727764967164</v>
      </c>
      <c r="J28" s="6">
        <v>0.90567277649671629</v>
      </c>
      <c r="K28" s="6">
        <v>0.9056727764967164</v>
      </c>
      <c r="L28" s="6">
        <v>0.74285606848754537</v>
      </c>
      <c r="M28" s="6">
        <v>14.005531255451974</v>
      </c>
      <c r="N28" s="6">
        <v>9.1094752790000007E-3</v>
      </c>
      <c r="O28" s="6">
        <v>3.1024238200000001E-4</v>
      </c>
      <c r="P28" s="6">
        <v>3.0786216738E-2</v>
      </c>
      <c r="Q28" s="6">
        <v>6.0368895699999998E-4</v>
      </c>
      <c r="R28" s="6">
        <v>4.8088766699000002E-2</v>
      </c>
      <c r="S28" s="6">
        <v>3.2293999062999998E-2</v>
      </c>
      <c r="T28" s="6">
        <v>1.492906611E-3</v>
      </c>
      <c r="U28" s="6">
        <v>5.8689315200000005E-4</v>
      </c>
      <c r="V28" s="6">
        <v>0.105136893153</v>
      </c>
      <c r="W28" s="6">
        <v>1.2414198535059</v>
      </c>
      <c r="X28" s="6">
        <v>2.8460003003627354E-5</v>
      </c>
      <c r="Y28" s="6">
        <v>2.7213993412275254E-5</v>
      </c>
      <c r="Z28" s="6">
        <v>8.9064671938676879E-6</v>
      </c>
      <c r="AA28" s="6">
        <v>2.699286543001829E-5</v>
      </c>
      <c r="AB28" s="6">
        <v>9.1573329039788579E-5</v>
      </c>
      <c r="AC28" s="6" t="s">
        <v>390</v>
      </c>
      <c r="AD28" s="6">
        <v>2.4842050405137958E-4</v>
      </c>
      <c r="AE28" s="60"/>
      <c r="AF28" s="26">
        <v>224571.83712775787</v>
      </c>
      <c r="AG28" s="26" t="s">
        <v>390</v>
      </c>
      <c r="AH28" s="26" t="s">
        <v>390</v>
      </c>
      <c r="AI28" s="26">
        <v>69819.774503488006</v>
      </c>
      <c r="AJ28" s="26" t="s">
        <v>390</v>
      </c>
      <c r="AK28" s="26" t="s">
        <v>390</v>
      </c>
      <c r="AL28" s="49" t="s">
        <v>390</v>
      </c>
    </row>
    <row r="29" spans="1:38" s="2" customFormat="1" ht="26.25" customHeight="1" thickBot="1" x14ac:dyDescent="0.3">
      <c r="A29" s="70" t="s">
        <v>79</v>
      </c>
      <c r="B29" s="70" t="s">
        <v>84</v>
      </c>
      <c r="C29" s="71" t="s">
        <v>85</v>
      </c>
      <c r="D29" s="72"/>
      <c r="E29" s="6">
        <v>46.65275469931872</v>
      </c>
      <c r="F29" s="6">
        <v>1.4085665813787265</v>
      </c>
      <c r="G29" s="6">
        <v>0.105300775998</v>
      </c>
      <c r="H29" s="6">
        <v>0.2941563556670026</v>
      </c>
      <c r="I29" s="6">
        <v>0.58603930407612259</v>
      </c>
      <c r="J29" s="6">
        <v>0.58603930407612237</v>
      </c>
      <c r="K29" s="6">
        <v>0.58603930407612259</v>
      </c>
      <c r="L29" s="6">
        <v>0.37689662315101213</v>
      </c>
      <c r="M29" s="6">
        <v>15.73215550291156</v>
      </c>
      <c r="N29" s="6">
        <v>5.5483840270000003E-3</v>
      </c>
      <c r="O29" s="6">
        <v>3.4722243999999998E-4</v>
      </c>
      <c r="P29" s="6">
        <v>3.6805578672000003E-2</v>
      </c>
      <c r="Q29" s="6">
        <v>6.9444488099999996E-4</v>
      </c>
      <c r="R29" s="6">
        <v>5.9027814852000003E-2</v>
      </c>
      <c r="S29" s="6">
        <v>3.9583358195000001E-2</v>
      </c>
      <c r="T29" s="6">
        <v>1.3888897609999999E-3</v>
      </c>
      <c r="U29" s="6">
        <v>6.9444488099999996E-4</v>
      </c>
      <c r="V29" s="6">
        <v>0.125000078509</v>
      </c>
      <c r="W29" s="6">
        <v>0.43037325834786233</v>
      </c>
      <c r="X29" s="6">
        <v>6.8581000047938868E-6</v>
      </c>
      <c r="Y29" s="6">
        <v>4.1514567284986079E-5</v>
      </c>
      <c r="Z29" s="6">
        <v>4.6389569562439556E-5</v>
      </c>
      <c r="AA29" s="6">
        <v>9.4262443854299963E-6</v>
      </c>
      <c r="AB29" s="6">
        <v>1.0418848123764953E-4</v>
      </c>
      <c r="AC29" s="6" t="s">
        <v>390</v>
      </c>
      <c r="AD29" s="6">
        <v>5.0621001380271164E-5</v>
      </c>
      <c r="AE29" s="60"/>
      <c r="AF29" s="26">
        <v>297638.50553979405</v>
      </c>
      <c r="AG29" s="26" t="s">
        <v>390</v>
      </c>
      <c r="AH29" s="26">
        <v>1614.36103964224</v>
      </c>
      <c r="AI29" s="26" t="s">
        <v>391</v>
      </c>
      <c r="AJ29" s="26" t="s">
        <v>390</v>
      </c>
      <c r="AK29" s="26" t="s">
        <v>390</v>
      </c>
      <c r="AL29" s="49" t="s">
        <v>390</v>
      </c>
    </row>
    <row r="30" spans="1:38" s="2" customFormat="1" ht="26.25" customHeight="1" thickBot="1" x14ac:dyDescent="0.3">
      <c r="A30" s="70" t="s">
        <v>79</v>
      </c>
      <c r="B30" s="70" t="s">
        <v>86</v>
      </c>
      <c r="C30" s="71" t="s">
        <v>87</v>
      </c>
      <c r="D30" s="72"/>
      <c r="E30" s="6">
        <v>0.45412373036369547</v>
      </c>
      <c r="F30" s="6">
        <v>1.592424090169791</v>
      </c>
      <c r="G30" s="6">
        <v>3.0724449650000002E-3</v>
      </c>
      <c r="H30" s="6">
        <v>1.0028068009383455E-2</v>
      </c>
      <c r="I30" s="6">
        <v>3.0729436151996439E-2</v>
      </c>
      <c r="J30" s="6">
        <v>3.0729436151996432E-2</v>
      </c>
      <c r="K30" s="6">
        <v>3.0729436151996439E-2</v>
      </c>
      <c r="L30" s="6">
        <v>6.8978431098373144E-3</v>
      </c>
      <c r="M30" s="6">
        <v>13.139568420729494</v>
      </c>
      <c r="N30" s="6">
        <v>5.4415638919999999E-3</v>
      </c>
      <c r="O30" s="6">
        <v>5.7402514999999998E-4</v>
      </c>
      <c r="P30" s="6">
        <v>1.25266343E-3</v>
      </c>
      <c r="Q30" s="6">
        <v>4.3195290999999998E-5</v>
      </c>
      <c r="R30" s="6">
        <v>3.2027991669999999E-3</v>
      </c>
      <c r="S30" s="6">
        <v>9.3671527953999995E-2</v>
      </c>
      <c r="T30" s="6">
        <v>4.1441748969999999E-3</v>
      </c>
      <c r="U30" s="6">
        <v>5.7163379799999995E-4</v>
      </c>
      <c r="V30" s="6">
        <v>5.8580818848000003E-2</v>
      </c>
      <c r="W30" s="6">
        <v>5.9935382880948636E-2</v>
      </c>
      <c r="X30" s="6">
        <v>9.2158863767578602E-5</v>
      </c>
      <c r="Y30" s="6">
        <v>1.6895791690722705E-4</v>
      </c>
      <c r="Z30" s="6">
        <v>5.7599289854736515E-5</v>
      </c>
      <c r="AA30" s="6">
        <v>1.9775756183459549E-4</v>
      </c>
      <c r="AB30" s="6">
        <v>5.1647363236413766E-4</v>
      </c>
      <c r="AC30" s="6" t="s">
        <v>390</v>
      </c>
      <c r="AD30" s="6">
        <v>1.1834310928703561E-5</v>
      </c>
      <c r="AE30" s="60"/>
      <c r="AF30" s="26">
        <v>6433.1208228818687</v>
      </c>
      <c r="AG30" s="26" t="s">
        <v>390</v>
      </c>
      <c r="AH30" s="26" t="s">
        <v>390</v>
      </c>
      <c r="AI30" s="26" t="s">
        <v>391</v>
      </c>
      <c r="AJ30" s="26" t="s">
        <v>390</v>
      </c>
      <c r="AK30" s="26">
        <v>4.8725913977933102</v>
      </c>
      <c r="AL30" s="49" t="s">
        <v>394</v>
      </c>
    </row>
    <row r="31" spans="1:38" s="2" customFormat="1" ht="26.25" customHeight="1" thickBot="1" x14ac:dyDescent="0.3">
      <c r="A31" s="70" t="s">
        <v>79</v>
      </c>
      <c r="B31" s="70" t="s">
        <v>88</v>
      </c>
      <c r="C31" s="71" t="s">
        <v>89</v>
      </c>
      <c r="D31" s="72"/>
      <c r="E31" s="6" t="s">
        <v>390</v>
      </c>
      <c r="F31" s="6">
        <v>16.110088038338827</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501755.57401929365</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7.7678043923591016</v>
      </c>
      <c r="J32" s="6">
        <v>15.03332907055144</v>
      </c>
      <c r="K32" s="6">
        <v>19.119750454980817</v>
      </c>
      <c r="L32" s="6">
        <v>1.6094168678959999</v>
      </c>
      <c r="M32" s="6" t="s">
        <v>390</v>
      </c>
      <c r="N32" s="6">
        <v>54.168221116430999</v>
      </c>
      <c r="O32" s="6">
        <v>0.23643169067399999</v>
      </c>
      <c r="P32" s="6" t="s">
        <v>390</v>
      </c>
      <c r="Q32" s="6">
        <v>0.61882383072400005</v>
      </c>
      <c r="R32" s="6">
        <v>20.22617986234</v>
      </c>
      <c r="S32" s="6">
        <v>444.15498450509898</v>
      </c>
      <c r="T32" s="6">
        <v>3.1016893010189999</v>
      </c>
      <c r="U32" s="6">
        <v>0.35389797890199998</v>
      </c>
      <c r="V32" s="6">
        <v>142.298452583727</v>
      </c>
      <c r="W32" s="6" t="s">
        <v>390</v>
      </c>
      <c r="X32" s="6">
        <v>6.5695423951827908E-5</v>
      </c>
      <c r="Y32" s="6">
        <v>6.2726902580355128E-6</v>
      </c>
      <c r="Z32" s="6">
        <v>8.8182084328608174E-6</v>
      </c>
      <c r="AA32" s="6" t="s">
        <v>390</v>
      </c>
      <c r="AB32" s="6">
        <v>8.0786322642724233E-5</v>
      </c>
      <c r="AC32" s="6" t="s">
        <v>390</v>
      </c>
      <c r="AD32" s="6" t="s">
        <v>390</v>
      </c>
      <c r="AE32" s="60"/>
      <c r="AF32" s="26" t="s">
        <v>390</v>
      </c>
      <c r="AG32" s="26" t="s">
        <v>390</v>
      </c>
      <c r="AH32" s="26" t="s">
        <v>390</v>
      </c>
      <c r="AI32" s="26" t="s">
        <v>390</v>
      </c>
      <c r="AJ32" s="26" t="s">
        <v>390</v>
      </c>
      <c r="AK32" s="26">
        <v>566685.60164890322</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3.0465565646026089</v>
      </c>
      <c r="J33" s="6">
        <v>5.641771415930755</v>
      </c>
      <c r="K33" s="6">
        <v>11.283542831861512</v>
      </c>
      <c r="L33" s="6">
        <v>0.11083927892500001</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566685.60164890322</v>
      </c>
      <c r="AL33" s="49" t="s">
        <v>395</v>
      </c>
    </row>
    <row r="34" spans="1:38" s="2" customFormat="1" ht="26.25" customHeight="1" thickBot="1" x14ac:dyDescent="0.3">
      <c r="A34" s="70" t="s">
        <v>71</v>
      </c>
      <c r="B34" s="70" t="s">
        <v>94</v>
      </c>
      <c r="C34" s="71" t="s">
        <v>95</v>
      </c>
      <c r="D34" s="72"/>
      <c r="E34" s="6">
        <v>14.698635110621</v>
      </c>
      <c r="F34" s="6">
        <v>0.945598545219</v>
      </c>
      <c r="G34" s="6">
        <v>0.27213214203899999</v>
      </c>
      <c r="H34" s="6">
        <v>7.7378053730000002E-3</v>
      </c>
      <c r="I34" s="6">
        <v>0.40007821065499999</v>
      </c>
      <c r="J34" s="6">
        <v>0.44829098253100003</v>
      </c>
      <c r="K34" s="6">
        <v>0.482712740493</v>
      </c>
      <c r="L34" s="6">
        <v>0.249972331238</v>
      </c>
      <c r="M34" s="6">
        <v>5.361461764995</v>
      </c>
      <c r="N34" s="6">
        <v>0.25024392764499997</v>
      </c>
      <c r="O34" s="6">
        <v>1.5323396159E-2</v>
      </c>
      <c r="P34" s="6">
        <v>1.4456962319E-2</v>
      </c>
      <c r="Q34" s="6">
        <v>3.7235393135000003E-2</v>
      </c>
      <c r="R34" s="6">
        <v>1.9644383242000001E-2</v>
      </c>
      <c r="S34" s="6">
        <v>0.19616476939499999</v>
      </c>
      <c r="T34" s="6">
        <v>0.83788032023799996</v>
      </c>
      <c r="U34" s="6">
        <v>8.7856402567000003E-2</v>
      </c>
      <c r="V34" s="6">
        <v>0.206605646246</v>
      </c>
      <c r="W34" s="6">
        <v>0.64998202731400001</v>
      </c>
      <c r="X34" s="6">
        <v>7.8577177000000001E-5</v>
      </c>
      <c r="Y34" s="6">
        <v>8.7755203099999996E-4</v>
      </c>
      <c r="Z34" s="6">
        <v>3.9145979000000002E-4</v>
      </c>
      <c r="AA34" s="6">
        <v>2.9203840300000001E-4</v>
      </c>
      <c r="AB34" s="6">
        <v>1.639627401E-3</v>
      </c>
      <c r="AC34" s="6">
        <v>2.5843459999999997E-4</v>
      </c>
      <c r="AD34" s="6">
        <v>1.46E-2</v>
      </c>
      <c r="AE34" s="60"/>
      <c r="AF34" s="26">
        <v>24066.935419047732</v>
      </c>
      <c r="AG34" s="26">
        <v>416.83000000000004</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88.616822570821</v>
      </c>
      <c r="F36" s="6">
        <v>9.6194525474569996</v>
      </c>
      <c r="G36" s="6">
        <v>11.459164130766</v>
      </c>
      <c r="H36" s="6">
        <v>1.5886775238E-2</v>
      </c>
      <c r="I36" s="6">
        <v>2.3672910189010001</v>
      </c>
      <c r="J36" s="6">
        <v>2.457660120446</v>
      </c>
      <c r="K36" s="6">
        <v>2.457660120446</v>
      </c>
      <c r="L36" s="6">
        <v>0.80964185644700004</v>
      </c>
      <c r="M36" s="6">
        <v>44.160706761478998</v>
      </c>
      <c r="N36" s="6">
        <v>0.208572646798</v>
      </c>
      <c r="O36" s="6">
        <v>1.7270297245E-2</v>
      </c>
      <c r="P36" s="6">
        <v>4.2996924247000003E-2</v>
      </c>
      <c r="Q36" s="6">
        <v>0.17379166499199999</v>
      </c>
      <c r="R36" s="6">
        <v>0.195086329153</v>
      </c>
      <c r="S36" s="6">
        <v>1.320193461915</v>
      </c>
      <c r="T36" s="6">
        <v>7.0882571994439996</v>
      </c>
      <c r="U36" s="6">
        <v>0.16819675444599999</v>
      </c>
      <c r="V36" s="6">
        <v>1.710563927191</v>
      </c>
      <c r="W36" s="6">
        <v>0.25276177676200001</v>
      </c>
      <c r="X36" s="6">
        <v>1.2224857512E-2</v>
      </c>
      <c r="Y36" s="6">
        <v>5.9619983001999999E-2</v>
      </c>
      <c r="Z36" s="6">
        <v>6.164815052E-2</v>
      </c>
      <c r="AA36" s="6">
        <v>1.0045896586999999E-2</v>
      </c>
      <c r="AB36" s="6">
        <v>0.14353888762100001</v>
      </c>
      <c r="AC36" s="6">
        <v>0.123724664429</v>
      </c>
      <c r="AD36" s="6">
        <v>0.14978830799100001</v>
      </c>
      <c r="AE36" s="60"/>
      <c r="AF36" s="26">
        <v>72989.701469469961</v>
      </c>
      <c r="AG36" s="26" t="s">
        <v>392</v>
      </c>
      <c r="AH36" s="26" t="s">
        <v>390</v>
      </c>
      <c r="AI36" s="26" t="s">
        <v>392</v>
      </c>
      <c r="AJ36" s="26" t="s">
        <v>392</v>
      </c>
      <c r="AK36" s="26">
        <v>855.78712778999989</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5.194640825984</v>
      </c>
      <c r="F38" s="6">
        <v>0.86786748302200001</v>
      </c>
      <c r="G38" s="6">
        <v>5.9193810549999998E-3</v>
      </c>
      <c r="H38" s="6">
        <v>3.2475129359999999E-3</v>
      </c>
      <c r="I38" s="6">
        <v>0.42690655014899997</v>
      </c>
      <c r="J38" s="6">
        <v>0.42690655014899997</v>
      </c>
      <c r="K38" s="6">
        <v>0.42690655014899997</v>
      </c>
      <c r="L38" s="6">
        <v>0.26499047247200003</v>
      </c>
      <c r="M38" s="6">
        <v>5.5466177481610002</v>
      </c>
      <c r="N38" s="6">
        <v>0.13259786794100001</v>
      </c>
      <c r="O38" s="6">
        <v>1.0920024477000001E-2</v>
      </c>
      <c r="P38" s="6">
        <v>5.7859274050000003E-3</v>
      </c>
      <c r="Q38" s="6">
        <v>1.3285169854E-2</v>
      </c>
      <c r="R38" s="6">
        <v>1.269754373E-2</v>
      </c>
      <c r="S38" s="6">
        <v>8.5534689312000006E-2</v>
      </c>
      <c r="T38" s="6">
        <v>0.60342832229900001</v>
      </c>
      <c r="U38" s="6">
        <v>5.9310919613000002E-2</v>
      </c>
      <c r="V38" s="6">
        <v>9.0302308092999994E-2</v>
      </c>
      <c r="W38" s="6">
        <v>0.41475587483600002</v>
      </c>
      <c r="X38" s="6">
        <v>3.380422128E-3</v>
      </c>
      <c r="Y38" s="6">
        <v>1.6986035348999999E-2</v>
      </c>
      <c r="Z38" s="6">
        <v>1.8864478255000001E-2</v>
      </c>
      <c r="AA38" s="6">
        <v>3.2090328429999998E-3</v>
      </c>
      <c r="AB38" s="6">
        <v>4.2439968574999994E-2</v>
      </c>
      <c r="AC38" s="6" t="s">
        <v>390</v>
      </c>
      <c r="AD38" s="6" t="s">
        <v>390</v>
      </c>
      <c r="AE38" s="60"/>
      <c r="AF38" s="26">
        <v>17655.66203730099</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42.998987844349998</v>
      </c>
      <c r="F39" s="6">
        <v>4.3957264051499996</v>
      </c>
      <c r="G39" s="6">
        <v>2.3292809843920002</v>
      </c>
      <c r="H39" s="6">
        <v>6.3757950290000004E-3</v>
      </c>
      <c r="I39" s="6">
        <v>1.3121326368949999</v>
      </c>
      <c r="J39" s="6">
        <v>1.467569149532</v>
      </c>
      <c r="K39" s="6">
        <v>1.4824892929939999</v>
      </c>
      <c r="L39" s="6">
        <v>0.51838302093800004</v>
      </c>
      <c r="M39" s="6">
        <v>14.012718932232</v>
      </c>
      <c r="N39" s="6">
        <v>0.897360668252</v>
      </c>
      <c r="O39" s="6">
        <v>0.107492730287</v>
      </c>
      <c r="P39" s="6">
        <v>5.4960594538999999E-2</v>
      </c>
      <c r="Q39" s="6">
        <v>0.104211127468</v>
      </c>
      <c r="R39" s="6">
        <v>0.17434781119000001</v>
      </c>
      <c r="S39" s="6">
        <v>0.310952741438</v>
      </c>
      <c r="T39" s="6">
        <v>2.3741079641799998</v>
      </c>
      <c r="U39" s="6">
        <v>0.174836719074</v>
      </c>
      <c r="V39" s="6">
        <v>3.0289141804959998</v>
      </c>
      <c r="W39" s="6">
        <v>0.953046240022</v>
      </c>
      <c r="X39" s="6">
        <v>3.8888976499999999E-4</v>
      </c>
      <c r="Y39" s="6">
        <v>1.826314023E-3</v>
      </c>
      <c r="Z39" s="6">
        <v>7.1415667E-4</v>
      </c>
      <c r="AA39" s="6">
        <v>6.2818879799999997E-4</v>
      </c>
      <c r="AB39" s="6">
        <v>3.557549256E-3</v>
      </c>
      <c r="AC39" s="6">
        <v>1.0869343912E-2</v>
      </c>
      <c r="AD39" s="6">
        <v>3.3876000000000003E-2</v>
      </c>
      <c r="AE39" s="60"/>
      <c r="AF39" s="26">
        <v>47147.651101753851</v>
      </c>
      <c r="AG39" s="26">
        <v>921.14601327826995</v>
      </c>
      <c r="AH39" s="26">
        <v>345733.29864776519</v>
      </c>
      <c r="AI39" s="26">
        <v>5333.3554602189006</v>
      </c>
      <c r="AJ39" s="26" t="s">
        <v>392</v>
      </c>
      <c r="AK39" s="26" t="s">
        <v>390</v>
      </c>
      <c r="AL39" s="49" t="s">
        <v>390</v>
      </c>
    </row>
    <row r="40" spans="1:38" s="2" customFormat="1" ht="26.25" customHeight="1" thickBot="1" x14ac:dyDescent="0.3">
      <c r="A40" s="70" t="s">
        <v>71</v>
      </c>
      <c r="B40" s="70" t="s">
        <v>106</v>
      </c>
      <c r="C40" s="71" t="s">
        <v>366</v>
      </c>
      <c r="D40" s="72"/>
      <c r="E40" s="6">
        <v>4.1062186502950002</v>
      </c>
      <c r="F40" s="6">
        <v>0.67313598175</v>
      </c>
      <c r="G40" s="6">
        <v>4.9691724619999999E-3</v>
      </c>
      <c r="H40" s="6">
        <v>1.660199431E-3</v>
      </c>
      <c r="I40" s="6">
        <v>0.131800950217</v>
      </c>
      <c r="J40" s="6">
        <v>0.131800950217</v>
      </c>
      <c r="K40" s="6">
        <v>0.131800950217</v>
      </c>
      <c r="L40" s="6">
        <v>8.0938624885999996E-2</v>
      </c>
      <c r="M40" s="6">
        <v>1.892305397031</v>
      </c>
      <c r="N40" s="6">
        <v>4.3404165112000001E-2</v>
      </c>
      <c r="O40" s="6">
        <v>3.5882470509999999E-3</v>
      </c>
      <c r="P40" s="6">
        <v>2.4908066070000001E-3</v>
      </c>
      <c r="Q40" s="6">
        <v>4.3693066830000002E-3</v>
      </c>
      <c r="R40" s="6">
        <v>4.5885822550000002E-3</v>
      </c>
      <c r="S40" s="6">
        <v>2.8307374069E-2</v>
      </c>
      <c r="T40" s="6">
        <v>0.197682101661</v>
      </c>
      <c r="U40" s="6">
        <v>1.942836903E-2</v>
      </c>
      <c r="V40" s="6">
        <v>3.1823220659999998E-2</v>
      </c>
      <c r="W40" s="6">
        <v>0.13729119699699999</v>
      </c>
      <c r="X40" s="6">
        <v>1.703247211E-3</v>
      </c>
      <c r="Y40" s="6">
        <v>5.7622274459999999E-3</v>
      </c>
      <c r="Z40" s="6">
        <v>6.9082301190000004E-3</v>
      </c>
      <c r="AA40" s="6">
        <v>1.0390560290000001E-3</v>
      </c>
      <c r="AB40" s="6">
        <v>1.5412760805000002E-2</v>
      </c>
      <c r="AC40" s="6" t="s">
        <v>390</v>
      </c>
      <c r="AD40" s="6" t="s">
        <v>390</v>
      </c>
      <c r="AE40" s="60"/>
      <c r="AF40" s="26">
        <v>8714.59013021395</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29.898188419912</v>
      </c>
      <c r="F41" s="6">
        <v>23.793035555930999</v>
      </c>
      <c r="G41" s="6">
        <v>37.395957732355001</v>
      </c>
      <c r="H41" s="6">
        <v>0.56924504705400003</v>
      </c>
      <c r="I41" s="6">
        <v>19.739122369198</v>
      </c>
      <c r="J41" s="6">
        <v>20.174684680607001</v>
      </c>
      <c r="K41" s="6">
        <v>21.299894766981001</v>
      </c>
      <c r="L41" s="6">
        <v>2.116772816513</v>
      </c>
      <c r="M41" s="6">
        <v>232.608225631735</v>
      </c>
      <c r="N41" s="6">
        <v>3.5677109578519999</v>
      </c>
      <c r="O41" s="6">
        <v>0.44850931837500002</v>
      </c>
      <c r="P41" s="6">
        <v>0.27382444446999998</v>
      </c>
      <c r="Q41" s="6">
        <v>0.34701305909899999</v>
      </c>
      <c r="R41" s="6">
        <v>1.58987286792</v>
      </c>
      <c r="S41" s="6">
        <v>0.87262226562</v>
      </c>
      <c r="T41" s="6">
        <v>50.755905981072999</v>
      </c>
      <c r="U41" s="6">
        <v>0.39112508765699999</v>
      </c>
      <c r="V41" s="6">
        <v>22.293048396126</v>
      </c>
      <c r="W41" s="6">
        <v>21.396236783532999</v>
      </c>
      <c r="X41" s="6">
        <v>5.9179439834560004</v>
      </c>
      <c r="Y41" s="6">
        <v>7.4771472473039999</v>
      </c>
      <c r="Z41" s="6">
        <v>3.4794101892549998</v>
      </c>
      <c r="AA41" s="6">
        <v>3.2057288541959998</v>
      </c>
      <c r="AB41" s="6">
        <v>20.080230274211001</v>
      </c>
      <c r="AC41" s="6">
        <v>0.194808162126</v>
      </c>
      <c r="AD41" s="6">
        <v>4.3856589070169996</v>
      </c>
      <c r="AE41" s="60"/>
      <c r="AF41" s="26">
        <v>98099.459448871348</v>
      </c>
      <c r="AG41" s="26">
        <v>22870.94082372823</v>
      </c>
      <c r="AH41" s="26">
        <v>950023.33779057011</v>
      </c>
      <c r="AI41" s="26">
        <v>32385.808242509524</v>
      </c>
      <c r="AJ41" s="26" t="s">
        <v>392</v>
      </c>
      <c r="AK41" s="26" t="s">
        <v>390</v>
      </c>
      <c r="AL41" s="49" t="s">
        <v>390</v>
      </c>
    </row>
    <row r="42" spans="1:38" s="2" customFormat="1" ht="26.25" customHeight="1" thickBot="1" x14ac:dyDescent="0.3">
      <c r="A42" s="70" t="s">
        <v>71</v>
      </c>
      <c r="B42" s="70" t="s">
        <v>108</v>
      </c>
      <c r="C42" s="71" t="s">
        <v>109</v>
      </c>
      <c r="D42" s="72"/>
      <c r="E42" s="6">
        <v>0.84158032715300002</v>
      </c>
      <c r="F42" s="6">
        <v>1.323181461441</v>
      </c>
      <c r="G42" s="6">
        <v>1.4639293790000001E-3</v>
      </c>
      <c r="H42" s="6">
        <v>5.2523601400000005E-4</v>
      </c>
      <c r="I42" s="6">
        <v>2.1418319436000002E-2</v>
      </c>
      <c r="J42" s="6">
        <v>2.1418319436000002E-2</v>
      </c>
      <c r="K42" s="6">
        <v>2.1418319436000002E-2</v>
      </c>
      <c r="L42" s="6">
        <v>1.0052110101E-2</v>
      </c>
      <c r="M42" s="6">
        <v>73.376636368676998</v>
      </c>
      <c r="N42" s="6">
        <v>4.1519927530000002E-3</v>
      </c>
      <c r="O42" s="6">
        <v>2.2497715000000001E-5</v>
      </c>
      <c r="P42" s="6">
        <v>1.0122585129999999E-3</v>
      </c>
      <c r="Q42" s="6">
        <v>3.4015435999999998E-5</v>
      </c>
      <c r="R42" s="6">
        <v>2.0794349940000002E-3</v>
      </c>
      <c r="S42" s="6">
        <v>5.5540056499999997E-4</v>
      </c>
      <c r="T42" s="6">
        <v>2.5469077500000001E-4</v>
      </c>
      <c r="U42" s="6">
        <v>2.3035442000000001E-5</v>
      </c>
      <c r="V42" s="6">
        <v>3.8169796599999998E-3</v>
      </c>
      <c r="W42" s="6">
        <v>0.120554473146</v>
      </c>
      <c r="X42" s="6">
        <v>6.7952187990000003E-3</v>
      </c>
      <c r="Y42" s="6">
        <v>3.367728691E-2</v>
      </c>
      <c r="Z42" s="6">
        <v>3.4588690900000003E-2</v>
      </c>
      <c r="AA42" s="6">
        <v>6.3981889800000004E-3</v>
      </c>
      <c r="AB42" s="6">
        <v>8.1459385589000011E-2</v>
      </c>
      <c r="AC42" s="6" t="s">
        <v>390</v>
      </c>
      <c r="AD42" s="6" t="s">
        <v>390</v>
      </c>
      <c r="AE42" s="60"/>
      <c r="AF42" s="26">
        <v>5363.3379194651461</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5.149278828391</v>
      </c>
      <c r="F43" s="6">
        <v>1.0682030367869999</v>
      </c>
      <c r="G43" s="6">
        <v>0.322479480594</v>
      </c>
      <c r="H43" s="6" t="s">
        <v>390</v>
      </c>
      <c r="I43" s="6">
        <v>0.73089194872100005</v>
      </c>
      <c r="J43" s="6">
        <v>0.74066163819300002</v>
      </c>
      <c r="K43" s="6">
        <v>0.75894758198500001</v>
      </c>
      <c r="L43" s="6">
        <v>0.28894686018600002</v>
      </c>
      <c r="M43" s="6">
        <v>3.2245150997379999</v>
      </c>
      <c r="N43" s="6">
        <v>4.1737966113E-2</v>
      </c>
      <c r="O43" s="6">
        <v>7.8812027100000001E-3</v>
      </c>
      <c r="P43" s="6">
        <v>6.2471731600000004E-4</v>
      </c>
      <c r="Q43" s="6">
        <v>3.1901263829999999E-3</v>
      </c>
      <c r="R43" s="6">
        <v>9.4500734450000002E-3</v>
      </c>
      <c r="S43" s="6">
        <v>2.1784955936000001E-2</v>
      </c>
      <c r="T43" s="6">
        <v>0.40082019347699999</v>
      </c>
      <c r="U43" s="6">
        <v>4.7816771825E-2</v>
      </c>
      <c r="V43" s="6">
        <v>1.9705710048000001E-2</v>
      </c>
      <c r="W43" s="6">
        <v>0.38494374012999999</v>
      </c>
      <c r="X43" s="6">
        <v>2.9807414914000002E-2</v>
      </c>
      <c r="Y43" s="6">
        <v>4.7879827085E-2</v>
      </c>
      <c r="Z43" s="6">
        <v>1.491779522E-2</v>
      </c>
      <c r="AA43" s="6">
        <v>1.1938864311E-2</v>
      </c>
      <c r="AB43" s="6">
        <v>0.10454390153</v>
      </c>
      <c r="AC43" s="6">
        <v>3.2325249570000002E-3</v>
      </c>
      <c r="AD43" s="6">
        <v>6.3568299777000001E-2</v>
      </c>
      <c r="AE43" s="60"/>
      <c r="AF43" s="26">
        <v>14693.295259551784</v>
      </c>
      <c r="AG43" s="26" t="s">
        <v>392</v>
      </c>
      <c r="AH43" s="26">
        <v>3517.5995316812205</v>
      </c>
      <c r="AI43" s="26">
        <v>3179.9415887999999</v>
      </c>
      <c r="AJ43" s="26" t="s">
        <v>392</v>
      </c>
      <c r="AK43" s="26" t="s">
        <v>390</v>
      </c>
      <c r="AL43" s="49" t="s">
        <v>390</v>
      </c>
    </row>
    <row r="44" spans="1:38" s="2" customFormat="1" ht="26.25" customHeight="1" thickBot="1" x14ac:dyDescent="0.3">
      <c r="A44" s="70" t="s">
        <v>71</v>
      </c>
      <c r="B44" s="70" t="s">
        <v>112</v>
      </c>
      <c r="C44" s="71" t="s">
        <v>113</v>
      </c>
      <c r="D44" s="72"/>
      <c r="E44" s="6">
        <v>13.382571743835999</v>
      </c>
      <c r="F44" s="6">
        <v>2.0098150762140001</v>
      </c>
      <c r="G44" s="6">
        <v>2.6470367110999999E-2</v>
      </c>
      <c r="H44" s="6">
        <v>1.0885844128E-2</v>
      </c>
      <c r="I44" s="6">
        <v>0.77962454906400003</v>
      </c>
      <c r="J44" s="6">
        <v>0.77962454906400003</v>
      </c>
      <c r="K44" s="6">
        <v>0.77962454906400003</v>
      </c>
      <c r="L44" s="6">
        <v>0.51751569901399996</v>
      </c>
      <c r="M44" s="6">
        <v>13.938302894793001</v>
      </c>
      <c r="N44" s="6">
        <v>0.43917903289799998</v>
      </c>
      <c r="O44" s="6">
        <v>3.6168347678999999E-2</v>
      </c>
      <c r="P44" s="6">
        <v>1.916364148E-2</v>
      </c>
      <c r="Q44" s="6">
        <v>4.4001974834E-2</v>
      </c>
      <c r="R44" s="6">
        <v>4.2055691106999998E-2</v>
      </c>
      <c r="S44" s="6">
        <v>0.28330049882699998</v>
      </c>
      <c r="T44" s="6">
        <v>1.998622384553</v>
      </c>
      <c r="U44" s="6">
        <v>0.19644442795799999</v>
      </c>
      <c r="V44" s="6">
        <v>0.299091387762</v>
      </c>
      <c r="W44" s="6">
        <v>1.3737180456060001</v>
      </c>
      <c r="X44" s="6">
        <v>1.7257577765E-2</v>
      </c>
      <c r="Y44" s="6">
        <v>5.8428108339000001E-2</v>
      </c>
      <c r="Z44" s="6">
        <v>7.0077200123000005E-2</v>
      </c>
      <c r="AA44" s="6">
        <v>1.0523475026E-2</v>
      </c>
      <c r="AB44" s="6">
        <v>0.15628636125300002</v>
      </c>
      <c r="AC44" s="6" t="s">
        <v>390</v>
      </c>
      <c r="AD44" s="6" t="s">
        <v>390</v>
      </c>
      <c r="AE44" s="60"/>
      <c r="AF44" s="26">
        <v>58545.406978189516</v>
      </c>
      <c r="AG44" s="26" t="s">
        <v>390</v>
      </c>
      <c r="AH44" s="26" t="s">
        <v>390</v>
      </c>
      <c r="AI44" s="26" t="s">
        <v>391</v>
      </c>
      <c r="AJ44" s="26" t="s">
        <v>390</v>
      </c>
      <c r="AK44" s="26">
        <v>122.25530396999999</v>
      </c>
      <c r="AL44" s="49" t="s">
        <v>394</v>
      </c>
    </row>
    <row r="45" spans="1:38" s="2" customFormat="1" ht="26.25" customHeight="1" thickBot="1" x14ac:dyDescent="0.3">
      <c r="A45" s="70" t="s">
        <v>71</v>
      </c>
      <c r="B45" s="70" t="s">
        <v>114</v>
      </c>
      <c r="C45" s="71" t="s">
        <v>115</v>
      </c>
      <c r="D45" s="72"/>
      <c r="E45" s="6">
        <v>10.805476803112001</v>
      </c>
      <c r="F45" s="6">
        <v>0.36988641133299999</v>
      </c>
      <c r="G45" s="6">
        <v>1.326355577638</v>
      </c>
      <c r="H45" s="6">
        <v>1.5874088349999999E-3</v>
      </c>
      <c r="I45" s="6">
        <v>0.193987689331</v>
      </c>
      <c r="J45" s="6">
        <v>0.204757957918</v>
      </c>
      <c r="K45" s="6">
        <v>0.204757957918</v>
      </c>
      <c r="L45" s="6">
        <v>5.5586633990000002E-2</v>
      </c>
      <c r="M45" s="6">
        <v>0.49029233465099997</v>
      </c>
      <c r="N45" s="6">
        <v>2.1078203787E-2</v>
      </c>
      <c r="O45" s="6">
        <v>1.675786621E-3</v>
      </c>
      <c r="P45" s="6">
        <v>4.6738487200000001E-3</v>
      </c>
      <c r="Q45" s="6">
        <v>1.2005813621E-2</v>
      </c>
      <c r="R45" s="6">
        <v>1.3858355814E-2</v>
      </c>
      <c r="S45" s="6">
        <v>0.142961955576</v>
      </c>
      <c r="T45" s="6">
        <v>0.43271201897900002</v>
      </c>
      <c r="U45" s="6">
        <v>1.6846243994999999E-2</v>
      </c>
      <c r="V45" s="6">
        <v>0.190489060238</v>
      </c>
      <c r="W45" s="6">
        <v>2.364115957E-2</v>
      </c>
      <c r="X45" s="6">
        <v>3.1748176700000002E-4</v>
      </c>
      <c r="Y45" s="6">
        <v>1.5874088349999999E-3</v>
      </c>
      <c r="Z45" s="6">
        <v>1.5874088349999999E-3</v>
      </c>
      <c r="AA45" s="6">
        <v>1.5874088400000001E-4</v>
      </c>
      <c r="AB45" s="6">
        <v>3.6510403209999999E-3</v>
      </c>
      <c r="AC45" s="6">
        <v>1.3229537396E-2</v>
      </c>
      <c r="AD45" s="6">
        <v>1.073385177E-2</v>
      </c>
      <c r="AE45" s="60"/>
      <c r="AF45" s="26">
        <v>6741.3511743342006</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13.101568624024001</v>
      </c>
      <c r="F47" s="6">
        <v>0.63882096160299995</v>
      </c>
      <c r="G47" s="6">
        <v>1.531249978248</v>
      </c>
      <c r="H47" s="6">
        <v>1.4438448740000001E-3</v>
      </c>
      <c r="I47" s="6">
        <v>0.217305421257</v>
      </c>
      <c r="J47" s="6">
        <v>0.22525127439699999</v>
      </c>
      <c r="K47" s="6">
        <v>0.22525127439699999</v>
      </c>
      <c r="L47" s="6">
        <v>5.5494372166999997E-2</v>
      </c>
      <c r="M47" s="6">
        <v>3.4617604599940002</v>
      </c>
      <c r="N47" s="6">
        <v>5.501943884388</v>
      </c>
      <c r="O47" s="6">
        <v>5.0805815229999999E-3</v>
      </c>
      <c r="P47" s="6">
        <v>4.3679019890000004E-3</v>
      </c>
      <c r="Q47" s="6">
        <v>5.79356318E-3</v>
      </c>
      <c r="R47" s="6">
        <v>1.0855961020000001E-2</v>
      </c>
      <c r="S47" s="6">
        <v>0.135223267555</v>
      </c>
      <c r="T47" s="6">
        <v>0.157113065695</v>
      </c>
      <c r="U47" s="6">
        <v>6.5431253553000002E-2</v>
      </c>
      <c r="V47" s="6">
        <v>0.17702229342299999</v>
      </c>
      <c r="W47" s="6">
        <v>1.8769983364999999E-2</v>
      </c>
      <c r="X47" s="6">
        <v>2.8876897500000002E-4</v>
      </c>
      <c r="Y47" s="6">
        <v>1.4438448740000001E-3</v>
      </c>
      <c r="Z47" s="6">
        <v>1.4438448740000001E-3</v>
      </c>
      <c r="AA47" s="6">
        <v>1.4438448700000001E-4</v>
      </c>
      <c r="AB47" s="6">
        <v>3.3208432100000004E-3</v>
      </c>
      <c r="AC47" s="6">
        <v>1.1550758994E-2</v>
      </c>
      <c r="AD47" s="6">
        <v>5.4866105219999999E-3</v>
      </c>
      <c r="AE47" s="60"/>
      <c r="AF47" s="26">
        <v>22119.583276684549</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0.92001500000000003</v>
      </c>
      <c r="G48" s="6" t="s">
        <v>390</v>
      </c>
      <c r="H48" s="6" t="s">
        <v>390</v>
      </c>
      <c r="I48" s="6">
        <v>1.9188000018000001E-2</v>
      </c>
      <c r="J48" s="6">
        <v>0.12566221499999999</v>
      </c>
      <c r="K48" s="6">
        <v>0.264281380053</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3.2144949999999999</v>
      </c>
      <c r="AL48" s="49" t="s">
        <v>123</v>
      </c>
    </row>
    <row r="49" spans="1:38" s="2" customFormat="1" ht="26.25" customHeight="1" thickBot="1" x14ac:dyDescent="0.3">
      <c r="A49" s="70" t="s">
        <v>120</v>
      </c>
      <c r="B49" s="70" t="s">
        <v>124</v>
      </c>
      <c r="C49" s="71" t="s">
        <v>125</v>
      </c>
      <c r="D49" s="72"/>
      <c r="E49" s="6">
        <v>7.8503055596999993E-2</v>
      </c>
      <c r="F49" s="6">
        <v>0.31581404940699997</v>
      </c>
      <c r="G49" s="6">
        <v>7.1493126857510001</v>
      </c>
      <c r="H49" s="6">
        <v>0.17236417400000001</v>
      </c>
      <c r="I49" s="6">
        <v>0.67754664023800004</v>
      </c>
      <c r="J49" s="6">
        <v>0.72715895858900004</v>
      </c>
      <c r="K49" s="6">
        <v>0.76311361935099997</v>
      </c>
      <c r="L49" s="6">
        <v>0.33179892957700002</v>
      </c>
      <c r="M49" s="6">
        <v>7.5035189629829997</v>
      </c>
      <c r="N49" s="6">
        <v>0.75646091999999998</v>
      </c>
      <c r="O49" s="6">
        <v>9.5740180000000001E-3</v>
      </c>
      <c r="P49" s="6">
        <v>6.9309080000000004E-3</v>
      </c>
      <c r="Q49" s="6">
        <v>1.0668178E-2</v>
      </c>
      <c r="R49" s="6">
        <v>0.43886681599999999</v>
      </c>
      <c r="S49" s="6">
        <v>6.803563E-2</v>
      </c>
      <c r="T49" s="6">
        <v>0.24715613</v>
      </c>
      <c r="U49" s="6" t="s">
        <v>390</v>
      </c>
      <c r="V49" s="6">
        <v>0.72779446000000003</v>
      </c>
      <c r="W49" s="6">
        <v>0.241723151217</v>
      </c>
      <c r="X49" s="6">
        <v>8.5356243344999999E-2</v>
      </c>
      <c r="Y49" s="6">
        <v>0.105221173733</v>
      </c>
      <c r="Z49" s="6">
        <v>5.2608351643999997E-2</v>
      </c>
      <c r="AA49" s="6">
        <v>3.6827239716999999E-2</v>
      </c>
      <c r="AB49" s="6">
        <v>0.28001300843900001</v>
      </c>
      <c r="AC49" s="6" t="s">
        <v>390</v>
      </c>
      <c r="AD49" s="6">
        <v>1.9016230000000001</v>
      </c>
      <c r="AE49" s="60"/>
      <c r="AF49" s="26" t="s">
        <v>390</v>
      </c>
      <c r="AG49" s="26">
        <v>524.32349455439999</v>
      </c>
      <c r="AH49" s="26" t="s">
        <v>390</v>
      </c>
      <c r="AI49" s="26" t="s">
        <v>390</v>
      </c>
      <c r="AJ49" s="26" t="s">
        <v>390</v>
      </c>
      <c r="AK49" s="26">
        <v>57002.946419999993</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0.10375</v>
      </c>
      <c r="F51" s="6">
        <v>36.311082843740998</v>
      </c>
      <c r="G51" s="6">
        <v>6.2272176880000002E-2</v>
      </c>
      <c r="H51" s="6" t="s">
        <v>390</v>
      </c>
      <c r="I51" s="6" t="s">
        <v>390</v>
      </c>
      <c r="J51" s="6" t="s">
        <v>390</v>
      </c>
      <c r="K51" s="6" t="s">
        <v>390</v>
      </c>
      <c r="L51" s="6" t="s">
        <v>390</v>
      </c>
      <c r="M51" s="6">
        <v>0.33502999999999999</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52.856180000000002</v>
      </c>
      <c r="AL51" s="49" t="s">
        <v>397</v>
      </c>
    </row>
    <row r="52" spans="1:38" s="2" customFormat="1" ht="26.25" customHeight="1" thickBot="1" x14ac:dyDescent="0.3">
      <c r="A52" s="70" t="s">
        <v>120</v>
      </c>
      <c r="B52" s="74" t="s">
        <v>130</v>
      </c>
      <c r="C52" s="76" t="s">
        <v>367</v>
      </c>
      <c r="D52" s="73"/>
      <c r="E52" s="6" t="s">
        <v>390</v>
      </c>
      <c r="F52" s="6">
        <v>18.441322485330002</v>
      </c>
      <c r="G52" s="6" t="s">
        <v>391</v>
      </c>
      <c r="H52" s="6">
        <v>8.8900000000000003E-3</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59.210999999999999</v>
      </c>
      <c r="AL52" s="49" t="s">
        <v>398</v>
      </c>
    </row>
    <row r="53" spans="1:38" s="2" customFormat="1" ht="26.25" customHeight="1" thickBot="1" x14ac:dyDescent="0.3">
      <c r="A53" s="70" t="s">
        <v>120</v>
      </c>
      <c r="B53" s="74" t="s">
        <v>131</v>
      </c>
      <c r="C53" s="76" t="s">
        <v>132</v>
      </c>
      <c r="D53" s="73"/>
      <c r="E53" s="6" t="s">
        <v>390</v>
      </c>
      <c r="F53" s="6">
        <v>22.386241068210001</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11.774150000000001</v>
      </c>
      <c r="AL53" s="49" t="s">
        <v>399</v>
      </c>
    </row>
    <row r="54" spans="1:38" s="2" customFormat="1" ht="37.5" customHeight="1" thickBot="1" x14ac:dyDescent="0.3">
      <c r="A54" s="70" t="s">
        <v>120</v>
      </c>
      <c r="B54" s="74" t="s">
        <v>133</v>
      </c>
      <c r="C54" s="76" t="s">
        <v>134</v>
      </c>
      <c r="D54" s="73"/>
      <c r="E54" s="6">
        <v>1.2412711999999999E-2</v>
      </c>
      <c r="F54" s="6">
        <v>22.573055110081999</v>
      </c>
      <c r="G54" s="6">
        <v>1.3201791999999999E-4</v>
      </c>
      <c r="H54" s="6" t="s">
        <v>390</v>
      </c>
      <c r="I54" s="6" t="s">
        <v>390</v>
      </c>
      <c r="J54" s="6" t="s">
        <v>390</v>
      </c>
      <c r="K54" s="6" t="s">
        <v>390</v>
      </c>
      <c r="L54" s="6" t="s">
        <v>390</v>
      </c>
      <c r="M54" s="6">
        <v>6.9349999999999995E-2</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218.01775336027819</v>
      </c>
      <c r="AL54" s="49" t="s">
        <v>400</v>
      </c>
    </row>
    <row r="55" spans="1:38" s="2" customFormat="1" ht="26.25" customHeight="1" thickBot="1" x14ac:dyDescent="0.3">
      <c r="A55" s="70" t="s">
        <v>120</v>
      </c>
      <c r="B55" s="74" t="s">
        <v>135</v>
      </c>
      <c r="C55" s="76" t="s">
        <v>136</v>
      </c>
      <c r="D55" s="73"/>
      <c r="E55" s="6">
        <v>2.4274286766149999</v>
      </c>
      <c r="F55" s="6">
        <v>31.308122570112999</v>
      </c>
      <c r="G55" s="6">
        <v>0.29329036659399998</v>
      </c>
      <c r="H55" s="6" t="s">
        <v>390</v>
      </c>
      <c r="I55" s="6">
        <v>0.99293274980900004</v>
      </c>
      <c r="J55" s="6">
        <v>0.99293274980900004</v>
      </c>
      <c r="K55" s="6">
        <v>0.99293274980900004</v>
      </c>
      <c r="L55" s="6">
        <v>0.238303859954</v>
      </c>
      <c r="M55" s="6">
        <v>9.267247614555</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1444.9660342180646</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1.7340000000000001E-2</v>
      </c>
      <c r="J57" s="6">
        <v>5.7799999999999997E-2</v>
      </c>
      <c r="K57" s="6">
        <v>6.7999999985999995E-2</v>
      </c>
      <c r="L57" s="6">
        <v>5.2019999999999996E-4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0.17502935750199999</v>
      </c>
      <c r="G59" s="6" t="s">
        <v>390</v>
      </c>
      <c r="H59" s="6">
        <v>0.40781225788199998</v>
      </c>
      <c r="I59" s="6">
        <v>0.25433210223800001</v>
      </c>
      <c r="J59" s="6">
        <v>0.29228014198300001</v>
      </c>
      <c r="K59" s="6">
        <v>0.328407331089</v>
      </c>
      <c r="L59" s="6">
        <v>3.2302571929999999E-3</v>
      </c>
      <c r="M59" s="6" t="s">
        <v>390</v>
      </c>
      <c r="N59" s="6">
        <v>0.18727146538100001</v>
      </c>
      <c r="O59" s="6">
        <v>4.1841952939999996E-3</v>
      </c>
      <c r="P59" s="6">
        <v>4.4858372549999997E-3</v>
      </c>
      <c r="Q59" s="6">
        <v>2.2646194000000001E-2</v>
      </c>
      <c r="R59" s="6">
        <v>0.107208583131</v>
      </c>
      <c r="S59" s="6">
        <v>1.3769931106E-2</v>
      </c>
      <c r="T59" s="6">
        <v>1.4525466019E-2</v>
      </c>
      <c r="U59" s="6">
        <v>1.401898472364</v>
      </c>
      <c r="V59" s="6">
        <v>0.25596545577300001</v>
      </c>
      <c r="W59" s="6">
        <v>7.7249878060000002E-3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0.95070565500000004</v>
      </c>
      <c r="J60" s="6">
        <v>9.5070565499999997</v>
      </c>
      <c r="K60" s="6">
        <v>19.394395362000001</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187.02560600000001</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2.958857783424</v>
      </c>
      <c r="J61" s="6">
        <v>29.588577834237</v>
      </c>
      <c r="K61" s="6">
        <v>98.295165273633003</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30314217.466768812</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0.87831154243999998</v>
      </c>
      <c r="G63" s="6">
        <v>5.3170000000000002</v>
      </c>
      <c r="H63" s="6" t="s">
        <v>390</v>
      </c>
      <c r="I63" s="6">
        <v>1.417208217005</v>
      </c>
      <c r="J63" s="6">
        <v>2.2464622931479998</v>
      </c>
      <c r="K63" s="6">
        <v>2.6428968149390002</v>
      </c>
      <c r="L63" s="6">
        <v>8.6743461199999998E-4</v>
      </c>
      <c r="M63" s="6">
        <v>1.5956684071959999</v>
      </c>
      <c r="N63" s="6" t="s">
        <v>390</v>
      </c>
      <c r="O63" s="6" t="s">
        <v>390</v>
      </c>
      <c r="P63" s="6" t="s">
        <v>390</v>
      </c>
      <c r="Q63" s="6" t="s">
        <v>390</v>
      </c>
      <c r="R63" s="6" t="s">
        <v>390</v>
      </c>
      <c r="S63" s="6" t="s">
        <v>390</v>
      </c>
      <c r="T63" s="6" t="s">
        <v>390</v>
      </c>
      <c r="U63" s="6" t="s">
        <v>390</v>
      </c>
      <c r="V63" s="6" t="s">
        <v>390</v>
      </c>
      <c r="W63" s="6">
        <v>2.0459106115E-2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45.052435013271015</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0.1123</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9.3773400020000005E-3</v>
      </c>
      <c r="J68" s="6">
        <v>1.1298000002E-2</v>
      </c>
      <c r="K68" s="6">
        <v>1.2019148936E-2</v>
      </c>
      <c r="L68" s="6">
        <v>1.6879212E-4</v>
      </c>
      <c r="M68" s="6">
        <v>20.298999999999999</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1585.6811628717903</v>
      </c>
      <c r="AG68" s="26" t="s">
        <v>392</v>
      </c>
      <c r="AH68" s="26" t="s">
        <v>390</v>
      </c>
      <c r="AI68" s="26" t="s">
        <v>390</v>
      </c>
      <c r="AJ68" s="26" t="s">
        <v>390</v>
      </c>
      <c r="AK68" s="26">
        <v>240</v>
      </c>
      <c r="AL68" s="49" t="s">
        <v>162</v>
      </c>
    </row>
    <row r="69" spans="1:38" s="2" customFormat="1" ht="26.25" customHeight="1" thickBot="1" x14ac:dyDescent="0.3">
      <c r="A69" s="70" t="s">
        <v>54</v>
      </c>
      <c r="B69" s="70" t="s">
        <v>163</v>
      </c>
      <c r="C69" s="71" t="s">
        <v>164</v>
      </c>
      <c r="D69" s="77"/>
      <c r="E69" s="6" t="s">
        <v>390</v>
      </c>
      <c r="F69" s="6" t="s">
        <v>390</v>
      </c>
      <c r="G69" s="6" t="s">
        <v>390</v>
      </c>
      <c r="H69" s="6">
        <v>0.41</v>
      </c>
      <c r="I69" s="6">
        <v>7.2633300000000001E-3</v>
      </c>
      <c r="J69" s="6">
        <v>8.7510000000000001E-3</v>
      </c>
      <c r="K69" s="6">
        <v>9.309574466E-3</v>
      </c>
      <c r="L69" s="6" t="s">
        <v>392</v>
      </c>
      <c r="M69" s="6">
        <v>1.7250000000000001</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2.9473895999999999E-2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0.66975370000000001</v>
      </c>
      <c r="F70" s="6">
        <v>11.407250767688</v>
      </c>
      <c r="G70" s="6">
        <v>0.73805997733299999</v>
      </c>
      <c r="H70" s="6">
        <v>1.447016456724</v>
      </c>
      <c r="I70" s="6">
        <v>0.102842295119</v>
      </c>
      <c r="J70" s="6">
        <v>0.154106779384</v>
      </c>
      <c r="K70" s="6">
        <v>0.179914036882</v>
      </c>
      <c r="L70" s="6">
        <v>6.9306070300000002E-4</v>
      </c>
      <c r="M70" s="6">
        <v>5.5402599965999997</v>
      </c>
      <c r="N70" s="6">
        <v>3.3770530000000001</v>
      </c>
      <c r="O70" s="6">
        <v>8.1997128799999996E-3</v>
      </c>
      <c r="P70" s="6">
        <v>0.121740082</v>
      </c>
      <c r="Q70" s="6">
        <v>8.5962399999999998E-3</v>
      </c>
      <c r="R70" s="6">
        <v>0.31642485399999998</v>
      </c>
      <c r="S70" s="6">
        <v>0.50895769999999996</v>
      </c>
      <c r="T70" s="6">
        <v>8.3204974000000001E-2</v>
      </c>
      <c r="U70" s="6">
        <v>0.16283739999999999</v>
      </c>
      <c r="V70" s="6">
        <v>1.70827475</v>
      </c>
      <c r="W70" s="6">
        <v>2.0226625000000002E-2</v>
      </c>
      <c r="X70" s="6">
        <v>1.0229428485000001E-2</v>
      </c>
      <c r="Y70" s="6" t="s">
        <v>390</v>
      </c>
      <c r="Z70" s="6">
        <v>1.527412688E-3</v>
      </c>
      <c r="AA70" s="6" t="s">
        <v>390</v>
      </c>
      <c r="AB70" s="6">
        <v>1.1756841173E-2</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0.61306441088899999</v>
      </c>
      <c r="F72" s="6">
        <v>0.88739142765900003</v>
      </c>
      <c r="G72" s="6">
        <v>0.70240465585</v>
      </c>
      <c r="H72" s="6" t="s">
        <v>390</v>
      </c>
      <c r="I72" s="6">
        <v>2.0262790541100002</v>
      </c>
      <c r="J72" s="6">
        <v>3.6499245455349998</v>
      </c>
      <c r="K72" s="6">
        <v>6.7048587231659997</v>
      </c>
      <c r="L72" s="6">
        <v>7.8337565640000002E-3</v>
      </c>
      <c r="M72" s="6">
        <v>71.366372470566006</v>
      </c>
      <c r="N72" s="6">
        <v>17.985673003199999</v>
      </c>
      <c r="O72" s="6">
        <v>0.42710985905499999</v>
      </c>
      <c r="P72" s="6">
        <v>0.52150264669299995</v>
      </c>
      <c r="Q72" s="6">
        <v>2.782915524141</v>
      </c>
      <c r="R72" s="6">
        <v>3.2117301030880001</v>
      </c>
      <c r="S72" s="6">
        <v>4.2476493671339997</v>
      </c>
      <c r="T72" s="6">
        <v>4.4966996341660002</v>
      </c>
      <c r="U72" s="6">
        <v>0.77884620401000004</v>
      </c>
      <c r="V72" s="6">
        <v>72.053275612888996</v>
      </c>
      <c r="W72" s="6">
        <v>22.192729966769999</v>
      </c>
      <c r="X72" s="6">
        <v>6.9588069012000001E-2</v>
      </c>
      <c r="Y72" s="6">
        <v>4.9898257217000003E-2</v>
      </c>
      <c r="Z72" s="6">
        <v>2.4948115789999999E-2</v>
      </c>
      <c r="AA72" s="6">
        <v>2.4948057914999999E-2</v>
      </c>
      <c r="AB72" s="6">
        <v>0.16938249993399998</v>
      </c>
      <c r="AC72" s="6">
        <v>0.168651</v>
      </c>
      <c r="AD72" s="6">
        <v>93.151892000000004</v>
      </c>
      <c r="AE72" s="60"/>
      <c r="AF72" s="26">
        <v>3.7909799999999998E-3</v>
      </c>
      <c r="AG72" s="26">
        <v>96414.600019946156</v>
      </c>
      <c r="AH72" s="26" t="s">
        <v>390</v>
      </c>
      <c r="AI72" s="26" t="s">
        <v>390</v>
      </c>
      <c r="AJ72" s="26" t="s">
        <v>390</v>
      </c>
      <c r="AK72" s="26">
        <v>7286.0999999999995</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2.3554700000000001E-3</v>
      </c>
      <c r="F74" s="6" t="s">
        <v>390</v>
      </c>
      <c r="G74" s="6">
        <v>0.62685500000000005</v>
      </c>
      <c r="H74" s="6" t="s">
        <v>390</v>
      </c>
      <c r="I74" s="6">
        <v>0.10237200710200001</v>
      </c>
      <c r="J74" s="6">
        <v>0.14615978766400001</v>
      </c>
      <c r="K74" s="6">
        <v>0.18131306810299999</v>
      </c>
      <c r="L74" s="6">
        <v>2.3545561630000001E-3</v>
      </c>
      <c r="M74" s="6">
        <v>1.8483887632910001</v>
      </c>
      <c r="N74" s="6">
        <v>0.39266399509700001</v>
      </c>
      <c r="O74" s="6">
        <v>4.4160762902000002E-2</v>
      </c>
      <c r="P74" s="6">
        <v>1.0342798069E-2</v>
      </c>
      <c r="Q74" s="6">
        <v>2.4055310896999998E-2</v>
      </c>
      <c r="R74" s="6">
        <v>0.30632943629300002</v>
      </c>
      <c r="S74" s="6">
        <v>0.36740275603200001</v>
      </c>
      <c r="T74" s="6">
        <v>0.48080770473500001</v>
      </c>
      <c r="U74" s="6" t="s">
        <v>390</v>
      </c>
      <c r="V74" s="6">
        <v>1.4133134827110001</v>
      </c>
      <c r="W74" s="6">
        <v>0.41126550162499997</v>
      </c>
      <c r="X74" s="6">
        <v>3.9389713999999996E-3</v>
      </c>
      <c r="Y74" s="6" t="s">
        <v>390</v>
      </c>
      <c r="Z74" s="6" t="s">
        <v>390</v>
      </c>
      <c r="AA74" s="6">
        <v>1.9694856999999998E-3</v>
      </c>
      <c r="AB74" s="6">
        <v>5.9084570999999994E-3</v>
      </c>
      <c r="AC74" s="6" t="s">
        <v>390</v>
      </c>
      <c r="AD74" s="6" t="s">
        <v>390</v>
      </c>
      <c r="AE74" s="60"/>
      <c r="AF74" s="26" t="s">
        <v>390</v>
      </c>
      <c r="AG74" s="26" t="s">
        <v>390</v>
      </c>
      <c r="AH74" s="26" t="s">
        <v>390</v>
      </c>
      <c r="AI74" s="26" t="s">
        <v>390</v>
      </c>
      <c r="AJ74" s="26" t="s">
        <v>390</v>
      </c>
      <c r="AK74" s="26">
        <v>646.01671400000009</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3.2858999999999999E-2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2.4340000000000002</v>
      </c>
      <c r="AL75" s="49" t="s">
        <v>408</v>
      </c>
    </row>
    <row r="76" spans="1:38" s="2" customFormat="1" ht="26.25" customHeight="1" thickBot="1" x14ac:dyDescent="0.3">
      <c r="A76" s="70" t="s">
        <v>54</v>
      </c>
      <c r="B76" s="70" t="s">
        <v>176</v>
      </c>
      <c r="C76" s="71" t="s">
        <v>177</v>
      </c>
      <c r="D76" s="72"/>
      <c r="E76" s="6" t="s">
        <v>390</v>
      </c>
      <c r="F76" s="6" t="s">
        <v>390</v>
      </c>
      <c r="G76" s="6">
        <v>0.274067008</v>
      </c>
      <c r="H76" s="6" t="s">
        <v>390</v>
      </c>
      <c r="I76" s="6">
        <v>4.0064884919999997E-3</v>
      </c>
      <c r="J76" s="6">
        <v>8.0129769839999993E-3</v>
      </c>
      <c r="K76" s="6">
        <v>9.9511591539999996E-3</v>
      </c>
      <c r="L76" s="6" t="s">
        <v>393</v>
      </c>
      <c r="M76" s="6">
        <v>0.23032195859599999</v>
      </c>
      <c r="N76" s="6">
        <v>0.41158210643199999</v>
      </c>
      <c r="O76" s="6">
        <v>5.1631171380000004E-3</v>
      </c>
      <c r="P76" s="6">
        <v>9.6121886E-3</v>
      </c>
      <c r="Q76" s="6">
        <v>8.2993524710000006E-3</v>
      </c>
      <c r="R76" s="6" t="s">
        <v>390</v>
      </c>
      <c r="S76" s="6">
        <v>5.7647190153000002E-2</v>
      </c>
      <c r="T76" s="6" t="s">
        <v>390</v>
      </c>
      <c r="U76" s="6">
        <v>2.0643461769000001E-2</v>
      </c>
      <c r="V76" s="6">
        <v>0.17099600882900001</v>
      </c>
      <c r="W76" s="6">
        <v>0.312487645536</v>
      </c>
      <c r="X76" s="6" t="s">
        <v>390</v>
      </c>
      <c r="Y76" s="6" t="s">
        <v>390</v>
      </c>
      <c r="Z76" s="6" t="s">
        <v>390</v>
      </c>
      <c r="AA76" s="6" t="s">
        <v>390</v>
      </c>
      <c r="AB76" s="6" t="s">
        <v>390</v>
      </c>
      <c r="AC76" s="6" t="s">
        <v>390</v>
      </c>
      <c r="AD76" s="6">
        <v>9.951999999999999E-4</v>
      </c>
      <c r="AE76" s="60"/>
      <c r="AF76" s="26" t="s">
        <v>390</v>
      </c>
      <c r="AG76" s="26" t="s">
        <v>390</v>
      </c>
      <c r="AH76" s="26" t="s">
        <v>390</v>
      </c>
      <c r="AI76" s="26" t="s">
        <v>390</v>
      </c>
      <c r="AJ76" s="26" t="s">
        <v>390</v>
      </c>
      <c r="AK76" s="26">
        <v>311</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9.2974718100000001E-4</v>
      </c>
      <c r="J77" s="6">
        <v>1.2158232369999999E-3</v>
      </c>
      <c r="K77" s="6">
        <v>1.501899293E-3</v>
      </c>
      <c r="L77" s="6" t="s">
        <v>390</v>
      </c>
      <c r="M77" s="6" t="s">
        <v>390</v>
      </c>
      <c r="N77" s="6" t="s">
        <v>390</v>
      </c>
      <c r="O77" s="6">
        <v>6.7644438799999997E-4</v>
      </c>
      <c r="P77" s="6" t="s">
        <v>390</v>
      </c>
      <c r="Q77" s="6" t="s">
        <v>390</v>
      </c>
      <c r="R77" s="6" t="s">
        <v>390</v>
      </c>
      <c r="S77" s="6" t="s">
        <v>390</v>
      </c>
      <c r="T77" s="6" t="s">
        <v>390</v>
      </c>
      <c r="U77" s="6" t="s">
        <v>390</v>
      </c>
      <c r="V77" s="6">
        <v>2.21207006767</v>
      </c>
      <c r="W77" s="6">
        <v>7.8177350281999999E-2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180.17600000000002</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3.61843893E-3</v>
      </c>
      <c r="J78" s="6">
        <v>4.7611038560000001E-3</v>
      </c>
      <c r="K78" s="6">
        <v>6.0942129350000001E-3</v>
      </c>
      <c r="L78" s="6">
        <v>3.618439E-6</v>
      </c>
      <c r="M78" s="6">
        <v>0.22421826122399999</v>
      </c>
      <c r="N78" s="6">
        <v>0.142889883759</v>
      </c>
      <c r="O78" s="6">
        <v>1.6000000000000001E-3</v>
      </c>
      <c r="P78" s="6">
        <v>9.6638655500000002E-4</v>
      </c>
      <c r="Q78" s="6">
        <v>8.9999999999999998E-4</v>
      </c>
      <c r="R78" s="6" t="s">
        <v>390</v>
      </c>
      <c r="S78" s="6">
        <v>3.4355609697000002E-2</v>
      </c>
      <c r="T78" s="6">
        <v>1.9068540293000001E-2</v>
      </c>
      <c r="U78" s="6" t="s">
        <v>390</v>
      </c>
      <c r="V78" s="6">
        <v>0.09</v>
      </c>
      <c r="W78" s="6">
        <v>3.937374641E-3</v>
      </c>
      <c r="X78" s="6" t="s">
        <v>390</v>
      </c>
      <c r="Y78" s="6" t="s">
        <v>390</v>
      </c>
      <c r="Z78" s="6" t="s">
        <v>390</v>
      </c>
      <c r="AA78" s="6" t="s">
        <v>390</v>
      </c>
      <c r="AB78" s="6" t="s">
        <v>390</v>
      </c>
      <c r="AC78" s="6" t="s">
        <v>390</v>
      </c>
      <c r="AD78" s="6">
        <v>5.1060000000000005E-4</v>
      </c>
      <c r="AE78" s="60"/>
      <c r="AF78" s="26" t="s">
        <v>390</v>
      </c>
      <c r="AG78" s="26" t="s">
        <v>390</v>
      </c>
      <c r="AH78" s="26" t="s">
        <v>390</v>
      </c>
      <c r="AI78" s="26" t="s">
        <v>390</v>
      </c>
      <c r="AJ78" s="26" t="s">
        <v>390</v>
      </c>
      <c r="AK78" s="26">
        <v>138</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2.043E-2</v>
      </c>
      <c r="U79" s="6" t="s">
        <v>390</v>
      </c>
      <c r="V79" s="6" t="s">
        <v>390</v>
      </c>
      <c r="W79" s="6">
        <v>0.47217599999999998</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34.975999999999999</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0.23778112851899999</v>
      </c>
      <c r="J80" s="6">
        <v>0.24971982738199999</v>
      </c>
      <c r="K80" s="6">
        <v>0.27143459504599998</v>
      </c>
      <c r="L80" s="6" t="s">
        <v>393</v>
      </c>
      <c r="M80" s="6">
        <v>0.16</v>
      </c>
      <c r="N80" s="6">
        <v>3.0591459686859999</v>
      </c>
      <c r="O80" s="6">
        <v>5.567761374E-2</v>
      </c>
      <c r="P80" s="6">
        <v>0.18561755953</v>
      </c>
      <c r="Q80" s="6">
        <v>0.21903122048699999</v>
      </c>
      <c r="R80" s="6">
        <v>1.2081663398139999</v>
      </c>
      <c r="S80" s="6">
        <v>0.77556234553400005</v>
      </c>
      <c r="T80" s="6">
        <v>0.46899117984700001</v>
      </c>
      <c r="U80" s="6">
        <v>0.13010439465599999</v>
      </c>
      <c r="V80" s="6">
        <v>5.2731360749389999</v>
      </c>
      <c r="W80" s="6">
        <v>0.61121647476300001</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411.88079510663499</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179.51019130785599</v>
      </c>
      <c r="G82" s="6" t="s">
        <v>390</v>
      </c>
      <c r="H82" s="6">
        <v>1.209179427764</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181.94526952564004</v>
      </c>
      <c r="AL82" s="49" t="s">
        <v>199</v>
      </c>
    </row>
    <row r="83" spans="1:38" s="2" customFormat="1" ht="26.25" customHeight="1" thickBot="1" x14ac:dyDescent="0.3">
      <c r="A83" s="70" t="s">
        <v>54</v>
      </c>
      <c r="B83" s="81" t="s">
        <v>192</v>
      </c>
      <c r="C83" s="82" t="s">
        <v>193</v>
      </c>
      <c r="D83" s="72"/>
      <c r="E83" s="6" t="s">
        <v>390</v>
      </c>
      <c r="F83" s="6">
        <v>1.8575818399999999</v>
      </c>
      <c r="G83" s="6" t="s">
        <v>390</v>
      </c>
      <c r="H83" s="6" t="s">
        <v>390</v>
      </c>
      <c r="I83" s="6">
        <v>0.20412520000000001</v>
      </c>
      <c r="J83" s="6">
        <v>0.70387999999999995</v>
      </c>
      <c r="K83" s="6">
        <v>0.74880851047399999</v>
      </c>
      <c r="L83" s="6">
        <v>1.1635136399999999E-2</v>
      </c>
      <c r="M83" s="6" t="s">
        <v>390</v>
      </c>
      <c r="N83" s="6" t="s">
        <v>390</v>
      </c>
      <c r="O83" s="6" t="s">
        <v>390</v>
      </c>
      <c r="P83" s="6" t="s">
        <v>390</v>
      </c>
      <c r="Q83" s="6" t="s">
        <v>390</v>
      </c>
      <c r="R83" s="6" t="s">
        <v>390</v>
      </c>
      <c r="S83" s="6" t="s">
        <v>390</v>
      </c>
      <c r="T83" s="6" t="s">
        <v>390</v>
      </c>
      <c r="U83" s="6" t="s">
        <v>390</v>
      </c>
      <c r="V83" s="6" t="s">
        <v>390</v>
      </c>
      <c r="W83" s="6">
        <v>0.123179</v>
      </c>
      <c r="X83" s="6">
        <v>9.1862963059999997E-3</v>
      </c>
      <c r="Y83" s="6" t="s">
        <v>390</v>
      </c>
      <c r="Z83" s="6">
        <v>1.527412688E-3</v>
      </c>
      <c r="AA83" s="6" t="s">
        <v>390</v>
      </c>
      <c r="AB83" s="6">
        <v>1.0713708993999999E-2</v>
      </c>
      <c r="AC83" s="6" t="s">
        <v>390</v>
      </c>
      <c r="AD83" s="6" t="s">
        <v>390</v>
      </c>
      <c r="AE83" s="60"/>
      <c r="AF83" s="26" t="s">
        <v>390</v>
      </c>
      <c r="AG83" s="26" t="s">
        <v>390</v>
      </c>
      <c r="AH83" s="26" t="s">
        <v>390</v>
      </c>
      <c r="AI83" s="26" t="s">
        <v>390</v>
      </c>
      <c r="AJ83" s="26" t="s">
        <v>390</v>
      </c>
      <c r="AK83" s="26">
        <v>17597</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70.491225725652001</v>
      </c>
      <c r="G85" s="6" t="s">
        <v>390</v>
      </c>
      <c r="H85" s="6" t="s">
        <v>390</v>
      </c>
      <c r="I85" s="6">
        <v>0.28060233772499998</v>
      </c>
      <c r="J85" s="6">
        <v>0.68172543642799999</v>
      </c>
      <c r="K85" s="6">
        <v>0.72523982582799995</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12.259056325185</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27.354650879646591</v>
      </c>
      <c r="AL86" s="49" t="s">
        <v>199</v>
      </c>
    </row>
    <row r="87" spans="1:38" s="2" customFormat="1" ht="26.25" customHeight="1" thickBot="1" x14ac:dyDescent="0.3">
      <c r="A87" s="70" t="s">
        <v>189</v>
      </c>
      <c r="B87" s="76" t="s">
        <v>200</v>
      </c>
      <c r="C87" s="80" t="s">
        <v>201</v>
      </c>
      <c r="D87" s="72"/>
      <c r="E87" s="6" t="s">
        <v>390</v>
      </c>
      <c r="F87" s="6">
        <v>0.66569584379699998</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0.66569584379683722</v>
      </c>
      <c r="AL87" s="49" t="s">
        <v>199</v>
      </c>
    </row>
    <row r="88" spans="1:38" s="2" customFormat="1" ht="26.25" customHeight="1" thickBot="1" x14ac:dyDescent="0.3">
      <c r="A88" s="70" t="s">
        <v>189</v>
      </c>
      <c r="B88" s="76" t="s">
        <v>202</v>
      </c>
      <c r="C88" s="80" t="s">
        <v>203</v>
      </c>
      <c r="D88" s="72"/>
      <c r="E88" s="6" t="s">
        <v>390</v>
      </c>
      <c r="F88" s="6">
        <v>18.042433491031002</v>
      </c>
      <c r="G88" s="6" t="s">
        <v>390</v>
      </c>
      <c r="H88" s="6" t="s">
        <v>390</v>
      </c>
      <c r="I88" s="6">
        <v>5.5084001176999998E-2</v>
      </c>
      <c r="J88" s="6">
        <v>0.15738286050700001</v>
      </c>
      <c r="K88" s="6">
        <v>0.16742857496999999</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205.17294664552989</v>
      </c>
      <c r="AL88" s="49" t="s">
        <v>414</v>
      </c>
    </row>
    <row r="89" spans="1:38" s="2" customFormat="1" ht="26.25" customHeight="1" thickBot="1" x14ac:dyDescent="0.3">
      <c r="A89" s="70" t="s">
        <v>189</v>
      </c>
      <c r="B89" s="76" t="s">
        <v>204</v>
      </c>
      <c r="C89" s="80" t="s">
        <v>205</v>
      </c>
      <c r="D89" s="72"/>
      <c r="E89" s="6" t="s">
        <v>390</v>
      </c>
      <c r="F89" s="6">
        <v>6.8159558865910004</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38.694291090984002</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60.355787102786771</v>
      </c>
      <c r="AL90" s="49" t="s">
        <v>199</v>
      </c>
    </row>
    <row r="91" spans="1:38" s="2" customFormat="1" ht="26.25" customHeight="1" thickBot="1" x14ac:dyDescent="0.3">
      <c r="A91" s="70" t="s">
        <v>189</v>
      </c>
      <c r="B91" s="74" t="s">
        <v>379</v>
      </c>
      <c r="C91" s="76" t="s">
        <v>208</v>
      </c>
      <c r="D91" s="72"/>
      <c r="E91" s="6">
        <v>5.8733522289000001E-2</v>
      </c>
      <c r="F91" s="6">
        <v>0.15197981146100001</v>
      </c>
      <c r="G91" s="6">
        <v>0.85999169111899998</v>
      </c>
      <c r="H91" s="6">
        <v>0.130313268091</v>
      </c>
      <c r="I91" s="6">
        <v>1.289731737628</v>
      </c>
      <c r="J91" s="6">
        <v>1.6979501546489999</v>
      </c>
      <c r="K91" s="6">
        <v>1.7822653796600001</v>
      </c>
      <c r="L91" s="6">
        <v>3.8151956799999998E-3</v>
      </c>
      <c r="M91" s="6">
        <v>1.791016272914</v>
      </c>
      <c r="N91" s="6">
        <v>6.6824835507650002</v>
      </c>
      <c r="O91" s="6">
        <v>1.8491325189779999</v>
      </c>
      <c r="P91" s="6">
        <v>4.8496143799999999E-4</v>
      </c>
      <c r="Q91" s="6">
        <v>1.1315766882E-2</v>
      </c>
      <c r="R91" s="6">
        <v>7.1515738054169997</v>
      </c>
      <c r="S91" s="6">
        <v>288.35670904566803</v>
      </c>
      <c r="T91" s="6">
        <v>11.997892036289</v>
      </c>
      <c r="U91" s="6">
        <v>1.6596649858320001</v>
      </c>
      <c r="V91" s="6">
        <v>166.87423860903601</v>
      </c>
      <c r="W91" s="6">
        <v>3.1400787490000002E-3</v>
      </c>
      <c r="X91" s="6">
        <v>3.4854874119999999E-3</v>
      </c>
      <c r="Y91" s="6">
        <v>1.413035437E-3</v>
      </c>
      <c r="Z91" s="6">
        <v>1.413035437E-3</v>
      </c>
      <c r="AA91" s="6">
        <v>1.413035437E-3</v>
      </c>
      <c r="AB91" s="6">
        <v>7.7245937230000002E-3</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1.1811</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1.1811</v>
      </c>
      <c r="AL92" s="49" t="s">
        <v>415</v>
      </c>
    </row>
    <row r="93" spans="1:38" s="2" customFormat="1" ht="26.25" customHeight="1" thickBot="1" x14ac:dyDescent="0.3">
      <c r="A93" s="70" t="s">
        <v>54</v>
      </c>
      <c r="B93" s="74" t="s">
        <v>211</v>
      </c>
      <c r="C93" s="71" t="s">
        <v>380</v>
      </c>
      <c r="D93" s="77"/>
      <c r="E93" s="6" t="s">
        <v>390</v>
      </c>
      <c r="F93" s="6">
        <v>112.144151904278</v>
      </c>
      <c r="G93" s="6" t="s">
        <v>390</v>
      </c>
      <c r="H93" s="6">
        <v>0.77631222659999999</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8178.9625990569966</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0.39879218138799999</v>
      </c>
      <c r="J94" s="6">
        <v>1.3293072712939999</v>
      </c>
      <c r="K94" s="6">
        <v>1.563890907092</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0.92050099437099997</v>
      </c>
      <c r="G95" s="6" t="s">
        <v>390</v>
      </c>
      <c r="H95" s="6" t="s">
        <v>390</v>
      </c>
      <c r="I95" s="6">
        <v>0.85694893676399997</v>
      </c>
      <c r="J95" s="6">
        <v>1.0711861709549999</v>
      </c>
      <c r="K95" s="6">
        <v>1.1395597560849999</v>
      </c>
      <c r="L95" s="6" t="s">
        <v>390</v>
      </c>
      <c r="M95" s="6" t="s">
        <v>390</v>
      </c>
      <c r="N95" s="6">
        <v>3.863392254496</v>
      </c>
      <c r="O95" s="6">
        <v>2.051773351E-2</v>
      </c>
      <c r="P95" s="6">
        <v>1.0208172975999999E-2</v>
      </c>
      <c r="Q95" s="6">
        <v>0.155504181041</v>
      </c>
      <c r="R95" s="6">
        <v>0.50008481126299997</v>
      </c>
      <c r="S95" s="6">
        <v>0.49930566438200003</v>
      </c>
      <c r="T95" s="6">
        <v>0.125357201068</v>
      </c>
      <c r="U95" s="6" t="s">
        <v>390</v>
      </c>
      <c r="V95" s="6">
        <v>1.2934435675680001</v>
      </c>
      <c r="W95" s="6" t="s">
        <v>390</v>
      </c>
      <c r="X95" s="6">
        <v>1.2765525478E-2</v>
      </c>
      <c r="Y95" s="6">
        <v>6.4435509550000002E-3</v>
      </c>
      <c r="Z95" s="6">
        <v>6.4435509550000002E-3</v>
      </c>
      <c r="AA95" s="6">
        <v>6.4435509550000002E-3</v>
      </c>
      <c r="AB95" s="6">
        <v>3.2096178343000006E-2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1.8164581972999999E-2</v>
      </c>
      <c r="X97" s="6" t="s">
        <v>390</v>
      </c>
      <c r="Y97" s="6" t="s">
        <v>390</v>
      </c>
      <c r="Z97" s="6" t="s">
        <v>390</v>
      </c>
      <c r="AA97" s="6" t="s">
        <v>390</v>
      </c>
      <c r="AB97" s="6" t="s">
        <v>390</v>
      </c>
      <c r="AC97" s="6" t="s">
        <v>390</v>
      </c>
      <c r="AD97" s="6">
        <v>217.53990386229901</v>
      </c>
      <c r="AE97" s="60"/>
      <c r="AF97" s="26" t="s">
        <v>390</v>
      </c>
      <c r="AG97" s="26" t="s">
        <v>390</v>
      </c>
      <c r="AH97" s="26" t="s">
        <v>390</v>
      </c>
      <c r="AI97" s="26" t="s">
        <v>390</v>
      </c>
      <c r="AJ97" s="26" t="s">
        <v>390</v>
      </c>
      <c r="AK97" s="26">
        <v>24.154669203986899</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0.20622266793300001</v>
      </c>
      <c r="F99" s="6">
        <v>27.904042298155002</v>
      </c>
      <c r="G99" s="6" t="s">
        <v>390</v>
      </c>
      <c r="H99" s="6">
        <v>35.589729666102002</v>
      </c>
      <c r="I99" s="6">
        <v>0.61856978604299995</v>
      </c>
      <c r="J99" s="6">
        <v>0.950485280993</v>
      </c>
      <c r="K99" s="6">
        <v>2.0820153774139998</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1874.72013585778</v>
      </c>
      <c r="AL99" s="49" t="s">
        <v>417</v>
      </c>
    </row>
    <row r="100" spans="1:38" s="2" customFormat="1" ht="26.25" customHeight="1" thickBot="1" x14ac:dyDescent="0.3">
      <c r="A100" s="70" t="s">
        <v>222</v>
      </c>
      <c r="B100" s="70" t="s">
        <v>224</v>
      </c>
      <c r="C100" s="71" t="s">
        <v>383</v>
      </c>
      <c r="D100" s="84"/>
      <c r="E100" s="6">
        <v>0.91029715204799999</v>
      </c>
      <c r="F100" s="6">
        <v>27.932495631237</v>
      </c>
      <c r="G100" s="6" t="s">
        <v>390</v>
      </c>
      <c r="H100" s="6">
        <v>34.278358090573001</v>
      </c>
      <c r="I100" s="6">
        <v>0.73727318332799996</v>
      </c>
      <c r="J100" s="6">
        <v>1.1081838237170001</v>
      </c>
      <c r="K100" s="6">
        <v>2.4193970493510002</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7699.0137398281977</v>
      </c>
      <c r="AL100" s="49" t="s">
        <v>417</v>
      </c>
    </row>
    <row r="101" spans="1:38" s="2" customFormat="1" ht="26.25" customHeight="1" thickBot="1" x14ac:dyDescent="0.3">
      <c r="A101" s="70" t="s">
        <v>222</v>
      </c>
      <c r="B101" s="70" t="s">
        <v>225</v>
      </c>
      <c r="C101" s="71" t="s">
        <v>226</v>
      </c>
      <c r="D101" s="84"/>
      <c r="E101" s="6">
        <v>1.8887067285999998E-2</v>
      </c>
      <c r="F101" s="6">
        <v>2.3272449439380001</v>
      </c>
      <c r="G101" s="6" t="s">
        <v>390</v>
      </c>
      <c r="H101" s="6">
        <v>2.194385002777</v>
      </c>
      <c r="I101" s="6">
        <v>2.6385505314999998E-2</v>
      </c>
      <c r="J101" s="6">
        <v>7.9156515945999997E-2</v>
      </c>
      <c r="K101" s="6">
        <v>0.184698537207</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34289.141510250549</v>
      </c>
      <c r="AL101" s="49" t="s">
        <v>417</v>
      </c>
    </row>
    <row r="102" spans="1:38" s="2" customFormat="1" ht="26.25" customHeight="1" thickBot="1" x14ac:dyDescent="0.3">
      <c r="A102" s="70" t="s">
        <v>222</v>
      </c>
      <c r="B102" s="70" t="s">
        <v>227</v>
      </c>
      <c r="C102" s="71" t="s">
        <v>361</v>
      </c>
      <c r="D102" s="84"/>
      <c r="E102" s="6">
        <v>0.17575452764800001</v>
      </c>
      <c r="F102" s="6">
        <v>2.1549046399759999</v>
      </c>
      <c r="G102" s="6" t="s">
        <v>390</v>
      </c>
      <c r="H102" s="6">
        <v>11.047402475498</v>
      </c>
      <c r="I102" s="6">
        <v>2.6644866585E-2</v>
      </c>
      <c r="J102" s="6">
        <v>0.59433736311399998</v>
      </c>
      <c r="K102" s="6">
        <v>3.9699808225200002</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5078.3250039449013</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5.73686924E-4</v>
      </c>
      <c r="F104" s="6">
        <v>9.0651271659999994E-3</v>
      </c>
      <c r="G104" s="6" t="s">
        <v>390</v>
      </c>
      <c r="H104" s="6">
        <v>1.3499501895E-2</v>
      </c>
      <c r="I104" s="6">
        <v>1.83182467E-4</v>
      </c>
      <c r="J104" s="6">
        <v>5.4954740099999997E-4</v>
      </c>
      <c r="K104" s="6">
        <v>1.2822772680000001E-3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111.43600071621999</v>
      </c>
      <c r="AL104" s="49" t="s">
        <v>417</v>
      </c>
    </row>
    <row r="105" spans="1:38" s="2" customFormat="1" ht="26.25" customHeight="1" thickBot="1" x14ac:dyDescent="0.3">
      <c r="A105" s="70" t="s">
        <v>222</v>
      </c>
      <c r="B105" s="70" t="s">
        <v>232</v>
      </c>
      <c r="C105" s="71" t="s">
        <v>233</v>
      </c>
      <c r="D105" s="84"/>
      <c r="E105" s="6">
        <v>2.5100957592000001E-2</v>
      </c>
      <c r="F105" s="6">
        <v>0.438969384558</v>
      </c>
      <c r="G105" s="6" t="s">
        <v>390</v>
      </c>
      <c r="H105" s="6">
        <v>0.542891129177</v>
      </c>
      <c r="I105" s="6">
        <v>8.7737412850000009E-3</v>
      </c>
      <c r="J105" s="6">
        <v>1.3787307733E-2</v>
      </c>
      <c r="K105" s="6">
        <v>3.008139869E-2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251.36699918914499</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3.6576557585000002E-2</v>
      </c>
      <c r="F107" s="6">
        <v>1.773704370538</v>
      </c>
      <c r="G107" s="6" t="s">
        <v>390</v>
      </c>
      <c r="H107" s="6">
        <v>3.7684098031120001</v>
      </c>
      <c r="I107" s="6">
        <v>9.5461151219999998E-2</v>
      </c>
      <c r="J107" s="6">
        <v>1.272815349604</v>
      </c>
      <c r="K107" s="6">
        <v>6.0458729106169997</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31820.383747487103</v>
      </c>
      <c r="AL107" s="49" t="s">
        <v>417</v>
      </c>
    </row>
    <row r="108" spans="1:38" s="2" customFormat="1" ht="26.25" customHeight="1" thickBot="1" x14ac:dyDescent="0.3">
      <c r="A108" s="70" t="s">
        <v>222</v>
      </c>
      <c r="B108" s="70" t="s">
        <v>237</v>
      </c>
      <c r="C108" s="71" t="s">
        <v>355</v>
      </c>
      <c r="D108" s="84"/>
      <c r="E108" s="6">
        <v>5.8050474571000002E-2</v>
      </c>
      <c r="F108" s="6">
        <v>11.883105658710001</v>
      </c>
      <c r="G108" s="6" t="s">
        <v>390</v>
      </c>
      <c r="H108" s="6">
        <v>2.5126568641859999</v>
      </c>
      <c r="I108" s="6">
        <v>0.242999372001</v>
      </c>
      <c r="J108" s="6">
        <v>2.4299937200059998</v>
      </c>
      <c r="K108" s="6">
        <v>4.8599874400119996</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121499.686028589</v>
      </c>
      <c r="AL108" s="49" t="s">
        <v>417</v>
      </c>
    </row>
    <row r="109" spans="1:38" s="2" customFormat="1" ht="26.25" customHeight="1" thickBot="1" x14ac:dyDescent="0.3">
      <c r="A109" s="70" t="s">
        <v>222</v>
      </c>
      <c r="B109" s="70" t="s">
        <v>238</v>
      </c>
      <c r="C109" s="71" t="s">
        <v>356</v>
      </c>
      <c r="D109" s="84"/>
      <c r="E109" s="6">
        <v>1.2012777156E-2</v>
      </c>
      <c r="F109" s="6">
        <v>0.61601239044699996</v>
      </c>
      <c r="G109" s="6" t="s">
        <v>390</v>
      </c>
      <c r="H109" s="6">
        <v>1.897313978633</v>
      </c>
      <c r="I109" s="6">
        <v>7.9150559997999997E-2</v>
      </c>
      <c r="J109" s="6">
        <v>0.43532807999000001</v>
      </c>
      <c r="K109" s="6">
        <v>0.43532807999000001</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3957.5280009311796</v>
      </c>
      <c r="AL109" s="49" t="s">
        <v>417</v>
      </c>
    </row>
    <row r="110" spans="1:38" s="2" customFormat="1" ht="26.25" customHeight="1" thickBot="1" x14ac:dyDescent="0.3">
      <c r="A110" s="70" t="s">
        <v>222</v>
      </c>
      <c r="B110" s="70" t="s">
        <v>239</v>
      </c>
      <c r="C110" s="71" t="s">
        <v>357</v>
      </c>
      <c r="D110" s="84"/>
      <c r="E110" s="6">
        <v>4.5164889009000002E-2</v>
      </c>
      <c r="F110" s="6">
        <v>0.98177224313900002</v>
      </c>
      <c r="G110" s="6" t="s">
        <v>390</v>
      </c>
      <c r="H110" s="6">
        <v>3.0355393113860001</v>
      </c>
      <c r="I110" s="6">
        <v>0.25264333891399998</v>
      </c>
      <c r="J110" s="6">
        <v>2.3479885416249999</v>
      </c>
      <c r="K110" s="6">
        <v>5.7846954304800002</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29704.02326743921</v>
      </c>
      <c r="AL110" s="49" t="s">
        <v>417</v>
      </c>
    </row>
    <row r="111" spans="1:38" s="2" customFormat="1" ht="26.25" customHeight="1" thickBot="1" x14ac:dyDescent="0.3">
      <c r="A111" s="70" t="s">
        <v>222</v>
      </c>
      <c r="B111" s="70" t="s">
        <v>240</v>
      </c>
      <c r="C111" s="71" t="s">
        <v>351</v>
      </c>
      <c r="D111" s="84"/>
      <c r="E111" s="6">
        <v>1.8901968510000001E-3</v>
      </c>
      <c r="F111" s="6">
        <v>2.4089971289999999E-3</v>
      </c>
      <c r="G111" s="6" t="s">
        <v>390</v>
      </c>
      <c r="H111" s="6">
        <v>4.8884105310000002E-2</v>
      </c>
      <c r="I111" s="6">
        <v>1.3138255870000001E-3</v>
      </c>
      <c r="J111" s="6">
        <v>2.0645830660000002E-3</v>
      </c>
      <c r="K111" s="6">
        <v>4.5045448709999996E-3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37.640999958856703</v>
      </c>
      <c r="AL111" s="49" t="s">
        <v>417</v>
      </c>
    </row>
    <row r="112" spans="1:38" s="2" customFormat="1" ht="26.25" customHeight="1" thickBot="1" x14ac:dyDescent="0.3">
      <c r="A112" s="70" t="s">
        <v>241</v>
      </c>
      <c r="B112" s="70" t="s">
        <v>242</v>
      </c>
      <c r="C112" s="71" t="s">
        <v>243</v>
      </c>
      <c r="D112" s="72"/>
      <c r="E112" s="6">
        <v>12.398390812237</v>
      </c>
      <c r="F112" s="6" t="s">
        <v>390</v>
      </c>
      <c r="G112" s="6" t="s">
        <v>390</v>
      </c>
      <c r="H112" s="6">
        <v>43.184705886558</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1062.856452695215</v>
      </c>
      <c r="AL112" s="49" t="s">
        <v>418</v>
      </c>
    </row>
    <row r="113" spans="1:38" s="2" customFormat="1" ht="26.25" customHeight="1" thickBot="1" x14ac:dyDescent="0.3">
      <c r="A113" s="70" t="s">
        <v>241</v>
      </c>
      <c r="B113" s="85" t="s">
        <v>244</v>
      </c>
      <c r="C113" s="86" t="s">
        <v>245</v>
      </c>
      <c r="D113" s="72"/>
      <c r="E113" s="6">
        <v>4.295950249223</v>
      </c>
      <c r="F113" s="6">
        <v>45.037162091585998</v>
      </c>
      <c r="G113" s="6" t="s">
        <v>390</v>
      </c>
      <c r="H113" s="6">
        <v>59.553672437621003</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236323.26543419212</v>
      </c>
      <c r="AL113" s="49" t="s">
        <v>417</v>
      </c>
    </row>
    <row r="114" spans="1:38" s="2" customFormat="1" ht="26.25" customHeight="1" thickBot="1" x14ac:dyDescent="0.3">
      <c r="A114" s="70" t="s">
        <v>241</v>
      </c>
      <c r="B114" s="85" t="s">
        <v>246</v>
      </c>
      <c r="C114" s="86" t="s">
        <v>362</v>
      </c>
      <c r="D114" s="72"/>
      <c r="E114" s="6">
        <v>0.96015110743099996</v>
      </c>
      <c r="F114" s="6" t="s">
        <v>390</v>
      </c>
      <c r="G114" s="6" t="s">
        <v>390</v>
      </c>
      <c r="H114" s="6">
        <v>4.6736442468790003</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8.3458667151999996E-2</v>
      </c>
      <c r="AE114" s="60"/>
      <c r="AF114" s="26" t="s">
        <v>392</v>
      </c>
      <c r="AG114" s="26" t="s">
        <v>392</v>
      </c>
      <c r="AH114" s="26" t="s">
        <v>392</v>
      </c>
      <c r="AI114" s="26" t="s">
        <v>392</v>
      </c>
      <c r="AJ114" s="26" t="s">
        <v>392</v>
      </c>
      <c r="AK114" s="26">
        <v>1598.8250412351022</v>
      </c>
      <c r="AL114" s="49" t="s">
        <v>419</v>
      </c>
    </row>
    <row r="115" spans="1:38" s="2" customFormat="1" ht="26.25" customHeight="1" thickBot="1" x14ac:dyDescent="0.3">
      <c r="A115" s="70" t="s">
        <v>241</v>
      </c>
      <c r="B115" s="85" t="s">
        <v>247</v>
      </c>
      <c r="C115" s="86" t="s">
        <v>248</v>
      </c>
      <c r="D115" s="72"/>
      <c r="E115" s="6">
        <v>1.0931819292760001</v>
      </c>
      <c r="F115" s="6" t="s">
        <v>390</v>
      </c>
      <c r="G115" s="6" t="s">
        <v>390</v>
      </c>
      <c r="H115" s="6">
        <v>15.598702273612</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110.98353664763614</v>
      </c>
      <c r="AL115" s="49" t="s">
        <v>431</v>
      </c>
    </row>
    <row r="116" spans="1:38" s="2" customFormat="1" ht="26.25" customHeight="1" thickBot="1" x14ac:dyDescent="0.3">
      <c r="A116" s="70" t="s">
        <v>241</v>
      </c>
      <c r="B116" s="70" t="s">
        <v>249</v>
      </c>
      <c r="C116" s="76" t="s">
        <v>384</v>
      </c>
      <c r="D116" s="72"/>
      <c r="E116" s="6">
        <v>2.8552821039179999</v>
      </c>
      <c r="F116" s="6">
        <v>1.202820928345</v>
      </c>
      <c r="G116" s="6" t="s">
        <v>390</v>
      </c>
      <c r="H116" s="6">
        <v>19.197816951256002</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236323.26543419212</v>
      </c>
      <c r="AL116" s="49" t="s">
        <v>417</v>
      </c>
    </row>
    <row r="117" spans="1:38" s="2" customFormat="1" ht="26.25" customHeight="1" thickBot="1" x14ac:dyDescent="0.3">
      <c r="A117" s="70" t="s">
        <v>241</v>
      </c>
      <c r="B117" s="70" t="s">
        <v>250</v>
      </c>
      <c r="C117" s="76" t="s">
        <v>251</v>
      </c>
      <c r="D117" s="72"/>
      <c r="E117" s="6">
        <v>4.8421000542919996</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0.73404547357399996</v>
      </c>
      <c r="J119" s="6">
        <v>6.835916381933</v>
      </c>
      <c r="K119" s="6">
        <v>6.835916381933</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12.111407306890001</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8.4088059798420005</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17.088771578985984</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10.167958928427</v>
      </c>
      <c r="AD122" s="6" t="s">
        <v>390</v>
      </c>
      <c r="AE122" s="60"/>
      <c r="AF122" s="26" t="s">
        <v>390</v>
      </c>
      <c r="AG122" s="26" t="s">
        <v>390</v>
      </c>
      <c r="AH122" s="26" t="s">
        <v>390</v>
      </c>
      <c r="AI122" s="26" t="s">
        <v>390</v>
      </c>
      <c r="AJ122" s="26" t="s">
        <v>390</v>
      </c>
      <c r="AK122" s="26">
        <v>1270.9948660533501</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2.0165847333050002</v>
      </c>
      <c r="G125" s="6" t="s">
        <v>390</v>
      </c>
      <c r="H125" s="6">
        <v>0.197655688577</v>
      </c>
      <c r="I125" s="6">
        <v>1.69768961E-3</v>
      </c>
      <c r="J125" s="6">
        <v>1.1266485594E-2</v>
      </c>
      <c r="K125" s="6">
        <v>1.4261374172E-2</v>
      </c>
      <c r="L125" s="6" t="s">
        <v>390</v>
      </c>
      <c r="M125" s="6" t="s">
        <v>390</v>
      </c>
      <c r="N125" s="6" t="s">
        <v>390</v>
      </c>
      <c r="O125" s="6" t="s">
        <v>390</v>
      </c>
      <c r="P125" s="6">
        <v>0.33884408988199999</v>
      </c>
      <c r="Q125" s="6" t="s">
        <v>390</v>
      </c>
      <c r="R125" s="6" t="s">
        <v>390</v>
      </c>
      <c r="S125" s="6" t="s">
        <v>390</v>
      </c>
      <c r="T125" s="6" t="s">
        <v>390</v>
      </c>
      <c r="U125" s="6" t="s">
        <v>390</v>
      </c>
      <c r="V125" s="6" t="s">
        <v>390</v>
      </c>
      <c r="W125" s="6">
        <v>0.638184123494</v>
      </c>
      <c r="X125" s="6" t="s">
        <v>390</v>
      </c>
      <c r="Y125" s="6" t="s">
        <v>390</v>
      </c>
      <c r="Z125" s="6" t="s">
        <v>390</v>
      </c>
      <c r="AA125" s="6" t="s">
        <v>390</v>
      </c>
      <c r="AB125" s="6" t="s">
        <v>390</v>
      </c>
      <c r="AC125" s="6" t="s">
        <v>390</v>
      </c>
      <c r="AD125" s="6">
        <v>0.50660397441299998</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4.5867245604329998</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1.100207481782</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0.38390522690899997</v>
      </c>
      <c r="F130" s="6">
        <v>9.4520049870000008E-3</v>
      </c>
      <c r="G130" s="6">
        <v>2.1770702869999999E-2</v>
      </c>
      <c r="H130" s="6">
        <v>1.3494401840000001E-3</v>
      </c>
      <c r="I130" s="6">
        <v>2.8284159729999999E-3</v>
      </c>
      <c r="J130" s="6">
        <v>4.9497279570000002E-3</v>
      </c>
      <c r="K130" s="6">
        <v>7.0710399409999996E-3</v>
      </c>
      <c r="L130" s="6">
        <v>9.8994558999999997E-5</v>
      </c>
      <c r="M130" s="6">
        <v>6.1847490629000003E-2</v>
      </c>
      <c r="N130" s="6">
        <v>9.9534652303000001E-2</v>
      </c>
      <c r="O130" s="6">
        <v>3.5631471379999999E-3</v>
      </c>
      <c r="P130" s="6">
        <v>1.1137308562999999E-2</v>
      </c>
      <c r="Q130" s="6">
        <v>5.3308147429999998E-3</v>
      </c>
      <c r="R130" s="6">
        <v>9.6103935057999995E-2</v>
      </c>
      <c r="S130" s="6">
        <v>6.8326122924000005E-2</v>
      </c>
      <c r="T130" s="6">
        <v>0.111087265053</v>
      </c>
      <c r="U130" s="6" t="s">
        <v>390</v>
      </c>
      <c r="V130" s="6">
        <v>2.4319969999999999E-6</v>
      </c>
      <c r="W130" s="6">
        <v>1.8392960889900001</v>
      </c>
      <c r="X130" s="6">
        <v>2.1153618999999999E-5</v>
      </c>
      <c r="Y130" s="6">
        <v>9.1665684000000002E-5</v>
      </c>
      <c r="Z130" s="6">
        <v>9.1665684000000002E-5</v>
      </c>
      <c r="AA130" s="6" t="s">
        <v>390</v>
      </c>
      <c r="AB130" s="6">
        <v>2.0448498700000002E-4</v>
      </c>
      <c r="AC130" s="6">
        <v>7.0512064499999999E-2</v>
      </c>
      <c r="AD130" s="6">
        <v>7.3916095200000004E-2</v>
      </c>
      <c r="AE130" s="60"/>
      <c r="AF130" s="26" t="s">
        <v>390</v>
      </c>
      <c r="AG130" s="26" t="s">
        <v>390</v>
      </c>
      <c r="AH130" s="26" t="s">
        <v>390</v>
      </c>
      <c r="AI130" s="26" t="s">
        <v>390</v>
      </c>
      <c r="AJ130" s="26" t="s">
        <v>390</v>
      </c>
      <c r="AK130" s="26">
        <v>141.02412899999999</v>
      </c>
      <c r="AL130" s="49" t="s">
        <v>278</v>
      </c>
    </row>
    <row r="131" spans="1:38" s="2" customFormat="1" ht="26.25" customHeight="1" thickBot="1" x14ac:dyDescent="0.3">
      <c r="A131" s="70" t="s">
        <v>266</v>
      </c>
      <c r="B131" s="74" t="s">
        <v>281</v>
      </c>
      <c r="C131" s="82" t="s">
        <v>282</v>
      </c>
      <c r="D131" s="72"/>
      <c r="E131" s="6">
        <v>0.17283640190399999</v>
      </c>
      <c r="F131" s="6">
        <v>6.7214156295999999E-2</v>
      </c>
      <c r="G131" s="6">
        <v>0.105622245608</v>
      </c>
      <c r="H131" s="6" t="s">
        <v>390</v>
      </c>
      <c r="I131" s="6">
        <v>9.2728101270000002E-3</v>
      </c>
      <c r="J131" s="6">
        <v>1.6227417734000001E-2</v>
      </c>
      <c r="K131" s="6">
        <v>2.3182025342E-2</v>
      </c>
      <c r="L131" s="6">
        <v>3.2454835400000002E-4</v>
      </c>
      <c r="M131" s="6">
        <v>0.14403033492</v>
      </c>
      <c r="N131" s="6">
        <v>4.8566126876000003E-2</v>
      </c>
      <c r="O131" s="6">
        <v>4.5728248350000002E-3</v>
      </c>
      <c r="P131" s="6">
        <v>1.9204107644999999E-2</v>
      </c>
      <c r="Q131" s="6">
        <v>5.2627423729999998E-3</v>
      </c>
      <c r="R131" s="6">
        <v>6.5541363642E-2</v>
      </c>
      <c r="S131" s="6">
        <v>0.13528458000099999</v>
      </c>
      <c r="T131" s="6">
        <v>7.2873398520999999E-2</v>
      </c>
      <c r="U131" s="6" t="s">
        <v>390</v>
      </c>
      <c r="V131" s="6">
        <v>0.55840648659799996</v>
      </c>
      <c r="W131" s="6">
        <v>0.156025351077</v>
      </c>
      <c r="X131" s="6">
        <v>6.7214155999999997E-5</v>
      </c>
      <c r="Y131" s="6">
        <v>3.02463703E-4</v>
      </c>
      <c r="Z131" s="6">
        <v>3.02463703E-4</v>
      </c>
      <c r="AA131" s="6" t="s">
        <v>390</v>
      </c>
      <c r="AB131" s="6">
        <v>6.7214156199999994E-4</v>
      </c>
      <c r="AC131" s="6">
        <v>4.8010111639999999E-2</v>
      </c>
      <c r="AD131" s="6">
        <v>2.0097032732999998E-2</v>
      </c>
      <c r="AE131" s="60"/>
      <c r="AF131" s="26" t="s">
        <v>390</v>
      </c>
      <c r="AG131" s="26" t="s">
        <v>390</v>
      </c>
      <c r="AH131" s="26" t="s">
        <v>390</v>
      </c>
      <c r="AI131" s="26" t="s">
        <v>390</v>
      </c>
      <c r="AJ131" s="26" t="s">
        <v>390</v>
      </c>
      <c r="AK131" s="26">
        <v>96.02022328000001</v>
      </c>
      <c r="AL131" s="49" t="s">
        <v>278</v>
      </c>
    </row>
    <row r="132" spans="1:38" s="2" customFormat="1" ht="26.25" customHeight="1" thickBot="1" x14ac:dyDescent="0.3">
      <c r="A132" s="70" t="s">
        <v>266</v>
      </c>
      <c r="B132" s="74" t="s">
        <v>283</v>
      </c>
      <c r="C132" s="82" t="s">
        <v>284</v>
      </c>
      <c r="D132" s="72"/>
      <c r="E132" s="6">
        <v>0.14346026175000001</v>
      </c>
      <c r="F132" s="6">
        <v>7.3799039999999996E-2</v>
      </c>
      <c r="G132" s="6">
        <v>0.19679743999999999</v>
      </c>
      <c r="H132" s="6">
        <v>1.7571199999999999E-2</v>
      </c>
      <c r="I132" s="6">
        <v>2.4700086839000001E-2</v>
      </c>
      <c r="J132" s="6">
        <v>4.3225152000000003E-2</v>
      </c>
      <c r="K132" s="6">
        <v>6.1750217161000001E-2</v>
      </c>
      <c r="L132" s="6">
        <v>8.6450303900000003E-4</v>
      </c>
      <c r="M132" s="6">
        <v>1.3617680000000001</v>
      </c>
      <c r="N132" s="6">
        <v>1.8208032557000001E-2</v>
      </c>
      <c r="O132" s="6">
        <v>7.9909840430000007E-3</v>
      </c>
      <c r="P132" s="6">
        <v>6.5268804809999999E-3</v>
      </c>
      <c r="Q132" s="6">
        <v>1.651014783E-3</v>
      </c>
      <c r="R132" s="6">
        <v>0.14759807999999999</v>
      </c>
      <c r="S132" s="6">
        <v>0.42170879999999999</v>
      </c>
      <c r="T132" s="6">
        <v>8.4341760000000002E-2</v>
      </c>
      <c r="U132" s="6" t="s">
        <v>390</v>
      </c>
      <c r="V132" s="6">
        <v>0.69581952000000002</v>
      </c>
      <c r="W132" s="6">
        <v>1.445719677E-2</v>
      </c>
      <c r="X132" s="6" t="s">
        <v>390</v>
      </c>
      <c r="Y132" s="6" t="s">
        <v>390</v>
      </c>
      <c r="Z132" s="6" t="s">
        <v>390</v>
      </c>
      <c r="AA132" s="6" t="s">
        <v>390</v>
      </c>
      <c r="AB132" s="6" t="s">
        <v>390</v>
      </c>
      <c r="AC132" s="6">
        <v>0.41292319999999999</v>
      </c>
      <c r="AD132" s="6">
        <v>0.13178400000000001</v>
      </c>
      <c r="AE132" s="60"/>
      <c r="AF132" s="26" t="s">
        <v>390</v>
      </c>
      <c r="AG132" s="26" t="s">
        <v>390</v>
      </c>
      <c r="AH132" s="26" t="s">
        <v>390</v>
      </c>
      <c r="AI132" s="26" t="s">
        <v>390</v>
      </c>
      <c r="AJ132" s="26" t="s">
        <v>390</v>
      </c>
      <c r="AK132" s="26">
        <v>87.856000000000009</v>
      </c>
      <c r="AL132" s="49" t="s">
        <v>278</v>
      </c>
    </row>
    <row r="133" spans="1:38" s="2" customFormat="1" ht="26.25" customHeight="1" thickBot="1" x14ac:dyDescent="0.3">
      <c r="A133" s="70" t="s">
        <v>266</v>
      </c>
      <c r="B133" s="74" t="s">
        <v>285</v>
      </c>
      <c r="C133" s="82" t="s">
        <v>286</v>
      </c>
      <c r="D133" s="72"/>
      <c r="E133" s="6">
        <v>0.63334647499999996</v>
      </c>
      <c r="F133" s="6">
        <v>2.0061193990000001</v>
      </c>
      <c r="G133" s="6">
        <v>0.21819169899999999</v>
      </c>
      <c r="H133" s="6" t="s">
        <v>390</v>
      </c>
      <c r="I133" s="6">
        <v>0.28183313053999998</v>
      </c>
      <c r="J133" s="6">
        <v>0.32633408809999997</v>
      </c>
      <c r="K133" s="6">
        <v>0.46039406412900002</v>
      </c>
      <c r="L133" s="6">
        <v>9.8641595690000007E-3</v>
      </c>
      <c r="M133" s="6">
        <v>3.36590122</v>
      </c>
      <c r="N133" s="6">
        <v>1.413581169E-2</v>
      </c>
      <c r="O133" s="6">
        <v>2.3677366899999999E-3</v>
      </c>
      <c r="P133" s="6">
        <v>0.39497759952299999</v>
      </c>
      <c r="Q133" s="6">
        <v>6.4065400300000004E-3</v>
      </c>
      <c r="R133" s="6">
        <v>6.3830038799999999E-3</v>
      </c>
      <c r="S133" s="6">
        <v>5.85108689E-3</v>
      </c>
      <c r="T133" s="6">
        <v>8.1576295899999998E-3</v>
      </c>
      <c r="U133" s="6">
        <v>9.3109009400000001E-3</v>
      </c>
      <c r="V133" s="6">
        <v>7.5372166759999998E-2</v>
      </c>
      <c r="W133" s="6">
        <v>0.25000024148099997</v>
      </c>
      <c r="X133" s="6">
        <v>6.2135440000000003E-6</v>
      </c>
      <c r="Y133" s="6">
        <v>3.393913E-6</v>
      </c>
      <c r="Z133" s="6">
        <v>3.0314560000000002E-6</v>
      </c>
      <c r="AA133" s="6">
        <v>3.2903539999999999E-6</v>
      </c>
      <c r="AB133" s="6">
        <v>1.5929267E-5</v>
      </c>
      <c r="AC133" s="6" t="s">
        <v>390</v>
      </c>
      <c r="AD133" s="6" t="s">
        <v>390</v>
      </c>
      <c r="AE133" s="60"/>
      <c r="AF133" s="26" t="s">
        <v>390</v>
      </c>
      <c r="AG133" s="26" t="s">
        <v>390</v>
      </c>
      <c r="AH133" s="26" t="s">
        <v>390</v>
      </c>
      <c r="AI133" s="26" t="s">
        <v>390</v>
      </c>
      <c r="AJ133" s="26" t="s">
        <v>390</v>
      </c>
      <c r="AK133" s="26">
        <v>470.72300000000001</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0.26145939450700001</v>
      </c>
      <c r="F135" s="6">
        <v>3.8723161401519999</v>
      </c>
      <c r="G135" s="6" t="s">
        <v>390</v>
      </c>
      <c r="H135" s="6" t="s">
        <v>390</v>
      </c>
      <c r="I135" s="6">
        <v>3.921349125891</v>
      </c>
      <c r="J135" s="6">
        <v>4.2208316375750004</v>
      </c>
      <c r="K135" s="6">
        <v>4.3424964088699998</v>
      </c>
      <c r="L135" s="6">
        <v>1.646966632874</v>
      </c>
      <c r="M135" s="6">
        <v>14.908655207515</v>
      </c>
      <c r="N135" s="6">
        <v>0.13764345006500001</v>
      </c>
      <c r="O135" s="6">
        <v>2.8090500013000001E-2</v>
      </c>
      <c r="P135" s="6" t="s">
        <v>390</v>
      </c>
      <c r="Q135" s="6">
        <v>9</v>
      </c>
      <c r="R135" s="6">
        <v>8.6999999999999993</v>
      </c>
      <c r="S135" s="6">
        <v>4.8</v>
      </c>
      <c r="T135" s="6" t="s">
        <v>390</v>
      </c>
      <c r="U135" s="6" t="s">
        <v>390</v>
      </c>
      <c r="V135" s="6" t="s">
        <v>390</v>
      </c>
      <c r="W135" s="6">
        <v>27.731084872436</v>
      </c>
      <c r="X135" s="6">
        <v>3.814786781E-2</v>
      </c>
      <c r="Y135" s="6">
        <v>0.13802861326999999</v>
      </c>
      <c r="Z135" s="6">
        <v>0.14381174550199999</v>
      </c>
      <c r="AA135" s="6">
        <v>1.0863704950000001E-2</v>
      </c>
      <c r="AB135" s="6">
        <v>0.33085193153199999</v>
      </c>
      <c r="AC135" s="6" t="s">
        <v>390</v>
      </c>
      <c r="AD135" s="6">
        <v>85.591535973204998</v>
      </c>
      <c r="AE135" s="60"/>
      <c r="AF135" s="26" t="s">
        <v>390</v>
      </c>
      <c r="AG135" s="26" t="s">
        <v>390</v>
      </c>
      <c r="AH135" s="26" t="s">
        <v>390</v>
      </c>
      <c r="AI135" s="26" t="s">
        <v>390</v>
      </c>
      <c r="AJ135" s="26" t="s">
        <v>390</v>
      </c>
      <c r="AK135" s="26">
        <v>280.90500013175296</v>
      </c>
      <c r="AL135" s="49" t="s">
        <v>425</v>
      </c>
    </row>
    <row r="136" spans="1:38" s="2" customFormat="1" ht="26.25" customHeight="1" thickBot="1" x14ac:dyDescent="0.3">
      <c r="A136" s="70" t="s">
        <v>266</v>
      </c>
      <c r="B136" s="70" t="s">
        <v>291</v>
      </c>
      <c r="C136" s="71" t="s">
        <v>292</v>
      </c>
      <c r="D136" s="72"/>
      <c r="E136" s="6" t="s">
        <v>390</v>
      </c>
      <c r="F136" s="6">
        <v>4.2179598156000003E-2</v>
      </c>
      <c r="G136" s="6" t="s">
        <v>390</v>
      </c>
      <c r="H136" s="6">
        <v>1.484688250609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66830.803</v>
      </c>
      <c r="AL136" s="49" t="s">
        <v>417</v>
      </c>
    </row>
    <row r="137" spans="1:38" s="2" customFormat="1" ht="26.25" customHeight="1" thickBot="1" x14ac:dyDescent="0.3">
      <c r="A137" s="70" t="s">
        <v>266</v>
      </c>
      <c r="B137" s="70" t="s">
        <v>293</v>
      </c>
      <c r="C137" s="71" t="s">
        <v>294</v>
      </c>
      <c r="D137" s="72"/>
      <c r="E137" s="6" t="s">
        <v>390</v>
      </c>
      <c r="F137" s="6">
        <v>0.43217385814300002</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1125.1553585717033</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0.117212744736</v>
      </c>
      <c r="F139" s="6">
        <v>0.57806287131400003</v>
      </c>
      <c r="G139" s="6" t="s">
        <v>390</v>
      </c>
      <c r="H139" s="6" t="s">
        <v>390</v>
      </c>
      <c r="I139" s="6">
        <v>1.79946094345</v>
      </c>
      <c r="J139" s="6">
        <v>1.9368899419200001</v>
      </c>
      <c r="K139" s="6">
        <v>1.9927204729729999</v>
      </c>
      <c r="L139" s="6">
        <v>0.75577359624899998</v>
      </c>
      <c r="M139" s="6">
        <v>8.5942649815840007</v>
      </c>
      <c r="N139" s="6" t="s">
        <v>390</v>
      </c>
      <c r="O139" s="6" t="s">
        <v>390</v>
      </c>
      <c r="P139" s="6" t="s">
        <v>390</v>
      </c>
      <c r="Q139" s="6" t="s">
        <v>390</v>
      </c>
      <c r="R139" s="6" t="s">
        <v>390</v>
      </c>
      <c r="S139" s="6" t="s">
        <v>390</v>
      </c>
      <c r="T139" s="6" t="s">
        <v>390</v>
      </c>
      <c r="U139" s="6" t="s">
        <v>390</v>
      </c>
      <c r="V139" s="6" t="s">
        <v>390</v>
      </c>
      <c r="W139" s="6">
        <v>22.129557157828</v>
      </c>
      <c r="X139" s="6">
        <v>0.25370830852600001</v>
      </c>
      <c r="Y139" s="6">
        <v>0.265386026</v>
      </c>
      <c r="Z139" s="6">
        <v>9.8418051010999999E-2</v>
      </c>
      <c r="AA139" s="6">
        <v>0.17321069673699999</v>
      </c>
      <c r="AB139" s="6">
        <v>0.7907230822739999</v>
      </c>
      <c r="AC139" s="6" t="s">
        <v>390</v>
      </c>
      <c r="AD139" s="6">
        <v>53.844473590162998</v>
      </c>
      <c r="AE139" s="60"/>
      <c r="AF139" s="26" t="s">
        <v>390</v>
      </c>
      <c r="AG139" s="26" t="s">
        <v>390</v>
      </c>
      <c r="AH139" s="26" t="s">
        <v>390</v>
      </c>
      <c r="AI139" s="26" t="s">
        <v>390</v>
      </c>
      <c r="AJ139" s="26" t="s">
        <v>390</v>
      </c>
      <c r="AK139" s="26">
        <v>155.84888210524326</v>
      </c>
      <c r="AL139" s="49" t="s">
        <v>427</v>
      </c>
    </row>
    <row r="140" spans="1:38" s="2" customFormat="1" ht="26.25" customHeight="1" thickBot="1" x14ac:dyDescent="0.3">
      <c r="A140" s="70" t="s">
        <v>299</v>
      </c>
      <c r="B140" s="74" t="s">
        <v>300</v>
      </c>
      <c r="C140" s="71" t="s">
        <v>353</v>
      </c>
      <c r="D140" s="72"/>
      <c r="E140" s="6">
        <v>0.345804931446</v>
      </c>
      <c r="F140" s="6">
        <v>1.52643127039</v>
      </c>
      <c r="G140" s="6" t="s">
        <v>390</v>
      </c>
      <c r="H140" s="6">
        <v>13.722746254455</v>
      </c>
      <c r="I140" s="6">
        <v>2.7327990728E-2</v>
      </c>
      <c r="J140" s="6">
        <v>4.2943985428999999E-2</v>
      </c>
      <c r="K140" s="6">
        <v>9.3695968209999994E-2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695.35426647361396</v>
      </c>
      <c r="AL140" s="49" t="s">
        <v>428</v>
      </c>
    </row>
    <row r="141" spans="1:38" s="9" customFormat="1" ht="37.5" customHeight="1" thickBot="1" x14ac:dyDescent="0.35">
      <c r="A141" s="89"/>
      <c r="B141" s="90" t="s">
        <v>301</v>
      </c>
      <c r="C141" s="91" t="s">
        <v>363</v>
      </c>
      <c r="D141" s="89" t="s">
        <v>138</v>
      </c>
      <c r="E141" s="20">
        <v>798.06872017900753</v>
      </c>
      <c r="F141" s="20">
        <v>845.44154967526981</v>
      </c>
      <c r="G141" s="20">
        <v>153.20945678096601</v>
      </c>
      <c r="H141" s="20">
        <v>270.14887403076864</v>
      </c>
      <c r="I141" s="20">
        <v>71.190650755432628</v>
      </c>
      <c r="J141" s="20">
        <v>137.29251592015609</v>
      </c>
      <c r="K141" s="20">
        <v>249.02176423061724</v>
      </c>
      <c r="L141" s="20">
        <v>13.916822200658737</v>
      </c>
      <c r="M141" s="20">
        <v>1415.7705694331798</v>
      </c>
      <c r="N141" s="20">
        <v>123.407766477582</v>
      </c>
      <c r="O141" s="20">
        <v>4.6113045683080003</v>
      </c>
      <c r="P141" s="20">
        <v>3.8734907054310006</v>
      </c>
      <c r="Q141" s="20">
        <v>14.731074763892</v>
      </c>
      <c r="R141" s="20">
        <v>49.465682943261001</v>
      </c>
      <c r="S141" s="20">
        <v>757.8642109906508</v>
      </c>
      <c r="T141" s="20">
        <v>105.584605533092</v>
      </c>
      <c r="U141" s="20">
        <v>8.5512927164019974</v>
      </c>
      <c r="V141" s="20">
        <v>558.1023067513388</v>
      </c>
      <c r="W141" s="20">
        <v>133.80068424111909</v>
      </c>
      <c r="X141" s="20">
        <v>6.7245701857728246</v>
      </c>
      <c r="Y141" s="20">
        <v>8.3807056757261513</v>
      </c>
      <c r="Z141" s="20">
        <v>4.1227383457462885</v>
      </c>
      <c r="AA141" s="20">
        <v>3.5405035197650876</v>
      </c>
      <c r="AB141" s="20">
        <v>22.768517727010344</v>
      </c>
      <c r="AC141" s="20">
        <v>38.732548543549001</v>
      </c>
      <c r="AD141" s="20">
        <v>465.62181698388497</v>
      </c>
      <c r="AE141" s="61"/>
      <c r="AF141" s="20">
        <v>2667952.2399009098</v>
      </c>
      <c r="AG141" s="20">
        <v>280457.17848840135</v>
      </c>
      <c r="AH141" s="20">
        <v>2774884.4727851343</v>
      </c>
      <c r="AI141" s="20">
        <v>647635.5064904209</v>
      </c>
      <c r="AJ141" s="20">
        <v>17946.332802233035</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139.56677197242601</v>
      </c>
      <c r="F143" s="12">
        <v>18.956804466733999</v>
      </c>
      <c r="G143" s="12" t="s">
        <v>393</v>
      </c>
      <c r="H143" s="12">
        <v>4.4779578707440004</v>
      </c>
      <c r="I143" s="12">
        <v>1.8670445638990001</v>
      </c>
      <c r="J143" s="12">
        <v>1.8670445638990001</v>
      </c>
      <c r="K143" s="12">
        <v>1.8670445638990001</v>
      </c>
      <c r="L143" s="12">
        <v>1.4050558466980001</v>
      </c>
      <c r="M143" s="12">
        <v>252.71654365021999</v>
      </c>
      <c r="N143" s="12" t="s">
        <v>393</v>
      </c>
      <c r="O143" s="12" t="s">
        <v>393</v>
      </c>
      <c r="P143" s="12" t="s">
        <v>393</v>
      </c>
      <c r="Q143" s="12" t="s">
        <v>393</v>
      </c>
      <c r="R143" s="12" t="s">
        <v>393</v>
      </c>
      <c r="S143" s="12" t="s">
        <v>393</v>
      </c>
      <c r="T143" s="12" t="s">
        <v>393</v>
      </c>
      <c r="U143" s="12" t="s">
        <v>393</v>
      </c>
      <c r="V143" s="12" t="s">
        <v>393</v>
      </c>
      <c r="W143" s="12">
        <v>4.3975527393759997</v>
      </c>
      <c r="X143" s="12">
        <v>6.2645963799000004E-2</v>
      </c>
      <c r="Y143" s="12">
        <v>6.4954363079999994E-2</v>
      </c>
      <c r="Z143" s="12">
        <v>3.4554970359000001E-2</v>
      </c>
      <c r="AA143" s="12">
        <v>7.3011562786999995E-2</v>
      </c>
      <c r="AB143" s="12">
        <v>0.23516686002499998</v>
      </c>
      <c r="AC143" s="12" t="s">
        <v>390</v>
      </c>
      <c r="AD143" s="12">
        <v>8.7983026799999997E-4</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79.073235604331998</v>
      </c>
      <c r="F144" s="12">
        <v>1.93161264282</v>
      </c>
      <c r="G144" s="12" t="s">
        <v>393</v>
      </c>
      <c r="H144" s="12">
        <v>0.40625566966499999</v>
      </c>
      <c r="I144" s="12">
        <v>0.86708617334100002</v>
      </c>
      <c r="J144" s="12">
        <v>0.86708617334100002</v>
      </c>
      <c r="K144" s="12">
        <v>0.86708617334100002</v>
      </c>
      <c r="L144" s="12">
        <v>0.71136271233600001</v>
      </c>
      <c r="M144" s="12">
        <v>12.803029240173</v>
      </c>
      <c r="N144" s="12" t="s">
        <v>393</v>
      </c>
      <c r="O144" s="12" t="s">
        <v>393</v>
      </c>
      <c r="P144" s="12" t="s">
        <v>393</v>
      </c>
      <c r="Q144" s="12" t="s">
        <v>393</v>
      </c>
      <c r="R144" s="12" t="s">
        <v>393</v>
      </c>
      <c r="S144" s="12" t="s">
        <v>393</v>
      </c>
      <c r="T144" s="12" t="s">
        <v>393</v>
      </c>
      <c r="U144" s="12" t="s">
        <v>393</v>
      </c>
      <c r="V144" s="12" t="s">
        <v>393</v>
      </c>
      <c r="W144" s="12">
        <v>1.1870379285429999</v>
      </c>
      <c r="X144" s="12">
        <v>1.9633559538999999E-2</v>
      </c>
      <c r="Y144" s="12">
        <v>1.8765971546000002E-2</v>
      </c>
      <c r="Z144" s="12">
        <v>6.1205532639999997E-3</v>
      </c>
      <c r="AA144" s="12">
        <v>1.8600184079E-2</v>
      </c>
      <c r="AB144" s="12">
        <v>6.3120268428000004E-2</v>
      </c>
      <c r="AC144" s="12" t="s">
        <v>390</v>
      </c>
      <c r="AD144" s="12">
        <v>2.3753837599999999E-4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44.654423644175999</v>
      </c>
      <c r="F145" s="12">
        <v>1.3481524074639999</v>
      </c>
      <c r="G145" s="12" t="s">
        <v>393</v>
      </c>
      <c r="H145" s="12">
        <v>0.28159115326900003</v>
      </c>
      <c r="I145" s="12">
        <v>0.56081959534500003</v>
      </c>
      <c r="J145" s="12">
        <v>0.56081959534500003</v>
      </c>
      <c r="K145" s="12">
        <v>0.56081959534500003</v>
      </c>
      <c r="L145" s="12">
        <v>0.36067116887700001</v>
      </c>
      <c r="M145" s="12">
        <v>15.060977243427001</v>
      </c>
      <c r="N145" s="12" t="s">
        <v>393</v>
      </c>
      <c r="O145" s="12" t="s">
        <v>393</v>
      </c>
      <c r="P145" s="12" t="s">
        <v>393</v>
      </c>
      <c r="Q145" s="12" t="s">
        <v>393</v>
      </c>
      <c r="R145" s="12" t="s">
        <v>393</v>
      </c>
      <c r="S145" s="12" t="s">
        <v>393</v>
      </c>
      <c r="T145" s="12" t="s">
        <v>393</v>
      </c>
      <c r="U145" s="12" t="s">
        <v>393</v>
      </c>
      <c r="V145" s="12" t="s">
        <v>393</v>
      </c>
      <c r="W145" s="12">
        <v>0.41230538453799997</v>
      </c>
      <c r="X145" s="12">
        <v>3.9665035919999999E-3</v>
      </c>
      <c r="Y145" s="12">
        <v>2.4004344564999999E-2</v>
      </c>
      <c r="Z145" s="12">
        <v>2.6823100504E-2</v>
      </c>
      <c r="AA145" s="12">
        <v>5.4548966890000002E-3</v>
      </c>
      <c r="AB145" s="12">
        <v>6.0248845349999997E-2</v>
      </c>
      <c r="AC145" s="12" t="s">
        <v>390</v>
      </c>
      <c r="AD145" s="12">
        <v>4.8491844000000003E-5</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0.39358637843200001</v>
      </c>
      <c r="F146" s="12">
        <v>1.3762499724470001</v>
      </c>
      <c r="G146" s="12" t="s">
        <v>393</v>
      </c>
      <c r="H146" s="12">
        <v>8.6918553339999996E-3</v>
      </c>
      <c r="I146" s="12">
        <v>2.6602879247999998E-2</v>
      </c>
      <c r="J146" s="12">
        <v>2.6602879247999998E-2</v>
      </c>
      <c r="K146" s="12">
        <v>2.6602879247999998E-2</v>
      </c>
      <c r="L146" s="12">
        <v>5.9741123159999998E-3</v>
      </c>
      <c r="M146" s="12">
        <v>11.381393777851001</v>
      </c>
      <c r="N146" s="12" t="s">
        <v>393</v>
      </c>
      <c r="O146" s="12" t="s">
        <v>393</v>
      </c>
      <c r="P146" s="12" t="s">
        <v>393</v>
      </c>
      <c r="Q146" s="12" t="s">
        <v>393</v>
      </c>
      <c r="R146" s="12" t="s">
        <v>393</v>
      </c>
      <c r="S146" s="12" t="s">
        <v>393</v>
      </c>
      <c r="T146" s="12" t="s">
        <v>393</v>
      </c>
      <c r="U146" s="12" t="s">
        <v>393</v>
      </c>
      <c r="V146" s="12" t="s">
        <v>393</v>
      </c>
      <c r="W146" s="12">
        <v>5.2185846628E-2</v>
      </c>
      <c r="X146" s="12">
        <v>1.2981250893E-2</v>
      </c>
      <c r="Y146" s="12">
        <v>2.3798959969999998E-2</v>
      </c>
      <c r="Z146" s="12">
        <v>8.1132818080000002E-3</v>
      </c>
      <c r="AA146" s="12">
        <v>2.7855600873999999E-2</v>
      </c>
      <c r="AB146" s="12">
        <v>7.2749093545000004E-2</v>
      </c>
      <c r="AC146" s="12" t="s">
        <v>390</v>
      </c>
      <c r="AD146" s="12">
        <v>1.0304156E-5</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14.027082886983001</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7.1880573397910004</v>
      </c>
      <c r="J148" s="12">
        <v>13.904591369783001</v>
      </c>
      <c r="K148" s="12">
        <v>17.691626394741998</v>
      </c>
      <c r="L148" s="12">
        <v>1.6094168678959999</v>
      </c>
      <c r="M148" s="12" t="s">
        <v>390</v>
      </c>
      <c r="N148" s="12" t="s">
        <v>391</v>
      </c>
      <c r="O148" s="12" t="s">
        <v>391</v>
      </c>
      <c r="P148" s="12" t="s">
        <v>391</v>
      </c>
      <c r="Q148" s="12" t="s">
        <v>391</v>
      </c>
      <c r="R148" s="12" t="s">
        <v>391</v>
      </c>
      <c r="S148" s="12" t="s">
        <v>391</v>
      </c>
      <c r="T148" s="12" t="s">
        <v>391</v>
      </c>
      <c r="U148" s="12" t="s">
        <v>391</v>
      </c>
      <c r="V148" s="12" t="s">
        <v>391</v>
      </c>
      <c r="W148" s="12" t="s">
        <v>390</v>
      </c>
      <c r="X148" s="12">
        <v>4.1647422077999999E-2</v>
      </c>
      <c r="Y148" s="12">
        <v>3.6368124049999998E-3</v>
      </c>
      <c r="Z148" s="12">
        <v>5.3686278360000001E-3</v>
      </c>
      <c r="AA148" s="12" t="s">
        <v>390</v>
      </c>
      <c r="AB148" s="12">
        <v>5.0652862319E-2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2.8232646705079998</v>
      </c>
      <c r="J149" s="12">
        <v>5.2282679083470001</v>
      </c>
      <c r="K149" s="12">
        <v>10.456535816695</v>
      </c>
      <c r="L149" s="12">
        <v>0.11083927892500001</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783.83353619987929</v>
      </c>
      <c r="F152" s="14">
        <v>840.33378627310628</v>
      </c>
      <c r="G152" s="14">
        <v>153.20945678096601</v>
      </c>
      <c r="H152" s="14">
        <v>269.53063578347098</v>
      </c>
      <c r="I152" s="14">
        <v>70.219712303635987</v>
      </c>
      <c r="J152" s="14">
        <v>135.58237520666995</v>
      </c>
      <c r="K152" s="14">
        <v>246.59873365007797</v>
      </c>
      <c r="L152" s="14">
        <v>13.803332195394002</v>
      </c>
      <c r="M152" s="14">
        <v>1375.8296633355978</v>
      </c>
      <c r="N152" s="14">
        <v>123.407766477582</v>
      </c>
      <c r="O152" s="14">
        <v>4.6113045683080003</v>
      </c>
      <c r="P152" s="14">
        <v>3.8734907054310006</v>
      </c>
      <c r="Q152" s="14">
        <v>14.731074763892</v>
      </c>
      <c r="R152" s="14">
        <v>49.465682943261001</v>
      </c>
      <c r="S152" s="14">
        <v>757.8642109906508</v>
      </c>
      <c r="T152" s="14">
        <v>105.584605533092</v>
      </c>
      <c r="U152" s="14">
        <v>8.5512927164019974</v>
      </c>
      <c r="V152" s="14">
        <v>558.1023067513388</v>
      </c>
      <c r="W152" s="14">
        <v>133.35964529348396</v>
      </c>
      <c r="X152" s="14">
        <v>6.8651528512190012</v>
      </c>
      <c r="Y152" s="14">
        <v>8.5155191160020003</v>
      </c>
      <c r="Z152" s="14">
        <v>4.2035410150689998</v>
      </c>
      <c r="AA152" s="14">
        <v>3.6650748565940003</v>
      </c>
      <c r="AB152" s="14">
        <v>23.249287838883994</v>
      </c>
      <c r="AC152" s="14">
        <v>38.732548543549001</v>
      </c>
      <c r="AD152" s="14">
        <v>465.62173026048401</v>
      </c>
      <c r="AE152" s="63"/>
      <c r="AF152" s="14">
        <v>2667952.2399009098</v>
      </c>
      <c r="AG152" s="14">
        <v>280457.17848840135</v>
      </c>
      <c r="AH152" s="14">
        <v>2774884.4727851343</v>
      </c>
      <c r="AI152" s="14">
        <v>647635.5064904209</v>
      </c>
      <c r="AJ152" s="14">
        <v>17946.332802233035</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783.83353619987929</v>
      </c>
      <c r="F154" s="14">
        <v>840.33378627310628</v>
      </c>
      <c r="G154" s="14">
        <v>153.20945678096601</v>
      </c>
      <c r="H154" s="14">
        <v>269.53063578347098</v>
      </c>
      <c r="I154" s="14">
        <v>70.219712303635987</v>
      </c>
      <c r="J154" s="14">
        <v>135.58237520666995</v>
      </c>
      <c r="K154" s="14">
        <v>246.59873365007797</v>
      </c>
      <c r="L154" s="14">
        <v>13.803332195394002</v>
      </c>
      <c r="M154" s="14">
        <v>1375.8296633355978</v>
      </c>
      <c r="N154" s="14">
        <v>123.407766477582</v>
      </c>
      <c r="O154" s="14">
        <v>4.6113045683080003</v>
      </c>
      <c r="P154" s="14">
        <v>3.8734907054310006</v>
      </c>
      <c r="Q154" s="14">
        <v>14.731074763892</v>
      </c>
      <c r="R154" s="14">
        <v>49.465682943261001</v>
      </c>
      <c r="S154" s="14">
        <v>757.8642109906508</v>
      </c>
      <c r="T154" s="14">
        <v>105.584605533092</v>
      </c>
      <c r="U154" s="14">
        <v>8.5512927164019974</v>
      </c>
      <c r="V154" s="14">
        <v>558.1023067513388</v>
      </c>
      <c r="W154" s="14">
        <v>133.35964529348396</v>
      </c>
      <c r="X154" s="14">
        <v>6.8651528512190012</v>
      </c>
      <c r="Y154" s="14">
        <v>8.5155191160020003</v>
      </c>
      <c r="Z154" s="14">
        <v>4.2035410150689998</v>
      </c>
      <c r="AA154" s="14">
        <v>3.6650748565940003</v>
      </c>
      <c r="AB154" s="14">
        <v>23.249287838883994</v>
      </c>
      <c r="AC154" s="14">
        <v>38.732548543549001</v>
      </c>
      <c r="AD154" s="14">
        <v>465.62173026048401</v>
      </c>
      <c r="AE154" s="65"/>
      <c r="AF154" s="14">
        <v>2667952.2399009098</v>
      </c>
      <c r="AG154" s="14">
        <v>280457.17848840135</v>
      </c>
      <c r="AH154" s="14">
        <v>2774884.4727851343</v>
      </c>
      <c r="AI154" s="14">
        <v>647635.5064904209</v>
      </c>
      <c r="AJ154" s="14">
        <v>17946.332802233035</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178.988162805923</v>
      </c>
      <c r="F157" s="23">
        <v>1.873948399666</v>
      </c>
      <c r="G157" s="23">
        <v>17.107854248062999</v>
      </c>
      <c r="H157" s="23" t="s">
        <v>390</v>
      </c>
      <c r="I157" s="23">
        <v>1.5079232390520001</v>
      </c>
      <c r="J157" s="23">
        <v>1.5079232390520001</v>
      </c>
      <c r="K157" s="23">
        <v>1.5079232390520001</v>
      </c>
      <c r="L157" s="23">
        <v>0.226188485858</v>
      </c>
      <c r="M157" s="23">
        <v>14.521190733369</v>
      </c>
      <c r="N157" s="23">
        <v>0.65898631730000001</v>
      </c>
      <c r="O157" s="23">
        <v>0.10719206922299999</v>
      </c>
      <c r="P157" s="23">
        <v>1.0719206919999999E-3</v>
      </c>
      <c r="Q157" s="23">
        <v>5.3596034599999996E-4</v>
      </c>
      <c r="R157" s="23">
        <v>0.10719206922299999</v>
      </c>
      <c r="S157" s="23">
        <v>0.24118193031499999</v>
      </c>
      <c r="T157" s="23">
        <v>0.37517224228200002</v>
      </c>
      <c r="U157" s="23">
        <v>1.5328551511120001</v>
      </c>
      <c r="V157" s="23">
        <v>0.10719364728899999</v>
      </c>
      <c r="W157" s="23" t="s">
        <v>390</v>
      </c>
      <c r="X157" s="23" t="s">
        <v>390</v>
      </c>
      <c r="Y157" s="23" t="s">
        <v>390</v>
      </c>
      <c r="Z157" s="23" t="s">
        <v>390</v>
      </c>
      <c r="AA157" s="23" t="s">
        <v>390</v>
      </c>
      <c r="AB157" s="23" t="s">
        <v>390</v>
      </c>
      <c r="AC157" s="23" t="s">
        <v>390</v>
      </c>
      <c r="AD157" s="23" t="s">
        <v>390</v>
      </c>
      <c r="AE157" s="63"/>
      <c r="AF157" s="23">
        <v>470623.39843217848</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4.1911877208890003</v>
      </c>
      <c r="F158" s="23">
        <v>0.304655183597</v>
      </c>
      <c r="G158" s="23">
        <v>0.49342666177200001</v>
      </c>
      <c r="H158" s="23" t="s">
        <v>390</v>
      </c>
      <c r="I158" s="23">
        <v>4.1310872993E-2</v>
      </c>
      <c r="J158" s="23">
        <v>4.1310872993E-2</v>
      </c>
      <c r="K158" s="23">
        <v>4.1310872993E-2</v>
      </c>
      <c r="L158" s="23">
        <v>6.196630949E-3</v>
      </c>
      <c r="M158" s="23">
        <v>2.2869864207280002</v>
      </c>
      <c r="N158" s="23">
        <v>6.5731990586000003E-2</v>
      </c>
      <c r="O158" s="23">
        <v>3.0916457500000001E-3</v>
      </c>
      <c r="P158" s="23">
        <v>3.0916458E-5</v>
      </c>
      <c r="Q158" s="23">
        <v>1.5458229E-5</v>
      </c>
      <c r="R158" s="23">
        <v>3.0916457500000001E-3</v>
      </c>
      <c r="S158" s="23">
        <v>6.9560447200000004E-3</v>
      </c>
      <c r="T158" s="23">
        <v>1.0820760127E-2</v>
      </c>
      <c r="U158" s="23">
        <v>4.4202114971000003E-2</v>
      </c>
      <c r="V158" s="23">
        <v>3.0927532829999999E-3</v>
      </c>
      <c r="W158" s="23" t="s">
        <v>390</v>
      </c>
      <c r="X158" s="23" t="s">
        <v>390</v>
      </c>
      <c r="Y158" s="23" t="s">
        <v>390</v>
      </c>
      <c r="Z158" s="23" t="s">
        <v>390</v>
      </c>
      <c r="AA158" s="23" t="s">
        <v>390</v>
      </c>
      <c r="AB158" s="23" t="s">
        <v>390</v>
      </c>
      <c r="AC158" s="23" t="s">
        <v>390</v>
      </c>
      <c r="AD158" s="23" t="s">
        <v>390</v>
      </c>
      <c r="AE158" s="63"/>
      <c r="AF158" s="23">
        <v>13573.827305910469</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220.49161933931799</v>
      </c>
      <c r="F159" s="23">
        <v>6.8581230776829996</v>
      </c>
      <c r="G159" s="23">
        <v>49.609513064851001</v>
      </c>
      <c r="H159" s="23">
        <v>3.0815953691E-2</v>
      </c>
      <c r="I159" s="23">
        <v>5.3609466409720001</v>
      </c>
      <c r="J159" s="23">
        <v>5.6585883903019996</v>
      </c>
      <c r="K159" s="23">
        <v>5.6585883903019996</v>
      </c>
      <c r="L159" s="23">
        <v>1.0344897947409999</v>
      </c>
      <c r="M159" s="23">
        <v>9.5576346629480007</v>
      </c>
      <c r="N159" s="23">
        <v>0.473119360855</v>
      </c>
      <c r="O159" s="23">
        <v>4.5318346266000002E-2</v>
      </c>
      <c r="P159" s="23">
        <v>7.7945468498000006E-2</v>
      </c>
      <c r="Q159" s="23">
        <v>1.0514169395590001</v>
      </c>
      <c r="R159" s="23">
        <v>1.125740070974</v>
      </c>
      <c r="S159" s="23">
        <v>3.248392450066</v>
      </c>
      <c r="T159" s="23">
        <v>48.039012351352</v>
      </c>
      <c r="U159" s="23">
        <v>0.46768585523299999</v>
      </c>
      <c r="V159" s="23">
        <v>3.6979144429000002</v>
      </c>
      <c r="W159" s="23">
        <v>0.89368874552800004</v>
      </c>
      <c r="X159" s="23">
        <v>6.1631907380000003E-3</v>
      </c>
      <c r="Y159" s="23">
        <v>3.0815953691E-2</v>
      </c>
      <c r="Z159" s="23">
        <v>3.0815953691E-2</v>
      </c>
      <c r="AA159" s="23">
        <v>3.0815953690000002E-3</v>
      </c>
      <c r="AB159" s="23">
        <v>7.0876693489000012E-2</v>
      </c>
      <c r="AC159" s="23">
        <v>0.33354198497600002</v>
      </c>
      <c r="AD159" s="23">
        <v>0.88862790901099997</v>
      </c>
      <c r="AE159" s="63"/>
      <c r="AF159" s="23">
        <v>128544.6942611511</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0.212208888889</v>
      </c>
      <c r="F163" s="25">
        <v>0.55844444444399999</v>
      </c>
      <c r="G163" s="25" t="s">
        <v>390</v>
      </c>
      <c r="H163" s="25">
        <v>0.23536572250000001</v>
      </c>
      <c r="I163" s="25">
        <v>0.29607709084299999</v>
      </c>
      <c r="J163" s="25">
        <v>0.36187200000000003</v>
      </c>
      <c r="K163" s="25">
        <v>0.55925672710800001</v>
      </c>
      <c r="L163" s="25">
        <v>2.6646938176000001E-2</v>
      </c>
      <c r="M163" s="25">
        <v>6.0312000000000001</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0.106738970053</v>
      </c>
      <c r="F164" s="25">
        <v>91.309866150394996</v>
      </c>
      <c r="G164" s="25" t="s">
        <v>390</v>
      </c>
      <c r="H164" s="25">
        <v>8.5619333921949998</v>
      </c>
      <c r="I164" s="25">
        <v>6.6775964980389997</v>
      </c>
      <c r="J164" s="25">
        <v>22.787918833536999</v>
      </c>
      <c r="K164" s="25">
        <v>44.627857769374998</v>
      </c>
      <c r="L164" s="25">
        <v>3.0185179377999999E-2</v>
      </c>
      <c r="M164" s="25">
        <v>3.0362343841250001</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2020</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2020</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68.474069207114994</v>
      </c>
      <c r="F14" s="6">
        <v>1.3701943903389999</v>
      </c>
      <c r="G14" s="6">
        <v>11.931254512080001</v>
      </c>
      <c r="H14" s="6">
        <v>0.36016963314099998</v>
      </c>
      <c r="I14" s="6">
        <v>1.326711222048</v>
      </c>
      <c r="J14" s="6">
        <v>1.507494539721</v>
      </c>
      <c r="K14" s="6">
        <v>1.6672076826819999</v>
      </c>
      <c r="L14" s="6">
        <v>4.3560256492000002E-2</v>
      </c>
      <c r="M14" s="6">
        <v>40.843573382708001</v>
      </c>
      <c r="N14" s="6">
        <v>2.3491444984430001</v>
      </c>
      <c r="O14" s="6">
        <v>0.14416735210500001</v>
      </c>
      <c r="P14" s="6">
        <v>0.697891961073</v>
      </c>
      <c r="Q14" s="6">
        <v>0.25880661437899999</v>
      </c>
      <c r="R14" s="6">
        <v>3.1607740111979998</v>
      </c>
      <c r="S14" s="6">
        <v>1.340136674632</v>
      </c>
      <c r="T14" s="6">
        <v>1.757079870463</v>
      </c>
      <c r="U14" s="6">
        <v>1.7263481641530001</v>
      </c>
      <c r="V14" s="6">
        <v>7.4591151138739997</v>
      </c>
      <c r="W14" s="6">
        <v>1.8265190169959999</v>
      </c>
      <c r="X14" s="6">
        <v>0.20951369501700001</v>
      </c>
      <c r="Y14" s="6">
        <v>1.0695137293E-2</v>
      </c>
      <c r="Z14" s="6">
        <v>5.1513178790000003E-3</v>
      </c>
      <c r="AA14" s="6">
        <v>1.4397453463999999E-2</v>
      </c>
      <c r="AB14" s="6">
        <v>0.23975760365300003</v>
      </c>
      <c r="AC14" s="6">
        <v>29.633160658533001</v>
      </c>
      <c r="AD14" s="6">
        <v>5.5094302185819997</v>
      </c>
      <c r="AE14" s="60"/>
      <c r="AF14" s="26">
        <v>5001.6791013948177</v>
      </c>
      <c r="AG14" s="26">
        <v>55782.577055450398</v>
      </c>
      <c r="AH14" s="26">
        <v>672124.15128923184</v>
      </c>
      <c r="AI14" s="26">
        <v>432670.70043494611</v>
      </c>
      <c r="AJ14" s="26">
        <v>1368.3240668578201</v>
      </c>
      <c r="AK14" s="26" t="s">
        <v>390</v>
      </c>
      <c r="AL14" s="49" t="s">
        <v>390</v>
      </c>
    </row>
    <row r="15" spans="1:38" s="1" customFormat="1" ht="26.25" customHeight="1" thickBot="1" x14ac:dyDescent="0.3">
      <c r="A15" s="70" t="s">
        <v>54</v>
      </c>
      <c r="B15" s="70" t="s">
        <v>55</v>
      </c>
      <c r="C15" s="71" t="s">
        <v>56</v>
      </c>
      <c r="D15" s="72"/>
      <c r="E15" s="6">
        <v>11.218346</v>
      </c>
      <c r="F15" s="6">
        <v>0.59967030004999999</v>
      </c>
      <c r="G15" s="6">
        <v>17.183018000000001</v>
      </c>
      <c r="H15" s="6" t="s">
        <v>391</v>
      </c>
      <c r="I15" s="6">
        <v>0.41860837702300002</v>
      </c>
      <c r="J15" s="6">
        <v>0.64375034971800005</v>
      </c>
      <c r="K15" s="6">
        <v>0.83136866010900001</v>
      </c>
      <c r="L15" s="6">
        <v>1.0357234428E-2</v>
      </c>
      <c r="M15" s="6">
        <v>3.1340810131399999</v>
      </c>
      <c r="N15" s="6">
        <v>0.17226560415200001</v>
      </c>
      <c r="O15" s="6">
        <v>7.3540480240000001E-3</v>
      </c>
      <c r="P15" s="6">
        <v>1.3700001734E-2</v>
      </c>
      <c r="Q15" s="6">
        <v>1.2316896334E-2</v>
      </c>
      <c r="R15" s="6">
        <v>2.5202357862000001E-2</v>
      </c>
      <c r="S15" s="6">
        <v>3.6655962548999999E-2</v>
      </c>
      <c r="T15" s="6">
        <v>1.365472821807</v>
      </c>
      <c r="U15" s="6">
        <v>8.3480290181999997E-2</v>
      </c>
      <c r="V15" s="6">
        <v>0.36593621996600001</v>
      </c>
      <c r="W15" s="6">
        <v>9.3270732753999996E-2</v>
      </c>
      <c r="X15" s="6">
        <v>1.2819328799999999E-3</v>
      </c>
      <c r="Y15" s="6">
        <v>8.6386233200000005E-4</v>
      </c>
      <c r="Z15" s="6">
        <v>8.1231270900000002E-4</v>
      </c>
      <c r="AA15" s="6">
        <v>8.1231270900000002E-4</v>
      </c>
      <c r="AB15" s="6">
        <v>3.7704206300000001E-3</v>
      </c>
      <c r="AC15" s="6">
        <v>7.8863392199999996E-4</v>
      </c>
      <c r="AD15" s="6" t="s">
        <v>390</v>
      </c>
      <c r="AE15" s="60"/>
      <c r="AF15" s="26">
        <v>135811.624223522</v>
      </c>
      <c r="AG15" s="26" t="s">
        <v>392</v>
      </c>
      <c r="AH15" s="26">
        <v>39290.6027726541</v>
      </c>
      <c r="AI15" s="26" t="s">
        <v>392</v>
      </c>
      <c r="AJ15" s="26" t="s">
        <v>392</v>
      </c>
      <c r="AK15" s="26" t="s">
        <v>390</v>
      </c>
      <c r="AL15" s="49" t="s">
        <v>390</v>
      </c>
    </row>
    <row r="16" spans="1:38" s="1" customFormat="1" ht="26.25" customHeight="1" thickBot="1" x14ac:dyDescent="0.3">
      <c r="A16" s="70" t="s">
        <v>54</v>
      </c>
      <c r="B16" s="70" t="s">
        <v>57</v>
      </c>
      <c r="C16" s="71" t="s">
        <v>58</v>
      </c>
      <c r="D16" s="72"/>
      <c r="E16" s="6">
        <v>56.773047509769</v>
      </c>
      <c r="F16" s="6">
        <v>2.0261146237730001</v>
      </c>
      <c r="G16" s="6">
        <v>2.4226888116019998</v>
      </c>
      <c r="H16" s="6" t="s">
        <v>391</v>
      </c>
      <c r="I16" s="6">
        <v>0.68385776267200005</v>
      </c>
      <c r="J16" s="6">
        <v>0.72343082781099999</v>
      </c>
      <c r="K16" s="6">
        <v>0.88631912578299998</v>
      </c>
      <c r="L16" s="6">
        <v>0.39027069296400002</v>
      </c>
      <c r="M16" s="6">
        <v>25.003236161162</v>
      </c>
      <c r="N16" s="6">
        <v>0.42076429364700002</v>
      </c>
      <c r="O16" s="6">
        <v>1.4707895148E-2</v>
      </c>
      <c r="P16" s="6">
        <v>8.0102712360000002E-3</v>
      </c>
      <c r="Q16" s="6">
        <v>1.8391130039999998E-2</v>
      </c>
      <c r="R16" s="6">
        <v>1.7167257192000001E-2</v>
      </c>
      <c r="S16" s="6">
        <v>0.11795282388</v>
      </c>
      <c r="T16" s="6">
        <v>0.83285271995999999</v>
      </c>
      <c r="U16" s="6">
        <v>7.6273580399999999E-2</v>
      </c>
      <c r="V16" s="6">
        <v>0.12454323636</v>
      </c>
      <c r="W16" s="6">
        <v>0.173599219024</v>
      </c>
      <c r="X16" s="6">
        <v>1.5790470799999999E-4</v>
      </c>
      <c r="Y16" s="6">
        <v>5.9234057899999997E-4</v>
      </c>
      <c r="Z16" s="6">
        <v>2.1015657899999999E-4</v>
      </c>
      <c r="AA16" s="6">
        <v>2.07006293E-4</v>
      </c>
      <c r="AB16" s="6">
        <v>1.167408159E-3</v>
      </c>
      <c r="AC16" s="6" t="s">
        <v>390</v>
      </c>
      <c r="AD16" s="6" t="s">
        <v>390</v>
      </c>
      <c r="AE16" s="60"/>
      <c r="AF16" s="26">
        <v>22683.213533543396</v>
      </c>
      <c r="AG16" s="26">
        <v>5351.2066493107195</v>
      </c>
      <c r="AH16" s="26">
        <v>192115.91721350633</v>
      </c>
      <c r="AI16" s="26" t="s">
        <v>392</v>
      </c>
      <c r="AJ16" s="26" t="s">
        <v>392</v>
      </c>
      <c r="AK16" s="26" t="s">
        <v>390</v>
      </c>
      <c r="AL16" s="49" t="s">
        <v>390</v>
      </c>
    </row>
    <row r="17" spans="1:38" s="2" customFormat="1" ht="26.25" customHeight="1" thickBot="1" x14ac:dyDescent="0.3">
      <c r="A17" s="70" t="s">
        <v>54</v>
      </c>
      <c r="B17" s="70" t="s">
        <v>59</v>
      </c>
      <c r="C17" s="71" t="s">
        <v>60</v>
      </c>
      <c r="D17" s="72"/>
      <c r="E17" s="6">
        <v>9.2982094610160004</v>
      </c>
      <c r="F17" s="6">
        <v>0.511647775217</v>
      </c>
      <c r="G17" s="6">
        <v>9.3714790920409996</v>
      </c>
      <c r="H17" s="6" t="s">
        <v>393</v>
      </c>
      <c r="I17" s="6">
        <v>0.184188781483</v>
      </c>
      <c r="J17" s="6">
        <v>0.25209444367</v>
      </c>
      <c r="K17" s="6">
        <v>0.25698389564599999</v>
      </c>
      <c r="L17" s="6">
        <v>4.1209778797000003E-2</v>
      </c>
      <c r="M17" s="6">
        <v>102.158766759803</v>
      </c>
      <c r="N17" s="6">
        <v>7.2847909064999994E-2</v>
      </c>
      <c r="O17" s="6">
        <v>5.8359977969999997E-3</v>
      </c>
      <c r="P17" s="6">
        <v>2.4881692936E-2</v>
      </c>
      <c r="Q17" s="6">
        <v>1.4250112154000001E-2</v>
      </c>
      <c r="R17" s="6">
        <v>1.0626730920000001E-2</v>
      </c>
      <c r="S17" s="6">
        <v>1.4914084263E-2</v>
      </c>
      <c r="T17" s="6">
        <v>0.44525900569900001</v>
      </c>
      <c r="U17" s="6">
        <v>4.7957854789999997E-3</v>
      </c>
      <c r="V17" s="6">
        <v>9.1203664416999994E-2</v>
      </c>
      <c r="W17" s="6">
        <v>0.110321163131</v>
      </c>
      <c r="X17" s="6">
        <v>4.1942345999999999E-5</v>
      </c>
      <c r="Y17" s="6">
        <v>8.6677111000000001E-5</v>
      </c>
      <c r="Z17" s="6">
        <v>5.4967175999999999E-5</v>
      </c>
      <c r="AA17" s="6">
        <v>5.3170907999999998E-5</v>
      </c>
      <c r="AB17" s="6">
        <v>2.3675754099999999E-4</v>
      </c>
      <c r="AC17" s="6">
        <v>7.7566274500000005E-4</v>
      </c>
      <c r="AD17" s="6">
        <v>3.0249999999999999E-2</v>
      </c>
      <c r="AE17" s="60"/>
      <c r="AF17" s="26">
        <v>865.5209828443941</v>
      </c>
      <c r="AG17" s="26">
        <v>45286.875969933826</v>
      </c>
      <c r="AH17" s="26">
        <v>17812.744217099062</v>
      </c>
      <c r="AI17" s="26" t="s">
        <v>391</v>
      </c>
      <c r="AJ17" s="26" t="s">
        <v>391</v>
      </c>
      <c r="AK17" s="26" t="s">
        <v>390</v>
      </c>
      <c r="AL17" s="49" t="s">
        <v>390</v>
      </c>
    </row>
    <row r="18" spans="1:38" s="2" customFormat="1" ht="26.25" customHeight="1" thickBot="1" x14ac:dyDescent="0.3">
      <c r="A18" s="70" t="s">
        <v>54</v>
      </c>
      <c r="B18" s="70" t="s">
        <v>61</v>
      </c>
      <c r="C18" s="71" t="s">
        <v>62</v>
      </c>
      <c r="D18" s="72"/>
      <c r="E18" s="6">
        <v>0.698476048214</v>
      </c>
      <c r="F18" s="6">
        <v>5.0747534907E-2</v>
      </c>
      <c r="G18" s="6">
        <v>0.77567202685000003</v>
      </c>
      <c r="H18" s="6" t="s">
        <v>393</v>
      </c>
      <c r="I18" s="6">
        <v>8.7936451617000005E-2</v>
      </c>
      <c r="J18" s="6">
        <v>9.4870642692000004E-2</v>
      </c>
      <c r="K18" s="6">
        <v>0.100263902428</v>
      </c>
      <c r="L18" s="6">
        <v>3.0862964749999999E-3</v>
      </c>
      <c r="M18" s="6">
        <v>0.82446514052300002</v>
      </c>
      <c r="N18" s="6">
        <v>7.2485992920999998E-2</v>
      </c>
      <c r="O18" s="6">
        <v>8.3428661E-4</v>
      </c>
      <c r="P18" s="6">
        <v>1.8970100411000002E-2</v>
      </c>
      <c r="Q18" s="6">
        <v>8.9026918020000002E-3</v>
      </c>
      <c r="R18" s="6">
        <v>7.2618839919999997E-3</v>
      </c>
      <c r="S18" s="6">
        <v>7.6290618299999996E-3</v>
      </c>
      <c r="T18" s="6">
        <v>1.9274452596E-2</v>
      </c>
      <c r="U18" s="6">
        <v>2.1335312080000002E-3</v>
      </c>
      <c r="V18" s="6">
        <v>9.5695504437000006E-2</v>
      </c>
      <c r="W18" s="6">
        <v>0.151662479977</v>
      </c>
      <c r="X18" s="6">
        <v>4.6333845000000003E-5</v>
      </c>
      <c r="Y18" s="6">
        <v>4.4786273700000003E-4</v>
      </c>
      <c r="Z18" s="6">
        <v>3.0796845200000003E-4</v>
      </c>
      <c r="AA18" s="6">
        <v>2.3446281699999999E-4</v>
      </c>
      <c r="AB18" s="6">
        <v>1.0366278509999999E-3</v>
      </c>
      <c r="AC18" s="6">
        <v>2.408726524E-3</v>
      </c>
      <c r="AD18" s="6">
        <v>3.6679999999999997E-2</v>
      </c>
      <c r="AE18" s="60"/>
      <c r="AF18" s="26">
        <v>13.4395692255</v>
      </c>
      <c r="AG18" s="26">
        <v>877.75865879600008</v>
      </c>
      <c r="AH18" s="26">
        <v>9934.5433721654208</v>
      </c>
      <c r="AI18" s="26" t="s">
        <v>391</v>
      </c>
      <c r="AJ18" s="26" t="s">
        <v>391</v>
      </c>
      <c r="AK18" s="26" t="s">
        <v>390</v>
      </c>
      <c r="AL18" s="49" t="s">
        <v>390</v>
      </c>
    </row>
    <row r="19" spans="1:38" s="2" customFormat="1" ht="26.25" customHeight="1" thickBot="1" x14ac:dyDescent="0.3">
      <c r="A19" s="70" t="s">
        <v>54</v>
      </c>
      <c r="B19" s="70" t="s">
        <v>63</v>
      </c>
      <c r="C19" s="71" t="s">
        <v>64</v>
      </c>
      <c r="D19" s="72"/>
      <c r="E19" s="6">
        <v>8.429172594452</v>
      </c>
      <c r="F19" s="6">
        <v>0.479650767862</v>
      </c>
      <c r="G19" s="6">
        <v>1.747087040946</v>
      </c>
      <c r="H19" s="6">
        <v>1.520752593E-3</v>
      </c>
      <c r="I19" s="6">
        <v>0.143452024909</v>
      </c>
      <c r="J19" s="6">
        <v>0.15065648304900001</v>
      </c>
      <c r="K19" s="6">
        <v>0.154049280313</v>
      </c>
      <c r="L19" s="6">
        <v>2.7014917586000001E-2</v>
      </c>
      <c r="M19" s="6">
        <v>4.8254208673020003</v>
      </c>
      <c r="N19" s="6">
        <v>0.25202731573199999</v>
      </c>
      <c r="O19" s="6">
        <v>2.1333775086000002E-2</v>
      </c>
      <c r="P19" s="6">
        <v>8.5853990069000005E-2</v>
      </c>
      <c r="Q19" s="6">
        <v>3.1845939375E-2</v>
      </c>
      <c r="R19" s="6">
        <v>4.2306982314999998E-2</v>
      </c>
      <c r="S19" s="6">
        <v>2.8034134626000001E-2</v>
      </c>
      <c r="T19" s="6">
        <v>0.32053107716000001</v>
      </c>
      <c r="U19" s="6">
        <v>1.0464406779999999E-2</v>
      </c>
      <c r="V19" s="6">
        <v>0.85832206167299996</v>
      </c>
      <c r="W19" s="6">
        <v>0.38316370305199998</v>
      </c>
      <c r="X19" s="6">
        <v>1.2012041E-4</v>
      </c>
      <c r="Y19" s="6">
        <v>2.09360396E-4</v>
      </c>
      <c r="Z19" s="6">
        <v>1.4880177700000001E-4</v>
      </c>
      <c r="AA19" s="6">
        <v>1.4314349299999999E-4</v>
      </c>
      <c r="AB19" s="6">
        <v>6.2142607599999992E-4</v>
      </c>
      <c r="AC19" s="6">
        <v>1.232708905E-3</v>
      </c>
      <c r="AD19" s="6">
        <v>7.2080000000000005E-2</v>
      </c>
      <c r="AE19" s="60"/>
      <c r="AF19" s="26">
        <v>47958.9030984649</v>
      </c>
      <c r="AG19" s="26">
        <v>1816.4159999999999</v>
      </c>
      <c r="AH19" s="26">
        <v>97284.426478252601</v>
      </c>
      <c r="AI19" s="26">
        <v>1401.0244066789401</v>
      </c>
      <c r="AJ19" s="26" t="s">
        <v>391</v>
      </c>
      <c r="AK19" s="26" t="s">
        <v>390</v>
      </c>
      <c r="AL19" s="49" t="s">
        <v>390</v>
      </c>
    </row>
    <row r="20" spans="1:38" s="2" customFormat="1" ht="26.25" customHeight="1" thickBot="1" x14ac:dyDescent="0.3">
      <c r="A20" s="70" t="s">
        <v>54</v>
      </c>
      <c r="B20" s="70" t="s">
        <v>65</v>
      </c>
      <c r="C20" s="71" t="s">
        <v>66</v>
      </c>
      <c r="D20" s="72"/>
      <c r="E20" s="6">
        <v>2.476741360313</v>
      </c>
      <c r="F20" s="6">
        <v>0.22451152227400001</v>
      </c>
      <c r="G20" s="6">
        <v>0.19189909660599999</v>
      </c>
      <c r="H20" s="6">
        <v>1.6476865617999999E-2</v>
      </c>
      <c r="I20" s="6">
        <v>0.52184831613799998</v>
      </c>
      <c r="J20" s="6">
        <v>0.53562111387099998</v>
      </c>
      <c r="K20" s="6">
        <v>0.56118672054300001</v>
      </c>
      <c r="L20" s="6">
        <v>7.7198047022999997E-2</v>
      </c>
      <c r="M20" s="6">
        <v>4.7169071821779998</v>
      </c>
      <c r="N20" s="6">
        <v>0.39575798660900002</v>
      </c>
      <c r="O20" s="6">
        <v>0.178729395712</v>
      </c>
      <c r="P20" s="6">
        <v>1.8043291640999999E-2</v>
      </c>
      <c r="Q20" s="6">
        <v>4.6834404399999996E-3</v>
      </c>
      <c r="R20" s="6">
        <v>0.31635239805699999</v>
      </c>
      <c r="S20" s="6">
        <v>8.3237481473000002E-2</v>
      </c>
      <c r="T20" s="6">
        <v>4.5264052712999998E-2</v>
      </c>
      <c r="U20" s="6">
        <v>8.0629785490000001E-3</v>
      </c>
      <c r="V20" s="6">
        <v>7.0450644151199997</v>
      </c>
      <c r="W20" s="6">
        <v>1.38308999323</v>
      </c>
      <c r="X20" s="6">
        <v>1.4923613599999999E-4</v>
      </c>
      <c r="Y20" s="6">
        <v>2.39080798E-4</v>
      </c>
      <c r="Z20" s="6">
        <v>8.5887538000000005E-5</v>
      </c>
      <c r="AA20" s="6">
        <v>7.5670725999999998E-5</v>
      </c>
      <c r="AB20" s="6">
        <v>5.4987519799999998E-4</v>
      </c>
      <c r="AC20" s="6">
        <v>9.6223159999999998E-6</v>
      </c>
      <c r="AD20" s="6">
        <v>1.9000000000000001E-4</v>
      </c>
      <c r="AE20" s="60"/>
      <c r="AF20" s="26">
        <v>28.915436818499998</v>
      </c>
      <c r="AG20" s="26">
        <v>5.2595481293999997</v>
      </c>
      <c r="AH20" s="26">
        <v>18996.582838687202</v>
      </c>
      <c r="AI20" s="26">
        <v>14211.922832677601</v>
      </c>
      <c r="AJ20" s="26" t="s">
        <v>391</v>
      </c>
      <c r="AK20" s="26" t="s">
        <v>390</v>
      </c>
      <c r="AL20" s="49" t="s">
        <v>390</v>
      </c>
    </row>
    <row r="21" spans="1:38" s="2" customFormat="1" ht="26.25" customHeight="1" thickBot="1" x14ac:dyDescent="0.3">
      <c r="A21" s="70" t="s">
        <v>54</v>
      </c>
      <c r="B21" s="70" t="s">
        <v>67</v>
      </c>
      <c r="C21" s="71" t="s">
        <v>68</v>
      </c>
      <c r="D21" s="72"/>
      <c r="E21" s="6">
        <v>4.0684454905710004</v>
      </c>
      <c r="F21" s="6">
        <v>0.32886603059699998</v>
      </c>
      <c r="G21" s="6">
        <v>2.1095189911659999</v>
      </c>
      <c r="H21" s="6">
        <v>3.4443114039999999E-3</v>
      </c>
      <c r="I21" s="6">
        <v>0.33101953166699999</v>
      </c>
      <c r="J21" s="6">
        <v>0.36778783187899999</v>
      </c>
      <c r="K21" s="6">
        <v>0.38187205027799997</v>
      </c>
      <c r="L21" s="6">
        <v>5.7788244841000001E-2</v>
      </c>
      <c r="M21" s="6">
        <v>3.4007506598470001</v>
      </c>
      <c r="N21" s="6">
        <v>0.26704870006199999</v>
      </c>
      <c r="O21" s="6">
        <v>5.1938123601000002E-2</v>
      </c>
      <c r="P21" s="6">
        <v>6.8304003350999995E-2</v>
      </c>
      <c r="Q21" s="6">
        <v>3.3507360866000001E-2</v>
      </c>
      <c r="R21" s="6">
        <v>9.1480631184000002E-2</v>
      </c>
      <c r="S21" s="6">
        <v>5.1402886868E-2</v>
      </c>
      <c r="T21" s="6">
        <v>1.1461385290549999</v>
      </c>
      <c r="U21" s="6">
        <v>1.3463280976999999E-2</v>
      </c>
      <c r="V21" s="6">
        <v>1.682610658802</v>
      </c>
      <c r="W21" s="6">
        <v>0.414525115354</v>
      </c>
      <c r="X21" s="6">
        <v>6.9054833999999995E-5</v>
      </c>
      <c r="Y21" s="6">
        <v>1.20297724E-4</v>
      </c>
      <c r="Z21" s="6">
        <v>7.5253313000000002E-5</v>
      </c>
      <c r="AA21" s="6">
        <v>7.5670328999999999E-5</v>
      </c>
      <c r="AB21" s="6">
        <v>3.4027619999999999E-4</v>
      </c>
      <c r="AC21" s="6">
        <v>1.5682194059999999E-3</v>
      </c>
      <c r="AD21" s="6">
        <v>6.7290000000000003E-2</v>
      </c>
      <c r="AE21" s="60"/>
      <c r="AF21" s="26">
        <v>1846.9226193224997</v>
      </c>
      <c r="AG21" s="26">
        <v>1874.0264999999999</v>
      </c>
      <c r="AH21" s="26">
        <v>66203.280599205798</v>
      </c>
      <c r="AI21" s="26">
        <v>3363.6529497401602</v>
      </c>
      <c r="AJ21" s="26" t="s">
        <v>391</v>
      </c>
      <c r="AK21" s="26" t="s">
        <v>390</v>
      </c>
      <c r="AL21" s="49" t="s">
        <v>390</v>
      </c>
    </row>
    <row r="22" spans="1:38" s="2" customFormat="1" ht="26.25" customHeight="1" thickBot="1" x14ac:dyDescent="0.3">
      <c r="A22" s="70" t="s">
        <v>54</v>
      </c>
      <c r="B22" s="74" t="s">
        <v>69</v>
      </c>
      <c r="C22" s="71" t="s">
        <v>70</v>
      </c>
      <c r="D22" s="72"/>
      <c r="E22" s="6">
        <v>14.239618109791</v>
      </c>
      <c r="F22" s="6">
        <v>0.46161874666300001</v>
      </c>
      <c r="G22" s="6">
        <v>4.5885606083469996</v>
      </c>
      <c r="H22" s="6">
        <v>0.40562713993900001</v>
      </c>
      <c r="I22" s="6">
        <v>0.45029768266600001</v>
      </c>
      <c r="J22" s="6">
        <v>0.60488103265500004</v>
      </c>
      <c r="K22" s="6">
        <v>0.79360305235299999</v>
      </c>
      <c r="L22" s="6">
        <v>5.4712853551000001E-2</v>
      </c>
      <c r="M22" s="6">
        <v>24.065136609559001</v>
      </c>
      <c r="N22" s="6">
        <v>1.633582913223</v>
      </c>
      <c r="O22" s="6">
        <v>0.14066531681200001</v>
      </c>
      <c r="P22" s="6">
        <v>0.28633481320100002</v>
      </c>
      <c r="Q22" s="6">
        <v>1.7038648625E-2</v>
      </c>
      <c r="R22" s="6">
        <v>0.58727421845700001</v>
      </c>
      <c r="S22" s="6">
        <v>0.39070769419200002</v>
      </c>
      <c r="T22" s="6">
        <v>0.22983941336899999</v>
      </c>
      <c r="U22" s="6">
        <v>0.39544930901399999</v>
      </c>
      <c r="V22" s="6">
        <v>5.5364060734690002</v>
      </c>
      <c r="W22" s="6">
        <v>1.4232627312720001</v>
      </c>
      <c r="X22" s="6">
        <v>5.0023996500000003E-3</v>
      </c>
      <c r="Y22" s="6">
        <v>4.7164218400000001E-4</v>
      </c>
      <c r="Z22" s="6">
        <v>3.6075581199999999E-4</v>
      </c>
      <c r="AA22" s="6">
        <v>3.5127899399999999E-4</v>
      </c>
      <c r="AB22" s="6">
        <v>6.1860766400000005E-3</v>
      </c>
      <c r="AC22" s="6">
        <v>7.6989815281000004E-2</v>
      </c>
      <c r="AD22" s="6">
        <v>0.64676331017099997</v>
      </c>
      <c r="AE22" s="60"/>
      <c r="AF22" s="26">
        <v>517.69455252632793</v>
      </c>
      <c r="AG22" s="26">
        <v>14536.333382082299</v>
      </c>
      <c r="AH22" s="26">
        <v>4545.2257289523959</v>
      </c>
      <c r="AI22" s="26">
        <v>9392.74994940945</v>
      </c>
      <c r="AJ22" s="26">
        <v>9983.373641563292</v>
      </c>
      <c r="AK22" s="26" t="s">
        <v>390</v>
      </c>
      <c r="AL22" s="49" t="s">
        <v>390</v>
      </c>
    </row>
    <row r="23" spans="1:38" s="2" customFormat="1" ht="26.25" customHeight="1" thickBot="1" x14ac:dyDescent="0.3">
      <c r="A23" s="70" t="s">
        <v>71</v>
      </c>
      <c r="B23" s="74" t="s">
        <v>368</v>
      </c>
      <c r="C23" s="71" t="s">
        <v>364</v>
      </c>
      <c r="D23" s="117"/>
      <c r="E23" s="6">
        <v>8.1954718042860009</v>
      </c>
      <c r="F23" s="6">
        <v>10.336555830999</v>
      </c>
      <c r="G23" s="6">
        <v>1.5925224532000001E-2</v>
      </c>
      <c r="H23" s="6">
        <v>8.8353995650000006E-3</v>
      </c>
      <c r="I23" s="6">
        <v>0.446564450098</v>
      </c>
      <c r="J23" s="6">
        <v>0.446564450098</v>
      </c>
      <c r="K23" s="6">
        <v>0.446564450098</v>
      </c>
      <c r="L23" s="6">
        <v>0.24070400864899999</v>
      </c>
      <c r="M23" s="6">
        <v>266.84770848006099</v>
      </c>
      <c r="N23" s="6">
        <v>0.32437972713899998</v>
      </c>
      <c r="O23" s="6">
        <v>2.6764493417000001E-2</v>
      </c>
      <c r="P23" s="6">
        <v>1.6345861605000001E-2</v>
      </c>
      <c r="Q23" s="6">
        <v>3.2575637483999997E-2</v>
      </c>
      <c r="R23" s="6">
        <v>3.5092887317999998E-2</v>
      </c>
      <c r="S23" s="6">
        <v>0.21038063573900001</v>
      </c>
      <c r="T23" s="6">
        <v>1.4767713833889999</v>
      </c>
      <c r="U23" s="6">
        <v>0.14514517030099999</v>
      </c>
      <c r="V23" s="6">
        <v>0.229222928568</v>
      </c>
      <c r="W23" s="6">
        <v>1.2665317840079999</v>
      </c>
      <c r="X23" s="6">
        <v>2.0187159332E-2</v>
      </c>
      <c r="Y23" s="6">
        <v>7.7988723883000002E-2</v>
      </c>
      <c r="Z23" s="6">
        <v>8.6567636401E-2</v>
      </c>
      <c r="AA23" s="6">
        <v>1.4744401765E-2</v>
      </c>
      <c r="AB23" s="6">
        <v>0.19948792138099999</v>
      </c>
      <c r="AC23" s="6" t="s">
        <v>390</v>
      </c>
      <c r="AD23" s="6" t="s">
        <v>390</v>
      </c>
      <c r="AE23" s="60"/>
      <c r="AF23" s="26">
        <v>54439.603612341554</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52.794353193626002</v>
      </c>
      <c r="F24" s="6">
        <v>5.7369974997430004</v>
      </c>
      <c r="G24" s="6">
        <v>19.788014097638001</v>
      </c>
      <c r="H24" s="6">
        <v>8.7924153406999994E-2</v>
      </c>
      <c r="I24" s="6">
        <v>4.344023379347</v>
      </c>
      <c r="J24" s="6">
        <v>4.5715697038360004</v>
      </c>
      <c r="K24" s="6">
        <v>4.7449751470530002</v>
      </c>
      <c r="L24" s="6">
        <v>0.75284872823000004</v>
      </c>
      <c r="M24" s="6">
        <v>42.861229598504998</v>
      </c>
      <c r="N24" s="6">
        <v>7.2500700434069998</v>
      </c>
      <c r="O24" s="6">
        <v>0.86925170857599998</v>
      </c>
      <c r="P24" s="6">
        <v>0.40330172594199998</v>
      </c>
      <c r="Q24" s="6">
        <v>0.50634162190599996</v>
      </c>
      <c r="R24" s="6">
        <v>1.741835658981</v>
      </c>
      <c r="S24" s="6">
        <v>1.6745588713049999</v>
      </c>
      <c r="T24" s="6">
        <v>11.676447309299</v>
      </c>
      <c r="U24" s="6">
        <v>0.22632804840000001</v>
      </c>
      <c r="V24" s="6">
        <v>102.38671944187701</v>
      </c>
      <c r="W24" s="6">
        <v>17.532554517230999</v>
      </c>
      <c r="X24" s="6">
        <v>1.1310543685E-2</v>
      </c>
      <c r="Y24" s="6">
        <v>1.5004131346E-2</v>
      </c>
      <c r="Z24" s="6">
        <v>5.5163053509999999E-3</v>
      </c>
      <c r="AA24" s="6">
        <v>1.5198621070000001E-3</v>
      </c>
      <c r="AB24" s="6">
        <v>3.3350842489000006E-2</v>
      </c>
      <c r="AC24" s="6">
        <v>1.276798755E-2</v>
      </c>
      <c r="AD24" s="6">
        <v>1.1534232767649999</v>
      </c>
      <c r="AE24" s="60"/>
      <c r="AF24" s="26">
        <v>57158.360360649393</v>
      </c>
      <c r="AG24" s="26">
        <v>12745.4462704661</v>
      </c>
      <c r="AH24" s="26">
        <v>204381.52149423008</v>
      </c>
      <c r="AI24" s="26">
        <v>107518.69031373062</v>
      </c>
      <c r="AJ24" s="26">
        <v>4657.5672230962609</v>
      </c>
      <c r="AK24" s="26">
        <v>6150.8428488704994</v>
      </c>
      <c r="AL24" s="49" t="s">
        <v>394</v>
      </c>
    </row>
    <row r="25" spans="1:38" s="2" customFormat="1" ht="26.25" customHeight="1" thickBot="1" x14ac:dyDescent="0.3">
      <c r="A25" s="70" t="s">
        <v>74</v>
      </c>
      <c r="B25" s="74" t="s">
        <v>75</v>
      </c>
      <c r="C25" s="76" t="s">
        <v>76</v>
      </c>
      <c r="D25" s="72"/>
      <c r="E25" s="6">
        <v>4.6030354757229999</v>
      </c>
      <c r="F25" s="6">
        <v>0.47798265479399998</v>
      </c>
      <c r="G25" s="6">
        <v>0.535196163128</v>
      </c>
      <c r="H25" s="6" t="s">
        <v>390</v>
      </c>
      <c r="I25" s="6">
        <v>6.1785993494999997E-2</v>
      </c>
      <c r="J25" s="6">
        <v>8.9815140506999999E-2</v>
      </c>
      <c r="K25" s="6">
        <v>0.104851891332</v>
      </c>
      <c r="L25" s="6">
        <v>1.1289988093000001E-2</v>
      </c>
      <c r="M25" s="6">
        <v>2.9532272523760001</v>
      </c>
      <c r="N25" s="6">
        <v>0.24783226789900001</v>
      </c>
      <c r="O25" s="6">
        <v>4.301107488E-3</v>
      </c>
      <c r="P25" s="6">
        <v>3.3104607000000001E-5</v>
      </c>
      <c r="Q25" s="6">
        <v>2.6312256520000001E-3</v>
      </c>
      <c r="R25" s="6">
        <v>8.9028268620999995E-2</v>
      </c>
      <c r="S25" s="6">
        <v>1.8906553141619999</v>
      </c>
      <c r="T25" s="6">
        <v>2.4664125172999998E-2</v>
      </c>
      <c r="U25" s="6">
        <v>4.8789759118000001E-2</v>
      </c>
      <c r="V25" s="6">
        <v>0.58772717891399995</v>
      </c>
      <c r="W25" s="6" t="s">
        <v>390</v>
      </c>
      <c r="X25" s="6">
        <v>1.12550931E-4</v>
      </c>
      <c r="Y25" s="6" t="s">
        <v>390</v>
      </c>
      <c r="Z25" s="6" t="s">
        <v>390</v>
      </c>
      <c r="AA25" s="6" t="s">
        <v>390</v>
      </c>
      <c r="AB25" s="6">
        <v>1.12550931E-4</v>
      </c>
      <c r="AC25" s="6" t="s">
        <v>390</v>
      </c>
      <c r="AD25" s="6" t="s">
        <v>390</v>
      </c>
      <c r="AE25" s="60"/>
      <c r="AF25" s="26">
        <v>14539.79071514743</v>
      </c>
      <c r="AG25" s="26" t="s">
        <v>390</v>
      </c>
      <c r="AH25" s="26" t="s">
        <v>390</v>
      </c>
      <c r="AI25" s="26" t="s">
        <v>390</v>
      </c>
      <c r="AJ25" s="26" t="s">
        <v>390</v>
      </c>
      <c r="AK25" s="26">
        <v>122.17790204999999</v>
      </c>
      <c r="AL25" s="49" t="s">
        <v>394</v>
      </c>
    </row>
    <row r="26" spans="1:38" s="2" customFormat="1" ht="26.25" customHeight="1" thickBot="1" x14ac:dyDescent="0.3">
      <c r="A26" s="70" t="s">
        <v>74</v>
      </c>
      <c r="B26" s="70" t="s">
        <v>77</v>
      </c>
      <c r="C26" s="71" t="s">
        <v>78</v>
      </c>
      <c r="D26" s="72"/>
      <c r="E26" s="6">
        <v>0.56957628603999999</v>
      </c>
      <c r="F26" s="6">
        <v>0.14453062047199999</v>
      </c>
      <c r="G26" s="6">
        <v>8.1588577459E-2</v>
      </c>
      <c r="H26" s="6" t="s">
        <v>393</v>
      </c>
      <c r="I26" s="6">
        <v>9.2088049729999993E-3</v>
      </c>
      <c r="J26" s="6">
        <v>1.2472995935E-2</v>
      </c>
      <c r="K26" s="6">
        <v>1.3697237211E-2</v>
      </c>
      <c r="L26" s="6">
        <v>1.483077378E-3</v>
      </c>
      <c r="M26" s="6">
        <v>2.1480538837480001</v>
      </c>
      <c r="N26" s="6">
        <v>1.3822720387209999</v>
      </c>
      <c r="O26" s="6">
        <v>6.2946003399999995E-4</v>
      </c>
      <c r="P26" s="6">
        <v>5.1120660000000001E-6</v>
      </c>
      <c r="Q26" s="6">
        <v>3.2961125999999999E-4</v>
      </c>
      <c r="R26" s="6">
        <v>1.1408171244999999E-2</v>
      </c>
      <c r="S26" s="6">
        <v>0.24115623974799999</v>
      </c>
      <c r="T26" s="6">
        <v>3.4061013449999998E-3</v>
      </c>
      <c r="U26" s="6">
        <v>7.2101265849999997E-3</v>
      </c>
      <c r="V26" s="6">
        <v>6.2209643823000003E-2</v>
      </c>
      <c r="W26" s="6" t="s">
        <v>390</v>
      </c>
      <c r="X26" s="6">
        <v>1.0216254999999999E-5</v>
      </c>
      <c r="Y26" s="6" t="s">
        <v>390</v>
      </c>
      <c r="Z26" s="6" t="s">
        <v>390</v>
      </c>
      <c r="AA26" s="6" t="s">
        <v>390</v>
      </c>
      <c r="AB26" s="6">
        <v>1.0216254999999999E-5</v>
      </c>
      <c r="AC26" s="6" t="s">
        <v>390</v>
      </c>
      <c r="AD26" s="6" t="s">
        <v>390</v>
      </c>
      <c r="AE26" s="60"/>
      <c r="AF26" s="26">
        <v>2246.8540977644957</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102.67608888898947</v>
      </c>
      <c r="F27" s="6">
        <v>14.752498936673051</v>
      </c>
      <c r="G27" s="6">
        <v>0.202082891318</v>
      </c>
      <c r="H27" s="6">
        <v>3.595247896971685</v>
      </c>
      <c r="I27" s="6">
        <v>1.2716361960404503</v>
      </c>
      <c r="J27" s="6">
        <v>1.271636196040451</v>
      </c>
      <c r="K27" s="6">
        <v>1.2716361960404503</v>
      </c>
      <c r="L27" s="6">
        <v>0.927321351567584</v>
      </c>
      <c r="M27" s="6">
        <v>200.230648621754</v>
      </c>
      <c r="N27" s="6">
        <v>0.321412160685</v>
      </c>
      <c r="O27" s="6">
        <v>2.0903104230000002E-3</v>
      </c>
      <c r="P27" s="6">
        <v>0.11606802618000001</v>
      </c>
      <c r="Q27" s="6">
        <v>3.3365818170000001E-3</v>
      </c>
      <c r="R27" s="6">
        <v>0.121553960808</v>
      </c>
      <c r="S27" s="6">
        <v>8.3836245870000006E-2</v>
      </c>
      <c r="T27" s="6">
        <v>2.102182713E-2</v>
      </c>
      <c r="U27" s="6">
        <v>2.4925427869999998E-3</v>
      </c>
      <c r="V27" s="6">
        <v>0.42333653086599998</v>
      </c>
      <c r="W27" s="6">
        <v>3.2728479085205886</v>
      </c>
      <c r="X27" s="6">
        <v>7.7807251869832169E-5</v>
      </c>
      <c r="Y27" s="6">
        <v>8.1523316046663394E-5</v>
      </c>
      <c r="Z27" s="6">
        <v>4.5430640488765313E-5</v>
      </c>
      <c r="AA27" s="6">
        <v>9.3013300787339533E-5</v>
      </c>
      <c r="AB27" s="6">
        <v>2.9777450919260041E-4</v>
      </c>
      <c r="AC27" s="6" t="s">
        <v>390</v>
      </c>
      <c r="AD27" s="6">
        <v>6.5481401840473085E-4</v>
      </c>
      <c r="AE27" s="60"/>
      <c r="AF27" s="26">
        <v>651383.18197669648</v>
      </c>
      <c r="AG27" s="26" t="s">
        <v>390</v>
      </c>
      <c r="AH27" s="26" t="s">
        <v>390</v>
      </c>
      <c r="AI27" s="26" t="s">
        <v>391</v>
      </c>
      <c r="AJ27" s="26" t="s">
        <v>390</v>
      </c>
      <c r="AK27" s="26">
        <v>11663.226492765099</v>
      </c>
      <c r="AL27" s="49" t="s">
        <v>394</v>
      </c>
    </row>
    <row r="28" spans="1:38" s="2" customFormat="1" ht="26.25" customHeight="1" thickBot="1" x14ac:dyDescent="0.3">
      <c r="A28" s="70" t="s">
        <v>79</v>
      </c>
      <c r="B28" s="70" t="s">
        <v>82</v>
      </c>
      <c r="C28" s="71" t="s">
        <v>83</v>
      </c>
      <c r="D28" s="72"/>
      <c r="E28" s="6">
        <v>69.494242897220715</v>
      </c>
      <c r="F28" s="6">
        <v>1.4960476211691689</v>
      </c>
      <c r="G28" s="6">
        <v>7.1472911749000001E-2</v>
      </c>
      <c r="H28" s="6">
        <v>0.4134533383896089</v>
      </c>
      <c r="I28" s="6">
        <v>0.65879561551716315</v>
      </c>
      <c r="J28" s="6">
        <v>0.65879561551716326</v>
      </c>
      <c r="K28" s="6">
        <v>0.65879561551716315</v>
      </c>
      <c r="L28" s="6">
        <v>0.53415339436691001</v>
      </c>
      <c r="M28" s="6">
        <v>10.724628312428832</v>
      </c>
      <c r="N28" s="6">
        <v>8.0694035390000002E-3</v>
      </c>
      <c r="O28" s="6">
        <v>2.8057757699999998E-4</v>
      </c>
      <c r="P28" s="6">
        <v>2.7907619889999999E-2</v>
      </c>
      <c r="Q28" s="6">
        <v>5.4648632699999999E-4</v>
      </c>
      <c r="R28" s="6">
        <v>4.3634923259000001E-2</v>
      </c>
      <c r="S28" s="6">
        <v>2.9301448599999998E-2</v>
      </c>
      <c r="T28" s="6">
        <v>1.3423426960000001E-3</v>
      </c>
      <c r="U28" s="6">
        <v>5.3181750200000002E-4</v>
      </c>
      <c r="V28" s="6">
        <v>9.5287085502999996E-2</v>
      </c>
      <c r="W28" s="6">
        <v>0.93059803378056161</v>
      </c>
      <c r="X28" s="6">
        <v>2.4298196183959845E-5</v>
      </c>
      <c r="Y28" s="6">
        <v>2.3235523074530796E-5</v>
      </c>
      <c r="Z28" s="6">
        <v>7.6073819241893477E-6</v>
      </c>
      <c r="AA28" s="6">
        <v>2.2879203671213845E-5</v>
      </c>
      <c r="AB28" s="6">
        <v>7.8020304853893826E-5</v>
      </c>
      <c r="AC28" s="6" t="s">
        <v>390</v>
      </c>
      <c r="AD28" s="6">
        <v>1.8624768819442507E-4</v>
      </c>
      <c r="AE28" s="60"/>
      <c r="AF28" s="26">
        <v>204147.56326860189</v>
      </c>
      <c r="AG28" s="26" t="s">
        <v>390</v>
      </c>
      <c r="AH28" s="26" t="s">
        <v>390</v>
      </c>
      <c r="AI28" s="26">
        <v>67271.532671260517</v>
      </c>
      <c r="AJ28" s="26" t="s">
        <v>390</v>
      </c>
      <c r="AK28" s="26" t="s">
        <v>390</v>
      </c>
      <c r="AL28" s="49" t="s">
        <v>390</v>
      </c>
    </row>
    <row r="29" spans="1:38" s="2" customFormat="1" ht="26.25" customHeight="1" thickBot="1" x14ac:dyDescent="0.3">
      <c r="A29" s="70" t="s">
        <v>79</v>
      </c>
      <c r="B29" s="70" t="s">
        <v>84</v>
      </c>
      <c r="C29" s="71" t="s">
        <v>85</v>
      </c>
      <c r="D29" s="72"/>
      <c r="E29" s="6">
        <v>33.23043900706547</v>
      </c>
      <c r="F29" s="6">
        <v>1.1199099646103561</v>
      </c>
      <c r="G29" s="6">
        <v>9.0558198792E-2</v>
      </c>
      <c r="H29" s="6">
        <v>0.26752403900087723</v>
      </c>
      <c r="I29" s="6">
        <v>0.40794511729429989</v>
      </c>
      <c r="J29" s="6">
        <v>0.40794511729429989</v>
      </c>
      <c r="K29" s="6">
        <v>0.40794511729429989</v>
      </c>
      <c r="L29" s="6">
        <v>0.24992798454567122</v>
      </c>
      <c r="M29" s="6">
        <v>11.654473060041601</v>
      </c>
      <c r="N29" s="6">
        <v>6.8889005380000003E-3</v>
      </c>
      <c r="O29" s="6">
        <v>3.1854716300000002E-4</v>
      </c>
      <c r="P29" s="6">
        <v>3.3765999322000001E-2</v>
      </c>
      <c r="Q29" s="6">
        <v>6.3709432700000004E-4</v>
      </c>
      <c r="R29" s="6">
        <v>5.4153017780999999E-2</v>
      </c>
      <c r="S29" s="6">
        <v>3.6314376629999999E-2</v>
      </c>
      <c r="T29" s="6">
        <v>1.2741886540000001E-3</v>
      </c>
      <c r="U29" s="6">
        <v>6.3709432700000004E-4</v>
      </c>
      <c r="V29" s="6">
        <v>0.11467697883</v>
      </c>
      <c r="W29" s="6">
        <v>0.29073431155891905</v>
      </c>
      <c r="X29" s="6">
        <v>5.2254928221484618E-6</v>
      </c>
      <c r="Y29" s="6">
        <v>3.1616436949282722E-5</v>
      </c>
      <c r="Z29" s="6">
        <v>3.5329009346758305E-5</v>
      </c>
      <c r="AA29" s="6">
        <v>7.1391320113410453E-6</v>
      </c>
      <c r="AB29" s="6">
        <v>7.931007112953054E-5</v>
      </c>
      <c r="AC29" s="6" t="s">
        <v>390</v>
      </c>
      <c r="AD29" s="6">
        <v>3.3587297826594972E-5</v>
      </c>
      <c r="AE29" s="60"/>
      <c r="AF29" s="26">
        <v>273225.74934867164</v>
      </c>
      <c r="AG29" s="26" t="s">
        <v>390</v>
      </c>
      <c r="AH29" s="26">
        <v>2879.7567097205701</v>
      </c>
      <c r="AI29" s="26" t="s">
        <v>391</v>
      </c>
      <c r="AJ29" s="26" t="s">
        <v>390</v>
      </c>
      <c r="AK29" s="26" t="s">
        <v>390</v>
      </c>
      <c r="AL29" s="49" t="s">
        <v>390</v>
      </c>
    </row>
    <row r="30" spans="1:38" s="2" customFormat="1" ht="26.25" customHeight="1" thickBot="1" x14ac:dyDescent="0.3">
      <c r="A30" s="70" t="s">
        <v>79</v>
      </c>
      <c r="B30" s="70" t="s">
        <v>86</v>
      </c>
      <c r="C30" s="71" t="s">
        <v>87</v>
      </c>
      <c r="D30" s="72"/>
      <c r="E30" s="6">
        <v>0.30784732989101954</v>
      </c>
      <c r="F30" s="6">
        <v>1.0750108837147889</v>
      </c>
      <c r="G30" s="6">
        <v>2.3729157600000002E-3</v>
      </c>
      <c r="H30" s="6">
        <v>8.0900526790867802E-3</v>
      </c>
      <c r="I30" s="6">
        <v>2.0706953911686778E-2</v>
      </c>
      <c r="J30" s="6">
        <v>2.0706953911686778E-2</v>
      </c>
      <c r="K30" s="6">
        <v>2.0706953911686778E-2</v>
      </c>
      <c r="L30" s="6">
        <v>4.6829579051451365E-3</v>
      </c>
      <c r="M30" s="6">
        <v>8.7216923264782711</v>
      </c>
      <c r="N30" s="6">
        <v>4.3451711989999997E-3</v>
      </c>
      <c r="O30" s="6">
        <v>4.8068547899999999E-4</v>
      </c>
      <c r="P30" s="6">
        <v>9.9712022799999995E-4</v>
      </c>
      <c r="Q30" s="6">
        <v>3.4383456E-5</v>
      </c>
      <c r="R30" s="6">
        <v>2.6494764719999998E-3</v>
      </c>
      <c r="S30" s="6">
        <v>7.8616574171E-2</v>
      </c>
      <c r="T30" s="6">
        <v>3.4649371189999999E-3</v>
      </c>
      <c r="U30" s="6">
        <v>4.78677745E-4</v>
      </c>
      <c r="V30" s="6">
        <v>4.8976254998999998E-2</v>
      </c>
      <c r="W30" s="6">
        <v>4.4177506049349398E-2</v>
      </c>
      <c r="X30" s="6">
        <v>9.1612940069838925E-5</v>
      </c>
      <c r="Y30" s="6">
        <v>1.6795705679470505E-4</v>
      </c>
      <c r="Z30" s="6">
        <v>5.7258087543649338E-5</v>
      </c>
      <c r="AA30" s="6">
        <v>1.9658610056652966E-4</v>
      </c>
      <c r="AB30" s="6">
        <v>5.1341418497472305E-4</v>
      </c>
      <c r="AC30" s="6" t="s">
        <v>390</v>
      </c>
      <c r="AD30" s="6">
        <v>8.7500534964182439E-6</v>
      </c>
      <c r="AE30" s="60"/>
      <c r="AF30" s="26">
        <v>5121.2302346196448</v>
      </c>
      <c r="AG30" s="26" t="s">
        <v>390</v>
      </c>
      <c r="AH30" s="26" t="s">
        <v>390</v>
      </c>
      <c r="AI30" s="26" t="s">
        <v>391</v>
      </c>
      <c r="AJ30" s="26" t="s">
        <v>390</v>
      </c>
      <c r="AK30" s="26">
        <v>4.0883438819562601</v>
      </c>
      <c r="AL30" s="49" t="s">
        <v>394</v>
      </c>
    </row>
    <row r="31" spans="1:38" s="2" customFormat="1" ht="26.25" customHeight="1" thickBot="1" x14ac:dyDescent="0.3">
      <c r="A31" s="70" t="s">
        <v>79</v>
      </c>
      <c r="B31" s="70" t="s">
        <v>88</v>
      </c>
      <c r="C31" s="71" t="s">
        <v>89</v>
      </c>
      <c r="D31" s="72"/>
      <c r="E31" s="6" t="s">
        <v>390</v>
      </c>
      <c r="F31" s="6">
        <v>14.387442508493903</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385771.99569389585</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6.2345640307788868</v>
      </c>
      <c r="J32" s="6">
        <v>12.053794348579814</v>
      </c>
      <c r="K32" s="6">
        <v>15.343892294207905</v>
      </c>
      <c r="L32" s="6">
        <v>1.3116644917039999</v>
      </c>
      <c r="M32" s="6" t="s">
        <v>390</v>
      </c>
      <c r="N32" s="6">
        <v>43.860880057871</v>
      </c>
      <c r="O32" s="6">
        <v>0.191669019499</v>
      </c>
      <c r="P32" s="6" t="s">
        <v>390</v>
      </c>
      <c r="Q32" s="6">
        <v>0.50117467980599995</v>
      </c>
      <c r="R32" s="6">
        <v>16.375048717249999</v>
      </c>
      <c r="S32" s="6">
        <v>359.566333473719</v>
      </c>
      <c r="T32" s="6">
        <v>2.5126295042470002</v>
      </c>
      <c r="U32" s="6">
        <v>0.287642675184</v>
      </c>
      <c r="V32" s="6">
        <v>115.62292104442901</v>
      </c>
      <c r="W32" s="6" t="s">
        <v>390</v>
      </c>
      <c r="X32" s="6">
        <v>5.4216995111318465E-5</v>
      </c>
      <c r="Y32" s="6">
        <v>5.1870473908639226E-6</v>
      </c>
      <c r="Z32" s="6">
        <v>7.3579308153909209E-6</v>
      </c>
      <c r="AA32" s="6" t="s">
        <v>390</v>
      </c>
      <c r="AB32" s="6">
        <v>6.6761973317573301E-5</v>
      </c>
      <c r="AC32" s="6" t="s">
        <v>390</v>
      </c>
      <c r="AD32" s="6" t="s">
        <v>390</v>
      </c>
      <c r="AE32" s="60"/>
      <c r="AF32" s="26" t="s">
        <v>390</v>
      </c>
      <c r="AG32" s="26" t="s">
        <v>390</v>
      </c>
      <c r="AH32" s="26" t="s">
        <v>390</v>
      </c>
      <c r="AI32" s="26" t="s">
        <v>390</v>
      </c>
      <c r="AJ32" s="26" t="s">
        <v>390</v>
      </c>
      <c r="AK32" s="26">
        <v>444724.04551252199</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2.4333980348958688</v>
      </c>
      <c r="J33" s="6">
        <v>4.5062926572145701</v>
      </c>
      <c r="K33" s="6">
        <v>9.0125853144291419</v>
      </c>
      <c r="L33" s="6">
        <v>8.9676418623999998E-2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444724.04551252199</v>
      </c>
      <c r="AL33" s="49" t="s">
        <v>395</v>
      </c>
    </row>
    <row r="34" spans="1:38" s="2" customFormat="1" ht="26.25" customHeight="1" thickBot="1" x14ac:dyDescent="0.3">
      <c r="A34" s="70" t="s">
        <v>71</v>
      </c>
      <c r="B34" s="70" t="s">
        <v>94</v>
      </c>
      <c r="C34" s="71" t="s">
        <v>95</v>
      </c>
      <c r="D34" s="72"/>
      <c r="E34" s="6">
        <v>10.066500511725</v>
      </c>
      <c r="F34" s="6">
        <v>0.480928631464</v>
      </c>
      <c r="G34" s="6">
        <v>0.23840326614400001</v>
      </c>
      <c r="H34" s="6">
        <v>6.2381948810000002E-3</v>
      </c>
      <c r="I34" s="6">
        <v>0.28467312857299998</v>
      </c>
      <c r="J34" s="6">
        <v>0.323768986077</v>
      </c>
      <c r="K34" s="6">
        <v>0.35020646307199998</v>
      </c>
      <c r="L34" s="6">
        <v>0.17608837276799999</v>
      </c>
      <c r="M34" s="6">
        <v>4.3877570160510002</v>
      </c>
      <c r="N34" s="6">
        <v>0.201980135443</v>
      </c>
      <c r="O34" s="6">
        <v>1.1940901849000001E-2</v>
      </c>
      <c r="P34" s="6">
        <v>1.1954567266000001E-2</v>
      </c>
      <c r="Q34" s="6">
        <v>3.1036841557999999E-2</v>
      </c>
      <c r="R34" s="6">
        <v>1.5506608672999999E-2</v>
      </c>
      <c r="S34" s="6">
        <v>0.16113850362599999</v>
      </c>
      <c r="T34" s="6">
        <v>0.65196177888899998</v>
      </c>
      <c r="U34" s="6">
        <v>6.8966047018999999E-2</v>
      </c>
      <c r="V34" s="6">
        <v>0.16968231129700001</v>
      </c>
      <c r="W34" s="6">
        <v>0.51389319472899997</v>
      </c>
      <c r="X34" s="6">
        <v>6.4656098999999996E-5</v>
      </c>
      <c r="Y34" s="6">
        <v>7.3882762499999995E-4</v>
      </c>
      <c r="Z34" s="6">
        <v>3.43017255E-4</v>
      </c>
      <c r="AA34" s="6">
        <v>2.5527505100000002E-4</v>
      </c>
      <c r="AB34" s="6">
        <v>1.4017760299999999E-3</v>
      </c>
      <c r="AC34" s="6">
        <v>2.2947576399999999E-4</v>
      </c>
      <c r="AD34" s="6">
        <v>1.2964E-2</v>
      </c>
      <c r="AE34" s="60"/>
      <c r="AF34" s="26">
        <v>18677.420349755201</v>
      </c>
      <c r="AG34" s="26">
        <v>370.12220000000002</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75.693801112627</v>
      </c>
      <c r="F36" s="6">
        <v>7.8666903354870001</v>
      </c>
      <c r="G36" s="6">
        <v>5.2795374789720002</v>
      </c>
      <c r="H36" s="6">
        <v>1.3653156362000001E-2</v>
      </c>
      <c r="I36" s="6">
        <v>1.6010950338950001</v>
      </c>
      <c r="J36" s="6">
        <v>1.6600591659720001</v>
      </c>
      <c r="K36" s="6">
        <v>1.6600591659720001</v>
      </c>
      <c r="L36" s="6">
        <v>0.59318636328700003</v>
      </c>
      <c r="M36" s="6">
        <v>35.851689979508002</v>
      </c>
      <c r="N36" s="6">
        <v>0.174205455605</v>
      </c>
      <c r="O36" s="6">
        <v>1.4421649042999999E-2</v>
      </c>
      <c r="P36" s="6">
        <v>3.7135776297000003E-2</v>
      </c>
      <c r="Q36" s="6">
        <v>0.150442462901</v>
      </c>
      <c r="R36" s="6">
        <v>0.16899046270199999</v>
      </c>
      <c r="S36" s="6">
        <v>1.1474538115290001</v>
      </c>
      <c r="T36" s="6">
        <v>6.1282807841110003</v>
      </c>
      <c r="U36" s="6">
        <v>0.14325822440800001</v>
      </c>
      <c r="V36" s="6">
        <v>1.488135893026</v>
      </c>
      <c r="W36" s="6">
        <v>0.21994462581300001</v>
      </c>
      <c r="X36" s="6">
        <v>1.0094306116E-2</v>
      </c>
      <c r="Y36" s="6">
        <v>4.8602903092000001E-2</v>
      </c>
      <c r="Z36" s="6">
        <v>5.0303903300000001E-2</v>
      </c>
      <c r="AA36" s="6">
        <v>8.111090449E-3</v>
      </c>
      <c r="AB36" s="6">
        <v>0.11711220295700001</v>
      </c>
      <c r="AC36" s="6">
        <v>0.107996209407</v>
      </c>
      <c r="AD36" s="6">
        <v>0.13036421429100001</v>
      </c>
      <c r="AE36" s="60"/>
      <c r="AF36" s="26">
        <v>62279.734270561428</v>
      </c>
      <c r="AG36" s="26" t="s">
        <v>392</v>
      </c>
      <c r="AH36" s="26" t="s">
        <v>390</v>
      </c>
      <c r="AI36" s="26" t="s">
        <v>392</v>
      </c>
      <c r="AJ36" s="26" t="s">
        <v>392</v>
      </c>
      <c r="AK36" s="26">
        <v>855.24531434999994</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3.445081175336</v>
      </c>
      <c r="F38" s="6">
        <v>0.66329456672200005</v>
      </c>
      <c r="G38" s="6">
        <v>3.3936025810000002E-3</v>
      </c>
      <c r="H38" s="6">
        <v>2.035688966E-3</v>
      </c>
      <c r="I38" s="6">
        <v>0.31255438367499999</v>
      </c>
      <c r="J38" s="6">
        <v>0.31255438367499999</v>
      </c>
      <c r="K38" s="6">
        <v>0.31255438367499999</v>
      </c>
      <c r="L38" s="6">
        <v>0.19400951748</v>
      </c>
      <c r="M38" s="6">
        <v>3.9437053060129998</v>
      </c>
      <c r="N38" s="6">
        <v>8.3221071694999996E-2</v>
      </c>
      <c r="O38" s="6">
        <v>6.8536255830000002E-3</v>
      </c>
      <c r="P38" s="6">
        <v>3.6313636629999998E-3</v>
      </c>
      <c r="Q38" s="6">
        <v>8.3380380850000008E-3</v>
      </c>
      <c r="R38" s="6">
        <v>7.9692321870000003E-3</v>
      </c>
      <c r="S38" s="6">
        <v>5.3683280298E-2</v>
      </c>
      <c r="T38" s="6">
        <v>0.37872367370999999</v>
      </c>
      <c r="U38" s="6">
        <v>3.7224718391999999E-2</v>
      </c>
      <c r="V38" s="6">
        <v>5.6675533118999998E-2</v>
      </c>
      <c r="W38" s="6">
        <v>0.26030907533800002</v>
      </c>
      <c r="X38" s="6">
        <v>2.8042501620000001E-3</v>
      </c>
      <c r="Y38" s="6">
        <v>1.0882992972999999E-2</v>
      </c>
      <c r="Z38" s="6">
        <v>1.2677760396E-2</v>
      </c>
      <c r="AA38" s="6">
        <v>1.9973504989999999E-3</v>
      </c>
      <c r="AB38" s="6">
        <v>2.8362354029999998E-2</v>
      </c>
      <c r="AC38" s="6" t="s">
        <v>390</v>
      </c>
      <c r="AD38" s="6" t="s">
        <v>390</v>
      </c>
      <c r="AE38" s="60"/>
      <c r="AF38" s="26">
        <v>11081.046317261891</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43.670415446257003</v>
      </c>
      <c r="F39" s="6">
        <v>4.2665621594759999</v>
      </c>
      <c r="G39" s="6">
        <v>1.6703166370660001</v>
      </c>
      <c r="H39" s="6">
        <v>6.4458087500000004E-3</v>
      </c>
      <c r="I39" s="6">
        <v>1.348072466683</v>
      </c>
      <c r="J39" s="6">
        <v>1.5083148800399999</v>
      </c>
      <c r="K39" s="6">
        <v>1.5233289961730001</v>
      </c>
      <c r="L39" s="6">
        <v>0.54131667162399999</v>
      </c>
      <c r="M39" s="6">
        <v>13.835084095260999</v>
      </c>
      <c r="N39" s="6">
        <v>0.85729808263700003</v>
      </c>
      <c r="O39" s="6">
        <v>9.4825871357000005E-2</v>
      </c>
      <c r="P39" s="6">
        <v>5.2251394073000001E-2</v>
      </c>
      <c r="Q39" s="6">
        <v>9.3122697465000001E-2</v>
      </c>
      <c r="R39" s="6">
        <v>0.15736545524199999</v>
      </c>
      <c r="S39" s="6">
        <v>0.29211739921399998</v>
      </c>
      <c r="T39" s="6">
        <v>1.162125399112</v>
      </c>
      <c r="U39" s="6">
        <v>0.184845199781</v>
      </c>
      <c r="V39" s="6">
        <v>3.0070460959359999</v>
      </c>
      <c r="W39" s="6">
        <v>0.94634486628199999</v>
      </c>
      <c r="X39" s="6">
        <v>3.8427187900000001E-4</v>
      </c>
      <c r="Y39" s="6">
        <v>1.855913391E-3</v>
      </c>
      <c r="Z39" s="6">
        <v>7.0270438500000005E-4</v>
      </c>
      <c r="AA39" s="6">
        <v>6.1604834800000003E-4</v>
      </c>
      <c r="AB39" s="6">
        <v>3.5589380030000002E-3</v>
      </c>
      <c r="AC39" s="6">
        <v>1.1541572574E-2</v>
      </c>
      <c r="AD39" s="6">
        <v>3.3745999999999998E-2</v>
      </c>
      <c r="AE39" s="60"/>
      <c r="AF39" s="26">
        <v>50204.912005997496</v>
      </c>
      <c r="AG39" s="26">
        <v>917.61109233937304</v>
      </c>
      <c r="AH39" s="26">
        <v>326939.52355991071</v>
      </c>
      <c r="AI39" s="26">
        <v>5392.8432247783476</v>
      </c>
      <c r="AJ39" s="26" t="s">
        <v>392</v>
      </c>
      <c r="AK39" s="26" t="s">
        <v>390</v>
      </c>
      <c r="AL39" s="49" t="s">
        <v>390</v>
      </c>
    </row>
    <row r="40" spans="1:38" s="2" customFormat="1" ht="26.25" customHeight="1" thickBot="1" x14ac:dyDescent="0.3">
      <c r="A40" s="70" t="s">
        <v>71</v>
      </c>
      <c r="B40" s="70" t="s">
        <v>106</v>
      </c>
      <c r="C40" s="71" t="s">
        <v>366</v>
      </c>
      <c r="D40" s="72"/>
      <c r="E40" s="6">
        <v>2.6204176923659999</v>
      </c>
      <c r="F40" s="6">
        <v>0.42276653678300002</v>
      </c>
      <c r="G40" s="6">
        <v>2.9187244390000001E-3</v>
      </c>
      <c r="H40" s="6">
        <v>1.0934269610000001E-3</v>
      </c>
      <c r="I40" s="6">
        <v>7.4978742005000001E-2</v>
      </c>
      <c r="J40" s="6">
        <v>7.4978742005000001E-2</v>
      </c>
      <c r="K40" s="6">
        <v>7.4978742005000001E-2</v>
      </c>
      <c r="L40" s="6">
        <v>4.5991412617000002E-2</v>
      </c>
      <c r="M40" s="6">
        <v>1.2083905935449999</v>
      </c>
      <c r="N40" s="6">
        <v>2.9335188280000001E-2</v>
      </c>
      <c r="O40" s="6">
        <v>2.4245191409999998E-3</v>
      </c>
      <c r="P40" s="6">
        <v>1.6557045370000001E-3</v>
      </c>
      <c r="Q40" s="6">
        <v>2.9520881989999999E-3</v>
      </c>
      <c r="R40" s="6">
        <v>3.0811605579999998E-3</v>
      </c>
      <c r="S40" s="6">
        <v>1.9117508347999999E-2</v>
      </c>
      <c r="T40" s="6">
        <v>0.13359831732300001</v>
      </c>
      <c r="U40" s="6">
        <v>1.3130241954E-2</v>
      </c>
      <c r="V40" s="6">
        <v>2.1402876896000001E-2</v>
      </c>
      <c r="W40" s="6">
        <v>9.2718858936000001E-2</v>
      </c>
      <c r="X40" s="6">
        <v>1.1510603879999999E-3</v>
      </c>
      <c r="Y40" s="6">
        <v>3.8940700350000002E-3</v>
      </c>
      <c r="Z40" s="6">
        <v>4.6688542120000001E-3</v>
      </c>
      <c r="AA40" s="6">
        <v>7.0211028E-4</v>
      </c>
      <c r="AB40" s="6">
        <v>1.0416094914999998E-2</v>
      </c>
      <c r="AC40" s="6" t="s">
        <v>390</v>
      </c>
      <c r="AD40" s="6" t="s">
        <v>390</v>
      </c>
      <c r="AE40" s="60"/>
      <c r="AF40" s="26">
        <v>5753.4580798890502</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29.009468714726001</v>
      </c>
      <c r="F41" s="6">
        <v>23.146894360901001</v>
      </c>
      <c r="G41" s="6">
        <v>33.688853721301001</v>
      </c>
      <c r="H41" s="6">
        <v>0.57524738602500003</v>
      </c>
      <c r="I41" s="6">
        <v>19.347429853241</v>
      </c>
      <c r="J41" s="6">
        <v>19.782553621199</v>
      </c>
      <c r="K41" s="6">
        <v>20.876149314664001</v>
      </c>
      <c r="L41" s="6">
        <v>2.073922701696</v>
      </c>
      <c r="M41" s="6">
        <v>225.02561197122799</v>
      </c>
      <c r="N41" s="6">
        <v>3.5192119057050002</v>
      </c>
      <c r="O41" s="6">
        <v>0.45488340188800003</v>
      </c>
      <c r="P41" s="6">
        <v>0.264945646433</v>
      </c>
      <c r="Q41" s="6">
        <v>0.33143341232099999</v>
      </c>
      <c r="R41" s="6">
        <v>1.5436694885569999</v>
      </c>
      <c r="S41" s="6">
        <v>0.84384139815899994</v>
      </c>
      <c r="T41" s="6">
        <v>46.484263852273003</v>
      </c>
      <c r="U41" s="6">
        <v>0.36199953632199999</v>
      </c>
      <c r="V41" s="6">
        <v>22.341353702018999</v>
      </c>
      <c r="W41" s="6">
        <v>20.006095855222</v>
      </c>
      <c r="X41" s="6">
        <v>5.6050119980739996</v>
      </c>
      <c r="Y41" s="6">
        <v>6.9120427176170001</v>
      </c>
      <c r="Z41" s="6">
        <v>3.2510357625989998</v>
      </c>
      <c r="AA41" s="6">
        <v>3.0389629937240001</v>
      </c>
      <c r="AB41" s="6">
        <v>18.807053472013997</v>
      </c>
      <c r="AC41" s="6">
        <v>0.19495256645299999</v>
      </c>
      <c r="AD41" s="6">
        <v>4.1025574105929996</v>
      </c>
      <c r="AE41" s="60"/>
      <c r="AF41" s="26">
        <v>94717.021927348003</v>
      </c>
      <c r="AG41" s="26">
        <v>22476.225245383732</v>
      </c>
      <c r="AH41" s="26">
        <v>947988.68370324746</v>
      </c>
      <c r="AI41" s="26">
        <v>32896.398326060727</v>
      </c>
      <c r="AJ41" s="26" t="s">
        <v>392</v>
      </c>
      <c r="AK41" s="26" t="s">
        <v>390</v>
      </c>
      <c r="AL41" s="49" t="s">
        <v>390</v>
      </c>
    </row>
    <row r="42" spans="1:38" s="2" customFormat="1" ht="26.25" customHeight="1" thickBot="1" x14ac:dyDescent="0.3">
      <c r="A42" s="70" t="s">
        <v>71</v>
      </c>
      <c r="B42" s="70" t="s">
        <v>108</v>
      </c>
      <c r="C42" s="71" t="s">
        <v>109</v>
      </c>
      <c r="D42" s="72"/>
      <c r="E42" s="6">
        <v>0.84366733989599996</v>
      </c>
      <c r="F42" s="6">
        <v>1.3264627840709999</v>
      </c>
      <c r="G42" s="6">
        <v>1.328766417E-3</v>
      </c>
      <c r="H42" s="6">
        <v>5.2653853300000004E-4</v>
      </c>
      <c r="I42" s="6">
        <v>2.1471434159000002E-2</v>
      </c>
      <c r="J42" s="6">
        <v>2.1471434159000002E-2</v>
      </c>
      <c r="K42" s="6">
        <v>2.1471434159000002E-2</v>
      </c>
      <c r="L42" s="6">
        <v>1.0077038062999999E-2</v>
      </c>
      <c r="M42" s="6">
        <v>73.558601144031002</v>
      </c>
      <c r="N42" s="6">
        <v>4.1752667269999997E-3</v>
      </c>
      <c r="O42" s="6">
        <v>2.2553506999999999E-5</v>
      </c>
      <c r="P42" s="6">
        <v>1.014768787E-3</v>
      </c>
      <c r="Q42" s="6">
        <v>3.4099790000000001E-5</v>
      </c>
      <c r="R42" s="6">
        <v>2.0845917299999999E-3</v>
      </c>
      <c r="S42" s="6">
        <v>5.5677788899999997E-4</v>
      </c>
      <c r="T42" s="6">
        <v>2.5532237600000001E-4</v>
      </c>
      <c r="U42" s="6">
        <v>2.3092566999999999E-5</v>
      </c>
      <c r="V42" s="6">
        <v>3.8264452860000001E-3</v>
      </c>
      <c r="W42" s="6">
        <v>0.120853432988</v>
      </c>
      <c r="X42" s="6">
        <v>6.8120700819999996E-3</v>
      </c>
      <c r="Y42" s="6">
        <v>3.3760802320999997E-2</v>
      </c>
      <c r="Z42" s="6">
        <v>3.4674466478000002E-2</v>
      </c>
      <c r="AA42" s="6">
        <v>6.4140556790000004E-3</v>
      </c>
      <c r="AB42" s="6">
        <v>8.1661394559999989E-2</v>
      </c>
      <c r="AC42" s="6" t="s">
        <v>390</v>
      </c>
      <c r="AD42" s="6" t="s">
        <v>390</v>
      </c>
      <c r="AE42" s="60"/>
      <c r="AF42" s="26">
        <v>5377.3076116281582</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4.9712784491870003</v>
      </c>
      <c r="F43" s="6">
        <v>0.98551197346200003</v>
      </c>
      <c r="G43" s="6">
        <v>0.21688556172599999</v>
      </c>
      <c r="H43" s="6" t="s">
        <v>390</v>
      </c>
      <c r="I43" s="6">
        <v>0.70314111080599995</v>
      </c>
      <c r="J43" s="6">
        <v>0.71149384371199997</v>
      </c>
      <c r="K43" s="6">
        <v>0.72892526329899998</v>
      </c>
      <c r="L43" s="6">
        <v>0.27922650151799999</v>
      </c>
      <c r="M43" s="6">
        <v>3.0900782709539998</v>
      </c>
      <c r="N43" s="6">
        <v>3.6949283814999997E-2</v>
      </c>
      <c r="O43" s="6">
        <v>5.3283236309999999E-3</v>
      </c>
      <c r="P43" s="6">
        <v>4.85967913E-4</v>
      </c>
      <c r="Q43" s="6">
        <v>1.689852906E-3</v>
      </c>
      <c r="R43" s="6">
        <v>6.0468904850000003E-3</v>
      </c>
      <c r="S43" s="6">
        <v>1.7753127768000001E-2</v>
      </c>
      <c r="T43" s="6">
        <v>0.18904297121300001</v>
      </c>
      <c r="U43" s="6">
        <v>4.6512874619999998E-2</v>
      </c>
      <c r="V43" s="6">
        <v>1.0783650812000001E-2</v>
      </c>
      <c r="W43" s="6">
        <v>0.370093548893</v>
      </c>
      <c r="X43" s="6">
        <v>2.8414805101000001E-2</v>
      </c>
      <c r="Y43" s="6">
        <v>4.5643533904999999E-2</v>
      </c>
      <c r="Z43" s="6">
        <v>1.4220884095999999E-2</v>
      </c>
      <c r="AA43" s="6">
        <v>1.1381226848E-2</v>
      </c>
      <c r="AB43" s="6">
        <v>9.9660449950000007E-2</v>
      </c>
      <c r="AC43" s="6">
        <v>3.1421952419999999E-3</v>
      </c>
      <c r="AD43" s="6">
        <v>6.1487211886000002E-2</v>
      </c>
      <c r="AE43" s="60"/>
      <c r="AF43" s="26">
        <v>14282.705646324486</v>
      </c>
      <c r="AG43" s="26" t="s">
        <v>392</v>
      </c>
      <c r="AH43" s="26">
        <v>3402.2324250378801</v>
      </c>
      <c r="AI43" s="26">
        <v>3052.9852523999998</v>
      </c>
      <c r="AJ43" s="26" t="s">
        <v>392</v>
      </c>
      <c r="AK43" s="26" t="s">
        <v>390</v>
      </c>
      <c r="AL43" s="49" t="s">
        <v>390</v>
      </c>
    </row>
    <row r="44" spans="1:38" s="2" customFormat="1" ht="26.25" customHeight="1" thickBot="1" x14ac:dyDescent="0.3">
      <c r="A44" s="70" t="s">
        <v>71</v>
      </c>
      <c r="B44" s="70" t="s">
        <v>112</v>
      </c>
      <c r="C44" s="71" t="s">
        <v>113</v>
      </c>
      <c r="D44" s="72"/>
      <c r="E44" s="6">
        <v>12.444613709596</v>
      </c>
      <c r="F44" s="6">
        <v>1.9302512772639999</v>
      </c>
      <c r="G44" s="6">
        <v>2.6068057900999999E-2</v>
      </c>
      <c r="H44" s="6">
        <v>1.1678696309E-2</v>
      </c>
      <c r="I44" s="6">
        <v>0.698282509331</v>
      </c>
      <c r="J44" s="6">
        <v>0.698282509331</v>
      </c>
      <c r="K44" s="6">
        <v>0.698282509331</v>
      </c>
      <c r="L44" s="6">
        <v>0.46351903570000003</v>
      </c>
      <c r="M44" s="6">
        <v>14.092520057955999</v>
      </c>
      <c r="N44" s="6">
        <v>0.47098358490300002</v>
      </c>
      <c r="O44" s="6">
        <v>3.8787594065E-2</v>
      </c>
      <c r="P44" s="6">
        <v>2.0551437769000001E-2</v>
      </c>
      <c r="Q44" s="6">
        <v>4.7188518344000001E-2</v>
      </c>
      <c r="R44" s="6">
        <v>4.5101288266000003E-2</v>
      </c>
      <c r="S44" s="6">
        <v>0.30381660905300001</v>
      </c>
      <c r="T44" s="6">
        <v>2.143359006307</v>
      </c>
      <c r="U44" s="6">
        <v>0.210670578473</v>
      </c>
      <c r="V44" s="6">
        <v>0.32075104563099999</v>
      </c>
      <c r="W44" s="6">
        <v>1.4732002242810001</v>
      </c>
      <c r="X44" s="6">
        <v>1.8502039372000002E-2</v>
      </c>
      <c r="Y44" s="6">
        <v>6.2634575521999997E-2</v>
      </c>
      <c r="Z44" s="6">
        <v>7.5127277881999993E-2</v>
      </c>
      <c r="AA44" s="6">
        <v>1.128060568E-2</v>
      </c>
      <c r="AB44" s="6">
        <v>0.167544498456</v>
      </c>
      <c r="AC44" s="6" t="s">
        <v>390</v>
      </c>
      <c r="AD44" s="6" t="s">
        <v>390</v>
      </c>
      <c r="AE44" s="60"/>
      <c r="AF44" s="26">
        <v>62777.149920024181</v>
      </c>
      <c r="AG44" s="26" t="s">
        <v>390</v>
      </c>
      <c r="AH44" s="26" t="s">
        <v>390</v>
      </c>
      <c r="AI44" s="26" t="s">
        <v>391</v>
      </c>
      <c r="AJ44" s="26" t="s">
        <v>390</v>
      </c>
      <c r="AK44" s="26">
        <v>122.17790204999999</v>
      </c>
      <c r="AL44" s="49" t="s">
        <v>394</v>
      </c>
    </row>
    <row r="45" spans="1:38" s="2" customFormat="1" ht="26.25" customHeight="1" thickBot="1" x14ac:dyDescent="0.3">
      <c r="A45" s="70" t="s">
        <v>71</v>
      </c>
      <c r="B45" s="70" t="s">
        <v>114</v>
      </c>
      <c r="C45" s="71" t="s">
        <v>115</v>
      </c>
      <c r="D45" s="72"/>
      <c r="E45" s="6">
        <v>10.049811613720999</v>
      </c>
      <c r="F45" s="6">
        <v>0.34644405545599999</v>
      </c>
      <c r="G45" s="6">
        <v>0.69231449863399996</v>
      </c>
      <c r="H45" s="6">
        <v>1.486803348E-3</v>
      </c>
      <c r="I45" s="6">
        <v>0.14144064325700001</v>
      </c>
      <c r="J45" s="6">
        <v>0.14929348032199999</v>
      </c>
      <c r="K45" s="6">
        <v>0.14929348032199999</v>
      </c>
      <c r="L45" s="6">
        <v>4.1830704443000001E-2</v>
      </c>
      <c r="M45" s="6">
        <v>0.45921899148299999</v>
      </c>
      <c r="N45" s="6">
        <v>1.9742326774000001E-2</v>
      </c>
      <c r="O45" s="6">
        <v>1.5695799989999999E-3</v>
      </c>
      <c r="P45" s="6">
        <v>4.3776333910000003E-3</v>
      </c>
      <c r="Q45" s="6">
        <v>1.1244919068999999E-2</v>
      </c>
      <c r="R45" s="6">
        <v>1.298005237E-2</v>
      </c>
      <c r="S45" s="6">
        <v>0.13390143067800001</v>
      </c>
      <c r="T45" s="6">
        <v>0.40528795356300001</v>
      </c>
      <c r="U45" s="6">
        <v>1.5778576639000001E-2</v>
      </c>
      <c r="V45" s="6">
        <v>0.17841640170299999</v>
      </c>
      <c r="W45" s="6">
        <v>2.2142849659999998E-2</v>
      </c>
      <c r="X45" s="6">
        <v>2.9736067000000002E-4</v>
      </c>
      <c r="Y45" s="6">
        <v>1.486803348E-3</v>
      </c>
      <c r="Z45" s="6">
        <v>1.486803348E-3</v>
      </c>
      <c r="AA45" s="6">
        <v>1.4868033500000001E-4</v>
      </c>
      <c r="AB45" s="6">
        <v>3.4196477009999999E-3</v>
      </c>
      <c r="AC45" s="6">
        <v>1.2391086688E-2</v>
      </c>
      <c r="AD45" s="6">
        <v>1.0053570566E-2</v>
      </c>
      <c r="AE45" s="60"/>
      <c r="AF45" s="26">
        <v>6313.8898111461867</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10.336641984109001</v>
      </c>
      <c r="F47" s="6">
        <v>0.52909462155800002</v>
      </c>
      <c r="G47" s="6">
        <v>0.95422270632899997</v>
      </c>
      <c r="H47" s="6">
        <v>1.102869393E-3</v>
      </c>
      <c r="I47" s="6">
        <v>0.156677678544</v>
      </c>
      <c r="J47" s="6">
        <v>0.16179165760200001</v>
      </c>
      <c r="K47" s="6">
        <v>0.16179165760200001</v>
      </c>
      <c r="L47" s="6">
        <v>3.8239244964000003E-2</v>
      </c>
      <c r="M47" s="6">
        <v>2.9615243306219998</v>
      </c>
      <c r="N47" s="6">
        <v>5.4147054100769996</v>
      </c>
      <c r="O47" s="6">
        <v>4.2679537629999997E-3</v>
      </c>
      <c r="P47" s="6">
        <v>3.3402590229999998E-3</v>
      </c>
      <c r="Q47" s="6">
        <v>4.4273029939999996E-3</v>
      </c>
      <c r="R47" s="6">
        <v>8.679431336E-3</v>
      </c>
      <c r="S47" s="6">
        <v>0.10415646803799999</v>
      </c>
      <c r="T47" s="6">
        <v>0.12136473461</v>
      </c>
      <c r="U47" s="6">
        <v>5.5291653723000003E-2</v>
      </c>
      <c r="V47" s="6">
        <v>0.13563176028999999</v>
      </c>
      <c r="W47" s="6">
        <v>1.4337302111000001E-2</v>
      </c>
      <c r="X47" s="6">
        <v>2.2057387899999999E-4</v>
      </c>
      <c r="Y47" s="6">
        <v>1.102869393E-3</v>
      </c>
      <c r="Z47" s="6">
        <v>1.102869393E-3</v>
      </c>
      <c r="AA47" s="6">
        <v>1.10286939E-4</v>
      </c>
      <c r="AB47" s="6">
        <v>2.5365996039999998E-3</v>
      </c>
      <c r="AC47" s="6">
        <v>8.8229551450000002E-3</v>
      </c>
      <c r="AD47" s="6">
        <v>4.190903694E-3</v>
      </c>
      <c r="AE47" s="60"/>
      <c r="AF47" s="26">
        <v>18602.433226847355</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0.7118025</v>
      </c>
      <c r="G48" s="6" t="s">
        <v>390</v>
      </c>
      <c r="H48" s="6" t="s">
        <v>390</v>
      </c>
      <c r="I48" s="6">
        <v>1.2282875012E-2</v>
      </c>
      <c r="J48" s="6">
        <v>8.0852527499999993E-2</v>
      </c>
      <c r="K48" s="6">
        <v>0.170071505033</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2.0649324999999998</v>
      </c>
      <c r="AL48" s="49" t="s">
        <v>123</v>
      </c>
    </row>
    <row r="49" spans="1:38" s="2" customFormat="1" ht="26.25" customHeight="1" thickBot="1" x14ac:dyDescent="0.3">
      <c r="A49" s="70" t="s">
        <v>120</v>
      </c>
      <c r="B49" s="70" t="s">
        <v>124</v>
      </c>
      <c r="C49" s="71" t="s">
        <v>125</v>
      </c>
      <c r="D49" s="72"/>
      <c r="E49" s="6">
        <v>7.8095506957000002E-2</v>
      </c>
      <c r="F49" s="6">
        <v>0.31793832681700002</v>
      </c>
      <c r="G49" s="6">
        <v>7.8901680266319998</v>
      </c>
      <c r="H49" s="6">
        <v>0.176681332</v>
      </c>
      <c r="I49" s="6">
        <v>0.71444534199700005</v>
      </c>
      <c r="J49" s="6">
        <v>0.78563343236200001</v>
      </c>
      <c r="K49" s="6">
        <v>0.82315609979299997</v>
      </c>
      <c r="L49" s="6">
        <v>0.34986996214299998</v>
      </c>
      <c r="M49" s="6">
        <v>7.5855327058529998</v>
      </c>
      <c r="N49" s="6">
        <v>0.78229040000000005</v>
      </c>
      <c r="O49" s="6">
        <v>9.9171599999999995E-3</v>
      </c>
      <c r="P49" s="6">
        <v>7.2527199999999998E-3</v>
      </c>
      <c r="Q49" s="6">
        <v>1.1107560000000001E-2</v>
      </c>
      <c r="R49" s="6">
        <v>0.45299312000000003</v>
      </c>
      <c r="S49" s="6">
        <v>7.0467199999999994E-2</v>
      </c>
      <c r="T49" s="6">
        <v>0.25537919999999997</v>
      </c>
      <c r="U49" s="6" t="s">
        <v>390</v>
      </c>
      <c r="V49" s="6">
        <v>0.75054639999999995</v>
      </c>
      <c r="W49" s="6">
        <v>0.26677789782299999</v>
      </c>
      <c r="X49" s="6">
        <v>9.1555180824999999E-2</v>
      </c>
      <c r="Y49" s="6">
        <v>0.11283487181600001</v>
      </c>
      <c r="Z49" s="6">
        <v>5.6415004284000002E-2</v>
      </c>
      <c r="AA49" s="6">
        <v>3.9492016865E-2</v>
      </c>
      <c r="AB49" s="6">
        <v>0.30029707378999998</v>
      </c>
      <c r="AC49" s="6" t="s">
        <v>390</v>
      </c>
      <c r="AD49" s="6">
        <v>1.804195</v>
      </c>
      <c r="AE49" s="60"/>
      <c r="AF49" s="26" t="s">
        <v>390</v>
      </c>
      <c r="AG49" s="26">
        <v>548.91889131599999</v>
      </c>
      <c r="AH49" s="26" t="s">
        <v>390</v>
      </c>
      <c r="AI49" s="26" t="s">
        <v>390</v>
      </c>
      <c r="AJ49" s="26" t="s">
        <v>390</v>
      </c>
      <c r="AK49" s="26">
        <v>54010.763520000008</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1.0393922E-2</v>
      </c>
      <c r="F51" s="6">
        <v>31.537593853861001</v>
      </c>
      <c r="G51" s="6">
        <v>4.0000000000000003E-5</v>
      </c>
      <c r="H51" s="6" t="s">
        <v>390</v>
      </c>
      <c r="I51" s="6" t="s">
        <v>390</v>
      </c>
      <c r="J51" s="6" t="s">
        <v>390</v>
      </c>
      <c r="K51" s="6" t="s">
        <v>390</v>
      </c>
      <c r="L51" s="6" t="s">
        <v>390</v>
      </c>
      <c r="M51" s="6">
        <v>5.058E-2</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49.361499999999999</v>
      </c>
      <c r="AL51" s="49" t="s">
        <v>397</v>
      </c>
    </row>
    <row r="52" spans="1:38" s="2" customFormat="1" ht="26.25" customHeight="1" thickBot="1" x14ac:dyDescent="0.3">
      <c r="A52" s="70" t="s">
        <v>120</v>
      </c>
      <c r="B52" s="74" t="s">
        <v>130</v>
      </c>
      <c r="C52" s="76" t="s">
        <v>367</v>
      </c>
      <c r="D52" s="73"/>
      <c r="E52" s="6" t="s">
        <v>390</v>
      </c>
      <c r="F52" s="6">
        <v>15.153269648587001</v>
      </c>
      <c r="G52" s="6" t="s">
        <v>391</v>
      </c>
      <c r="H52" s="6">
        <v>7.3099999999999997E-3</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48.241080000000004</v>
      </c>
      <c r="AL52" s="49" t="s">
        <v>398</v>
      </c>
    </row>
    <row r="53" spans="1:38" s="2" customFormat="1" ht="26.25" customHeight="1" thickBot="1" x14ac:dyDescent="0.3">
      <c r="A53" s="70" t="s">
        <v>120</v>
      </c>
      <c r="B53" s="74" t="s">
        <v>131</v>
      </c>
      <c r="C53" s="76" t="s">
        <v>132</v>
      </c>
      <c r="D53" s="73"/>
      <c r="E53" s="6" t="s">
        <v>390</v>
      </c>
      <c r="F53" s="6">
        <v>17.287418045460999</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9.1416599999999999</v>
      </c>
      <c r="AL53" s="49" t="s">
        <v>399</v>
      </c>
    </row>
    <row r="54" spans="1:38" s="2" customFormat="1" ht="37.5" customHeight="1" thickBot="1" x14ac:dyDescent="0.3">
      <c r="A54" s="70" t="s">
        <v>120</v>
      </c>
      <c r="B54" s="74" t="s">
        <v>133</v>
      </c>
      <c r="C54" s="76" t="s">
        <v>134</v>
      </c>
      <c r="D54" s="73"/>
      <c r="E54" s="6">
        <v>5.0000000000000001E-4</v>
      </c>
      <c r="F54" s="6">
        <v>20.889509627441999</v>
      </c>
      <c r="G54" s="6" t="s">
        <v>392</v>
      </c>
      <c r="H54" s="6" t="s">
        <v>390</v>
      </c>
      <c r="I54" s="6" t="s">
        <v>390</v>
      </c>
      <c r="J54" s="6" t="s">
        <v>390</v>
      </c>
      <c r="K54" s="6" t="s">
        <v>390</v>
      </c>
      <c r="L54" s="6" t="s">
        <v>390</v>
      </c>
      <c r="M54" s="6">
        <v>2.7399999999999998E-3</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208.7259859696145</v>
      </c>
      <c r="AL54" s="49" t="s">
        <v>400</v>
      </c>
    </row>
    <row r="55" spans="1:38" s="2" customFormat="1" ht="26.25" customHeight="1" thickBot="1" x14ac:dyDescent="0.3">
      <c r="A55" s="70" t="s">
        <v>120</v>
      </c>
      <c r="B55" s="74" t="s">
        <v>135</v>
      </c>
      <c r="C55" s="76" t="s">
        <v>136</v>
      </c>
      <c r="D55" s="73"/>
      <c r="E55" s="6">
        <v>2.2083266886200001</v>
      </c>
      <c r="F55" s="6">
        <v>25.781960176933001</v>
      </c>
      <c r="G55" s="6">
        <v>0.263866097548</v>
      </c>
      <c r="H55" s="6" t="s">
        <v>390</v>
      </c>
      <c r="I55" s="6">
        <v>0.76202640349299999</v>
      </c>
      <c r="J55" s="6">
        <v>0.76202640349299999</v>
      </c>
      <c r="K55" s="6">
        <v>0.76202640349299999</v>
      </c>
      <c r="L55" s="6">
        <v>0.18288633683800001</v>
      </c>
      <c r="M55" s="6">
        <v>8.1834539051539998</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1105.4940671120962</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1.7340000000000001E-2</v>
      </c>
      <c r="J57" s="6">
        <v>5.7799999999999997E-2</v>
      </c>
      <c r="K57" s="6">
        <v>6.7999999985999995E-2</v>
      </c>
      <c r="L57" s="6">
        <v>5.2019999999999996E-4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0.14423923824099999</v>
      </c>
      <c r="G59" s="6" t="s">
        <v>390</v>
      </c>
      <c r="H59" s="6">
        <v>0.36152984363000001</v>
      </c>
      <c r="I59" s="6">
        <v>0.26673151357000002</v>
      </c>
      <c r="J59" s="6">
        <v>0.30632371251099999</v>
      </c>
      <c r="K59" s="6">
        <v>0.34450892970300001</v>
      </c>
      <c r="L59" s="6">
        <v>3.5539060540000001E-3</v>
      </c>
      <c r="M59" s="6" t="s">
        <v>390</v>
      </c>
      <c r="N59" s="6">
        <v>0.19216654925000001</v>
      </c>
      <c r="O59" s="6">
        <v>1.7312891849999999E-3</v>
      </c>
      <c r="P59" s="6">
        <v>4.8982722220000004E-3</v>
      </c>
      <c r="Q59" s="6">
        <v>1.8862098433000001E-2</v>
      </c>
      <c r="R59" s="6">
        <v>0.11619652201900001</v>
      </c>
      <c r="S59" s="6">
        <v>1.2566282222E-2</v>
      </c>
      <c r="T59" s="6">
        <v>1.2241527174E-2</v>
      </c>
      <c r="U59" s="6">
        <v>1.3465784877010001</v>
      </c>
      <c r="V59" s="6">
        <v>0.25661871917200002</v>
      </c>
      <c r="W59" s="6">
        <v>7.4199418059999996E-3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0.84703192999999999</v>
      </c>
      <c r="J60" s="6">
        <v>8.4703192999999999</v>
      </c>
      <c r="K60" s="6">
        <v>17.279451372</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167.4481735</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2.3398969406169998</v>
      </c>
      <c r="J61" s="6">
        <v>23.398969406168</v>
      </c>
      <c r="K61" s="6">
        <v>77.760715085113006</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23130910.049672049</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0.58860788832900002</v>
      </c>
      <c r="G63" s="6">
        <v>3.1629999999999998</v>
      </c>
      <c r="H63" s="6" t="s">
        <v>390</v>
      </c>
      <c r="I63" s="6">
        <v>0.93703845727000001</v>
      </c>
      <c r="J63" s="6">
        <v>1.4903644238680001</v>
      </c>
      <c r="K63" s="6">
        <v>1.753369910083</v>
      </c>
      <c r="L63" s="6">
        <v>5.71771731E-4</v>
      </c>
      <c r="M63" s="6">
        <v>0.78182417017600003</v>
      </c>
      <c r="N63" s="6" t="s">
        <v>390</v>
      </c>
      <c r="O63" s="6" t="s">
        <v>390</v>
      </c>
      <c r="P63" s="6" t="s">
        <v>390</v>
      </c>
      <c r="Q63" s="6" t="s">
        <v>390</v>
      </c>
      <c r="R63" s="6" t="s">
        <v>390</v>
      </c>
      <c r="S63" s="6" t="s">
        <v>390</v>
      </c>
      <c r="T63" s="6" t="s">
        <v>390</v>
      </c>
      <c r="U63" s="6" t="s">
        <v>390</v>
      </c>
      <c r="V63" s="6" t="s">
        <v>390</v>
      </c>
      <c r="W63" s="6">
        <v>1.4623451940000001E-2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36.257484327891284</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8.48E-2</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8.3256304019999998E-3</v>
      </c>
      <c r="J68" s="6">
        <v>1.0030880002E-2</v>
      </c>
      <c r="K68" s="6">
        <v>1.0671148936E-2</v>
      </c>
      <c r="L68" s="6">
        <v>1.4986134699999999E-4</v>
      </c>
      <c r="M68" s="6">
        <v>22.288</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1403.4675666666701</v>
      </c>
      <c r="AG68" s="26" t="s">
        <v>392</v>
      </c>
      <c r="AH68" s="26" t="s">
        <v>390</v>
      </c>
      <c r="AI68" s="26" t="s">
        <v>390</v>
      </c>
      <c r="AJ68" s="26" t="s">
        <v>390</v>
      </c>
      <c r="AK68" s="26">
        <v>240</v>
      </c>
      <c r="AL68" s="49" t="s">
        <v>162</v>
      </c>
    </row>
    <row r="69" spans="1:38" s="2" customFormat="1" ht="26.25" customHeight="1" thickBot="1" x14ac:dyDescent="0.3">
      <c r="A69" s="70" t="s">
        <v>54</v>
      </c>
      <c r="B69" s="70" t="s">
        <v>163</v>
      </c>
      <c r="C69" s="71" t="s">
        <v>164</v>
      </c>
      <c r="D69" s="77"/>
      <c r="E69" s="6" t="s">
        <v>390</v>
      </c>
      <c r="F69" s="6" t="s">
        <v>390</v>
      </c>
      <c r="G69" s="6" t="s">
        <v>390</v>
      </c>
      <c r="H69" s="6">
        <v>0.35599999999999998</v>
      </c>
      <c r="I69" s="6">
        <v>9.5864999999999995E-3</v>
      </c>
      <c r="J69" s="6">
        <v>1.155E-2</v>
      </c>
      <c r="K69" s="6">
        <v>1.2287234039999999E-2</v>
      </c>
      <c r="L69" s="6" t="s">
        <v>392</v>
      </c>
      <c r="M69" s="6">
        <v>1.431</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3.0580522999999998E-2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0.61420370000000002</v>
      </c>
      <c r="F70" s="6">
        <v>10.747724106284</v>
      </c>
      <c r="G70" s="6">
        <v>0.71768331066699997</v>
      </c>
      <c r="H70" s="6">
        <v>1.138006215771</v>
      </c>
      <c r="I70" s="6">
        <v>0.16368634348200001</v>
      </c>
      <c r="J70" s="6">
        <v>0.23653217409499999</v>
      </c>
      <c r="K70" s="6">
        <v>0.28205456515100003</v>
      </c>
      <c r="L70" s="6">
        <v>7.4013657299999995E-4</v>
      </c>
      <c r="M70" s="6">
        <v>4.7293246815999996</v>
      </c>
      <c r="N70" s="6">
        <v>3.1305779999999999</v>
      </c>
      <c r="O70" s="6">
        <v>1.9329232880000002E-2</v>
      </c>
      <c r="P70" s="6">
        <v>7.4008199999999998E-4</v>
      </c>
      <c r="Q70" s="6">
        <v>6.4362400000000002E-3</v>
      </c>
      <c r="R70" s="6">
        <v>0.14254872900000001</v>
      </c>
      <c r="S70" s="6">
        <v>0.53550299999999995</v>
      </c>
      <c r="T70" s="6">
        <v>6.5177974E-2</v>
      </c>
      <c r="U70" s="6">
        <v>0.1618617</v>
      </c>
      <c r="V70" s="6">
        <v>0.48124400000000001</v>
      </c>
      <c r="W70" s="6">
        <v>2.0226625000000002E-2</v>
      </c>
      <c r="X70" s="6">
        <v>9.7233364910000002E-3</v>
      </c>
      <c r="Y70" s="6" t="s">
        <v>390</v>
      </c>
      <c r="Z70" s="6">
        <v>1.4432643749999999E-3</v>
      </c>
      <c r="AA70" s="6" t="s">
        <v>390</v>
      </c>
      <c r="AB70" s="6">
        <v>1.1166600866E-2</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0.62432895080899997</v>
      </c>
      <c r="F72" s="6">
        <v>0.82049925299199999</v>
      </c>
      <c r="G72" s="6">
        <v>0.74155095690299999</v>
      </c>
      <c r="H72" s="6" t="s">
        <v>390</v>
      </c>
      <c r="I72" s="6">
        <v>2.3055898536630002</v>
      </c>
      <c r="J72" s="6">
        <v>4.0062136135399999</v>
      </c>
      <c r="K72" s="6">
        <v>7.425621673058</v>
      </c>
      <c r="L72" s="6">
        <v>8.1139024800000008E-3</v>
      </c>
      <c r="M72" s="6">
        <v>72.125912086983007</v>
      </c>
      <c r="N72" s="6">
        <v>17.201904677440002</v>
      </c>
      <c r="O72" s="6">
        <v>0.37339866319999998</v>
      </c>
      <c r="P72" s="6">
        <v>0.29264849920000002</v>
      </c>
      <c r="Q72" s="6">
        <v>2.768858278428</v>
      </c>
      <c r="R72" s="6">
        <v>3.4984085795470001</v>
      </c>
      <c r="S72" s="6">
        <v>3.3736746393620001</v>
      </c>
      <c r="T72" s="6">
        <v>3.3479934021159998</v>
      </c>
      <c r="U72" s="6">
        <v>0.76414425810099995</v>
      </c>
      <c r="V72" s="6">
        <v>64.087174546683997</v>
      </c>
      <c r="W72" s="6">
        <v>20.121639449732001</v>
      </c>
      <c r="X72" s="6">
        <v>6.6356461244000006E-2</v>
      </c>
      <c r="Y72" s="6">
        <v>4.9688001134000001E-2</v>
      </c>
      <c r="Z72" s="6">
        <v>2.4843049906999998E-2</v>
      </c>
      <c r="AA72" s="6">
        <v>2.4842995582999999E-2</v>
      </c>
      <c r="AB72" s="6">
        <v>0.165730507868</v>
      </c>
      <c r="AC72" s="6">
        <v>0.15708</v>
      </c>
      <c r="AD72" s="6">
        <v>84.663166000000004</v>
      </c>
      <c r="AE72" s="60"/>
      <c r="AF72" s="26">
        <v>4.6468799999999999E-3</v>
      </c>
      <c r="AG72" s="26">
        <v>95258.070669201115</v>
      </c>
      <c r="AH72" s="26" t="s">
        <v>390</v>
      </c>
      <c r="AI72" s="26" t="s">
        <v>390</v>
      </c>
      <c r="AJ72" s="26" t="s">
        <v>390</v>
      </c>
      <c r="AK72" s="26">
        <v>7154.2</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2.3554700000000001E-3</v>
      </c>
      <c r="F74" s="6" t="s">
        <v>390</v>
      </c>
      <c r="G74" s="6">
        <v>0.52811053065000002</v>
      </c>
      <c r="H74" s="6" t="s">
        <v>390</v>
      </c>
      <c r="I74" s="6">
        <v>2.1766408385000002E-2</v>
      </c>
      <c r="J74" s="6">
        <v>4.0291719708000003E-2</v>
      </c>
      <c r="K74" s="6">
        <v>5.3929015036999997E-2</v>
      </c>
      <c r="L74" s="6">
        <v>5.0062739299999996E-4</v>
      </c>
      <c r="M74" s="6">
        <v>1.677888748417</v>
      </c>
      <c r="N74" s="6">
        <v>0.37868251670300002</v>
      </c>
      <c r="O74" s="6">
        <v>4.2365256083999998E-2</v>
      </c>
      <c r="P74" s="6">
        <v>9.974524916E-3</v>
      </c>
      <c r="Q74" s="6">
        <v>2.3198780087999998E-2</v>
      </c>
      <c r="R74" s="6">
        <v>0.295422048682</v>
      </c>
      <c r="S74" s="6">
        <v>0.35432074759799997</v>
      </c>
      <c r="T74" s="6">
        <v>0.441379044266</v>
      </c>
      <c r="U74" s="6" t="s">
        <v>390</v>
      </c>
      <c r="V74" s="6">
        <v>1.340681346624</v>
      </c>
      <c r="W74" s="6">
        <v>0.55856825906700003</v>
      </c>
      <c r="X74" s="6">
        <v>3.5756308000000001E-3</v>
      </c>
      <c r="Y74" s="6" t="s">
        <v>390</v>
      </c>
      <c r="Z74" s="6" t="s">
        <v>390</v>
      </c>
      <c r="AA74" s="6">
        <v>1.7878154E-3</v>
      </c>
      <c r="AB74" s="6">
        <v>5.3634462000000001E-3</v>
      </c>
      <c r="AC74" s="6" t="s">
        <v>390</v>
      </c>
      <c r="AD74" s="6" t="s">
        <v>390</v>
      </c>
      <c r="AE74" s="60"/>
      <c r="AF74" s="26" t="s">
        <v>390</v>
      </c>
      <c r="AG74" s="26" t="s">
        <v>390</v>
      </c>
      <c r="AH74" s="26" t="s">
        <v>390</v>
      </c>
      <c r="AI74" s="26" t="s">
        <v>390</v>
      </c>
      <c r="AJ74" s="26" t="s">
        <v>390</v>
      </c>
      <c r="AK74" s="26">
        <v>620.78330799999992</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2.76075E-2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2.0449999999999999</v>
      </c>
      <c r="AL75" s="49" t="s">
        <v>408</v>
      </c>
    </row>
    <row r="76" spans="1:38" s="2" customFormat="1" ht="26.25" customHeight="1" thickBot="1" x14ac:dyDescent="0.3">
      <c r="A76" s="70" t="s">
        <v>54</v>
      </c>
      <c r="B76" s="70" t="s">
        <v>176</v>
      </c>
      <c r="C76" s="71" t="s">
        <v>177</v>
      </c>
      <c r="D76" s="72"/>
      <c r="E76" s="6" t="s">
        <v>390</v>
      </c>
      <c r="F76" s="6" t="s">
        <v>390</v>
      </c>
      <c r="G76" s="6">
        <v>0.45759581446199998</v>
      </c>
      <c r="H76" s="6" t="s">
        <v>390</v>
      </c>
      <c r="I76" s="6">
        <v>2.967739881E-3</v>
      </c>
      <c r="J76" s="6">
        <v>5.935479762E-3</v>
      </c>
      <c r="K76" s="6">
        <v>7.3681768339999999E-3</v>
      </c>
      <c r="L76" s="6" t="s">
        <v>393</v>
      </c>
      <c r="M76" s="6">
        <v>0.42256113622899999</v>
      </c>
      <c r="N76" s="6">
        <v>0.33043438584500001</v>
      </c>
      <c r="O76" s="6">
        <v>2.7979055730000001E-3</v>
      </c>
      <c r="P76" s="6">
        <v>1.8960939574E-2</v>
      </c>
      <c r="Q76" s="6">
        <v>2.8446332314000001E-2</v>
      </c>
      <c r="R76" s="6" t="s">
        <v>390</v>
      </c>
      <c r="S76" s="6">
        <v>5.5928540191999998E-2</v>
      </c>
      <c r="T76" s="6" t="s">
        <v>390</v>
      </c>
      <c r="U76" s="6">
        <v>2.0855729649E-2</v>
      </c>
      <c r="V76" s="6">
        <v>0.17418528044699999</v>
      </c>
      <c r="W76" s="6">
        <v>0.25599120130800002</v>
      </c>
      <c r="X76" s="6" t="s">
        <v>390</v>
      </c>
      <c r="Y76" s="6" t="s">
        <v>390</v>
      </c>
      <c r="Z76" s="6" t="s">
        <v>390</v>
      </c>
      <c r="AA76" s="6" t="s">
        <v>390</v>
      </c>
      <c r="AB76" s="6" t="s">
        <v>390</v>
      </c>
      <c r="AC76" s="6" t="s">
        <v>390</v>
      </c>
      <c r="AD76" s="6">
        <v>1.0003200000000001E-3</v>
      </c>
      <c r="AE76" s="60"/>
      <c r="AF76" s="26" t="s">
        <v>390</v>
      </c>
      <c r="AG76" s="26" t="s">
        <v>390</v>
      </c>
      <c r="AH76" s="26" t="s">
        <v>390</v>
      </c>
      <c r="AI76" s="26" t="s">
        <v>390</v>
      </c>
      <c r="AJ76" s="26" t="s">
        <v>390</v>
      </c>
      <c r="AK76" s="26">
        <v>312.59999999999997</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8.7192994500000004E-4</v>
      </c>
      <c r="J77" s="6">
        <v>1.140216083E-3</v>
      </c>
      <c r="K77" s="6">
        <v>1.40850222E-3</v>
      </c>
      <c r="L77" s="6" t="s">
        <v>390</v>
      </c>
      <c r="M77" s="6" t="s">
        <v>390</v>
      </c>
      <c r="N77" s="6" t="s">
        <v>390</v>
      </c>
      <c r="O77" s="6">
        <v>6.2317011200000003E-4</v>
      </c>
      <c r="P77" s="6" t="s">
        <v>390</v>
      </c>
      <c r="Q77" s="6" t="s">
        <v>390</v>
      </c>
      <c r="R77" s="6" t="s">
        <v>390</v>
      </c>
      <c r="S77" s="6" t="s">
        <v>390</v>
      </c>
      <c r="T77" s="6" t="s">
        <v>390</v>
      </c>
      <c r="U77" s="6" t="s">
        <v>390</v>
      </c>
      <c r="V77" s="6">
        <v>2.0402182435639999</v>
      </c>
      <c r="W77" s="6">
        <v>6.6103630873000002E-2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165.98599999999999</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3.61843893E-3</v>
      </c>
      <c r="J78" s="6">
        <v>4.7611038560000001E-3</v>
      </c>
      <c r="K78" s="6">
        <v>6.0942129350000001E-3</v>
      </c>
      <c r="L78" s="6">
        <v>3.618439E-6</v>
      </c>
      <c r="M78" s="6">
        <v>0.32651555391699999</v>
      </c>
      <c r="N78" s="6">
        <v>0.14283640953999999</v>
      </c>
      <c r="O78" s="6">
        <v>1.6000000000000001E-3</v>
      </c>
      <c r="P78" s="6">
        <v>9.4117647100000002E-4</v>
      </c>
      <c r="Q78" s="6">
        <v>8.9999999999999998E-4</v>
      </c>
      <c r="R78" s="6" t="s">
        <v>390</v>
      </c>
      <c r="S78" s="6">
        <v>2.874697708E-2</v>
      </c>
      <c r="T78" s="6">
        <v>1.9068540293000001E-2</v>
      </c>
      <c r="U78" s="6" t="s">
        <v>390</v>
      </c>
      <c r="V78" s="6">
        <v>0.09</v>
      </c>
      <c r="W78" s="6">
        <v>3.937374641E-3</v>
      </c>
      <c r="X78" s="6" t="s">
        <v>390</v>
      </c>
      <c r="Y78" s="6" t="s">
        <v>390</v>
      </c>
      <c r="Z78" s="6" t="s">
        <v>390</v>
      </c>
      <c r="AA78" s="6" t="s">
        <v>390</v>
      </c>
      <c r="AB78" s="6" t="s">
        <v>390</v>
      </c>
      <c r="AC78" s="6" t="s">
        <v>390</v>
      </c>
      <c r="AD78" s="6">
        <v>4.9728000000000001E-4</v>
      </c>
      <c r="AE78" s="60"/>
      <c r="AF78" s="26" t="s">
        <v>390</v>
      </c>
      <c r="AG78" s="26" t="s">
        <v>390</v>
      </c>
      <c r="AH78" s="26" t="s">
        <v>390</v>
      </c>
      <c r="AI78" s="26" t="s">
        <v>390</v>
      </c>
      <c r="AJ78" s="26" t="s">
        <v>390</v>
      </c>
      <c r="AK78" s="26">
        <v>134.4</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1.4330000000000001E-2</v>
      </c>
      <c r="U79" s="6" t="s">
        <v>390</v>
      </c>
      <c r="V79" s="6" t="s">
        <v>390</v>
      </c>
      <c r="W79" s="6">
        <v>0.47488950000000002</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35.177</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0.243516597296</v>
      </c>
      <c r="J80" s="6">
        <v>0.25629156939100001</v>
      </c>
      <c r="K80" s="6">
        <v>0.278577792883</v>
      </c>
      <c r="L80" s="6" t="s">
        <v>393</v>
      </c>
      <c r="M80" s="6">
        <v>0.69635199999999997</v>
      </c>
      <c r="N80" s="6">
        <v>3.3222603400250001</v>
      </c>
      <c r="O80" s="6">
        <v>6.013923904E-2</v>
      </c>
      <c r="P80" s="6">
        <v>0.202287175401</v>
      </c>
      <c r="Q80" s="6">
        <v>9.9093725068999994E-2</v>
      </c>
      <c r="R80" s="6">
        <v>1.489553202597</v>
      </c>
      <c r="S80" s="6">
        <v>0.58025995162400001</v>
      </c>
      <c r="T80" s="6">
        <v>0.49639509913699997</v>
      </c>
      <c r="U80" s="6">
        <v>0.13060001948899999</v>
      </c>
      <c r="V80" s="6">
        <v>5.5897825887790002</v>
      </c>
      <c r="W80" s="6">
        <v>0.65058210531799998</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416.17415506330497</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214.47401888633999</v>
      </c>
      <c r="G82" s="6" t="s">
        <v>390</v>
      </c>
      <c r="H82" s="6">
        <v>1.2093438043460001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177.62766883034811</v>
      </c>
      <c r="AL82" s="49" t="s">
        <v>199</v>
      </c>
    </row>
    <row r="83" spans="1:38" s="2" customFormat="1" ht="26.25" customHeight="1" thickBot="1" x14ac:dyDescent="0.3">
      <c r="A83" s="70" t="s">
        <v>54</v>
      </c>
      <c r="B83" s="81" t="s">
        <v>192</v>
      </c>
      <c r="C83" s="82" t="s">
        <v>193</v>
      </c>
      <c r="D83" s="72"/>
      <c r="E83" s="6" t="s">
        <v>390</v>
      </c>
      <c r="F83" s="6">
        <v>1.2748667359999999</v>
      </c>
      <c r="G83" s="6" t="s">
        <v>390</v>
      </c>
      <c r="H83" s="6" t="s">
        <v>390</v>
      </c>
      <c r="I83" s="6">
        <v>0.19759319359999999</v>
      </c>
      <c r="J83" s="6">
        <v>0.68135584000000005</v>
      </c>
      <c r="K83" s="6">
        <v>0.72484663813799999</v>
      </c>
      <c r="L83" s="6">
        <v>1.1262812035E-2</v>
      </c>
      <c r="M83" s="6" t="s">
        <v>390</v>
      </c>
      <c r="N83" s="6" t="s">
        <v>390</v>
      </c>
      <c r="O83" s="6" t="s">
        <v>390</v>
      </c>
      <c r="P83" s="6" t="s">
        <v>390</v>
      </c>
      <c r="Q83" s="6" t="s">
        <v>390</v>
      </c>
      <c r="R83" s="6" t="s">
        <v>390</v>
      </c>
      <c r="S83" s="6" t="s">
        <v>390</v>
      </c>
      <c r="T83" s="6" t="s">
        <v>390</v>
      </c>
      <c r="U83" s="6" t="s">
        <v>390</v>
      </c>
      <c r="V83" s="6" t="s">
        <v>390</v>
      </c>
      <c r="W83" s="6">
        <v>0.11923727200000001</v>
      </c>
      <c r="X83" s="6">
        <v>8.6802043129999996E-3</v>
      </c>
      <c r="Y83" s="6" t="s">
        <v>390</v>
      </c>
      <c r="Z83" s="6">
        <v>1.4432643749999999E-3</v>
      </c>
      <c r="AA83" s="6" t="s">
        <v>390</v>
      </c>
      <c r="AB83" s="6">
        <v>1.0123468687999999E-2</v>
      </c>
      <c r="AC83" s="6" t="s">
        <v>390</v>
      </c>
      <c r="AD83" s="6" t="s">
        <v>390</v>
      </c>
      <c r="AE83" s="60"/>
      <c r="AF83" s="26" t="s">
        <v>390</v>
      </c>
      <c r="AG83" s="26" t="s">
        <v>390</v>
      </c>
      <c r="AH83" s="26" t="s">
        <v>390</v>
      </c>
      <c r="AI83" s="26" t="s">
        <v>390</v>
      </c>
      <c r="AJ83" s="26" t="s">
        <v>390</v>
      </c>
      <c r="AK83" s="26">
        <v>17033.895999999997</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58.122359674675998</v>
      </c>
      <c r="G85" s="6" t="s">
        <v>390</v>
      </c>
      <c r="H85" s="6" t="s">
        <v>390</v>
      </c>
      <c r="I85" s="6">
        <v>0.23236388515</v>
      </c>
      <c r="J85" s="6">
        <v>0.56475281471500005</v>
      </c>
      <c r="K85" s="6">
        <v>0.60080086658599996</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10.459884597827999</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24.96393527686508</v>
      </c>
      <c r="AL86" s="49" t="s">
        <v>199</v>
      </c>
    </row>
    <row r="87" spans="1:38" s="2" customFormat="1" ht="26.25" customHeight="1" thickBot="1" x14ac:dyDescent="0.3">
      <c r="A87" s="70" t="s">
        <v>189</v>
      </c>
      <c r="B87" s="76" t="s">
        <v>200</v>
      </c>
      <c r="C87" s="80" t="s">
        <v>201</v>
      </c>
      <c r="D87" s="72"/>
      <c r="E87" s="6" t="s">
        <v>390</v>
      </c>
      <c r="F87" s="6">
        <v>0.66569440883300002</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0.66569440883303144</v>
      </c>
      <c r="AL87" s="49" t="s">
        <v>199</v>
      </c>
    </row>
    <row r="88" spans="1:38" s="2" customFormat="1" ht="26.25" customHeight="1" thickBot="1" x14ac:dyDescent="0.3">
      <c r="A88" s="70" t="s">
        <v>189</v>
      </c>
      <c r="B88" s="76" t="s">
        <v>202</v>
      </c>
      <c r="C88" s="80" t="s">
        <v>203</v>
      </c>
      <c r="D88" s="72"/>
      <c r="E88" s="6" t="s">
        <v>390</v>
      </c>
      <c r="F88" s="6">
        <v>11.990547970759</v>
      </c>
      <c r="G88" s="6" t="s">
        <v>390</v>
      </c>
      <c r="H88" s="6" t="s">
        <v>390</v>
      </c>
      <c r="I88" s="6">
        <v>4.9996055786999997E-2</v>
      </c>
      <c r="J88" s="6">
        <v>0.142845873678</v>
      </c>
      <c r="K88" s="6">
        <v>0.15196369536900001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185.0365810099579</v>
      </c>
      <c r="AL88" s="49" t="s">
        <v>414</v>
      </c>
    </row>
    <row r="89" spans="1:38" s="2" customFormat="1" ht="26.25" customHeight="1" thickBot="1" x14ac:dyDescent="0.3">
      <c r="A89" s="70" t="s">
        <v>189</v>
      </c>
      <c r="B89" s="76" t="s">
        <v>204</v>
      </c>
      <c r="C89" s="80" t="s">
        <v>205</v>
      </c>
      <c r="D89" s="72"/>
      <c r="E89" s="6" t="s">
        <v>390</v>
      </c>
      <c r="F89" s="6">
        <v>6.1681725419450002</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30.277184002963001</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47.441905867264381</v>
      </c>
      <c r="AL90" s="49" t="s">
        <v>199</v>
      </c>
    </row>
    <row r="91" spans="1:38" s="2" customFormat="1" ht="26.25" customHeight="1" thickBot="1" x14ac:dyDescent="0.3">
      <c r="A91" s="70" t="s">
        <v>189</v>
      </c>
      <c r="B91" s="74" t="s">
        <v>379</v>
      </c>
      <c r="C91" s="76" t="s">
        <v>208</v>
      </c>
      <c r="D91" s="72"/>
      <c r="E91" s="6">
        <v>6.1536593042000001E-2</v>
      </c>
      <c r="F91" s="6">
        <v>0.16165012090600001</v>
      </c>
      <c r="G91" s="6">
        <v>0.67006685728199999</v>
      </c>
      <c r="H91" s="6">
        <v>0.13860495904100001</v>
      </c>
      <c r="I91" s="6">
        <v>1.1851956892460001</v>
      </c>
      <c r="J91" s="6">
        <v>1.4470150718699999</v>
      </c>
      <c r="K91" s="6">
        <v>1.501092397236</v>
      </c>
      <c r="L91" s="6">
        <v>4.0579524149999997E-3</v>
      </c>
      <c r="M91" s="6">
        <v>1.879289506391</v>
      </c>
      <c r="N91" s="6">
        <v>4.2876737384950001</v>
      </c>
      <c r="O91" s="6">
        <v>1.494336249919</v>
      </c>
      <c r="P91" s="6">
        <v>3.1104011700000002E-4</v>
      </c>
      <c r="Q91" s="6">
        <v>7.2576027330000003E-3</v>
      </c>
      <c r="R91" s="6">
        <v>5.5836812105030003</v>
      </c>
      <c r="S91" s="6">
        <v>225.40920035034401</v>
      </c>
      <c r="T91" s="6">
        <v>9.3866373129969993</v>
      </c>
      <c r="U91" s="6">
        <v>1.300179019005</v>
      </c>
      <c r="V91" s="6">
        <v>130.43860253587499</v>
      </c>
      <c r="W91" s="6">
        <v>3.3398785310000002E-3</v>
      </c>
      <c r="X91" s="6">
        <v>3.7072651700000001E-3</v>
      </c>
      <c r="Y91" s="6">
        <v>1.5029453390000001E-3</v>
      </c>
      <c r="Z91" s="6">
        <v>1.5029453390000001E-3</v>
      </c>
      <c r="AA91" s="6">
        <v>1.5029453390000001E-3</v>
      </c>
      <c r="AB91" s="6">
        <v>8.2161011870000005E-3</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1.1946000000000001</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1.1946000000000001</v>
      </c>
      <c r="AL92" s="49" t="s">
        <v>415</v>
      </c>
    </row>
    <row r="93" spans="1:38" s="2" customFormat="1" ht="26.25" customHeight="1" thickBot="1" x14ac:dyDescent="0.3">
      <c r="A93" s="70" t="s">
        <v>54</v>
      </c>
      <c r="B93" s="74" t="s">
        <v>211</v>
      </c>
      <c r="C93" s="71" t="s">
        <v>380</v>
      </c>
      <c r="D93" s="77"/>
      <c r="E93" s="6" t="s">
        <v>390</v>
      </c>
      <c r="F93" s="6">
        <v>114.405250351809</v>
      </c>
      <c r="G93" s="6" t="s">
        <v>390</v>
      </c>
      <c r="H93" s="6">
        <v>0.58935344482999996</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7339.6310474939628</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0.39879218138799999</v>
      </c>
      <c r="J94" s="6">
        <v>1.3293072712939999</v>
      </c>
      <c r="K94" s="6">
        <v>1.563890907092</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1.142186792638</v>
      </c>
      <c r="G95" s="6" t="s">
        <v>390</v>
      </c>
      <c r="H95" s="6" t="s">
        <v>390</v>
      </c>
      <c r="I95" s="6">
        <v>0.76877101808399995</v>
      </c>
      <c r="J95" s="6">
        <v>0.96096377260499999</v>
      </c>
      <c r="K95" s="6">
        <v>1.0223018855249999</v>
      </c>
      <c r="L95" s="6" t="s">
        <v>390</v>
      </c>
      <c r="M95" s="6" t="s">
        <v>390</v>
      </c>
      <c r="N95" s="6">
        <v>4.274292108319</v>
      </c>
      <c r="O95" s="6">
        <v>2.1400259899000001E-2</v>
      </c>
      <c r="P95" s="6">
        <v>7.5741486369999998E-3</v>
      </c>
      <c r="Q95" s="6">
        <v>0.16438662426</v>
      </c>
      <c r="R95" s="6">
        <v>0.56570079425099995</v>
      </c>
      <c r="S95" s="6">
        <v>0.46598339952700002</v>
      </c>
      <c r="T95" s="6">
        <v>0.12071959927000001</v>
      </c>
      <c r="U95" s="6" t="s">
        <v>390</v>
      </c>
      <c r="V95" s="6">
        <v>1.2934435675680001</v>
      </c>
      <c r="W95" s="6" t="s">
        <v>390</v>
      </c>
      <c r="X95" s="6">
        <v>1.1386146497E-2</v>
      </c>
      <c r="Y95" s="6">
        <v>5.7472929939999997E-3</v>
      </c>
      <c r="Z95" s="6">
        <v>5.7472929939999997E-3</v>
      </c>
      <c r="AA95" s="6">
        <v>5.7472929939999997E-3</v>
      </c>
      <c r="AB95" s="6">
        <v>2.8628025479000001E-2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1.6938823488999999E-2</v>
      </c>
      <c r="X97" s="6" t="s">
        <v>390</v>
      </c>
      <c r="Y97" s="6" t="s">
        <v>390</v>
      </c>
      <c r="Z97" s="6" t="s">
        <v>390</v>
      </c>
      <c r="AA97" s="6" t="s">
        <v>390</v>
      </c>
      <c r="AB97" s="6" t="s">
        <v>390</v>
      </c>
      <c r="AC97" s="6" t="s">
        <v>390</v>
      </c>
      <c r="AD97" s="6">
        <v>202.86016154035099</v>
      </c>
      <c r="AE97" s="60"/>
      <c r="AF97" s="26" t="s">
        <v>390</v>
      </c>
      <c r="AG97" s="26" t="s">
        <v>390</v>
      </c>
      <c r="AH97" s="26" t="s">
        <v>390</v>
      </c>
      <c r="AI97" s="26" t="s">
        <v>390</v>
      </c>
      <c r="AJ97" s="26" t="s">
        <v>390</v>
      </c>
      <c r="AK97" s="26">
        <v>21.256108899508501</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0.20654825256500001</v>
      </c>
      <c r="F99" s="6">
        <v>27.95543034564</v>
      </c>
      <c r="G99" s="6" t="s">
        <v>390</v>
      </c>
      <c r="H99" s="6">
        <v>35.818932900729003</v>
      </c>
      <c r="I99" s="6">
        <v>0.61144254881799998</v>
      </c>
      <c r="J99" s="6">
        <v>0.93953367257499998</v>
      </c>
      <c r="K99" s="6">
        <v>2.0580261399249999</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1852.5574481859001</v>
      </c>
      <c r="AL99" s="49" t="s">
        <v>417</v>
      </c>
    </row>
    <row r="100" spans="1:38" s="2" customFormat="1" ht="26.25" customHeight="1" thickBot="1" x14ac:dyDescent="0.3">
      <c r="A100" s="70" t="s">
        <v>222</v>
      </c>
      <c r="B100" s="70" t="s">
        <v>224</v>
      </c>
      <c r="C100" s="71" t="s">
        <v>383</v>
      </c>
      <c r="D100" s="84"/>
      <c r="E100" s="6">
        <v>0.89871887060400002</v>
      </c>
      <c r="F100" s="6">
        <v>27.556260064374001</v>
      </c>
      <c r="G100" s="6" t="s">
        <v>390</v>
      </c>
      <c r="H100" s="6">
        <v>33.754712640647</v>
      </c>
      <c r="I100" s="6">
        <v>0.72488457094500003</v>
      </c>
      <c r="J100" s="6">
        <v>1.089642843614</v>
      </c>
      <c r="K100" s="6">
        <v>2.3788411891160002</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7576.1618223492924</v>
      </c>
      <c r="AL100" s="49" t="s">
        <v>417</v>
      </c>
    </row>
    <row r="101" spans="1:38" s="2" customFormat="1" ht="26.25" customHeight="1" thickBot="1" x14ac:dyDescent="0.3">
      <c r="A101" s="70" t="s">
        <v>222</v>
      </c>
      <c r="B101" s="70" t="s">
        <v>225</v>
      </c>
      <c r="C101" s="71" t="s">
        <v>226</v>
      </c>
      <c r="D101" s="84"/>
      <c r="E101" s="6">
        <v>1.8203330572999998E-2</v>
      </c>
      <c r="F101" s="6">
        <v>2.2432684436689998</v>
      </c>
      <c r="G101" s="6" t="s">
        <v>390</v>
      </c>
      <c r="H101" s="6">
        <v>2.1149115916599999</v>
      </c>
      <c r="I101" s="6">
        <v>2.5372054921999999E-2</v>
      </c>
      <c r="J101" s="6">
        <v>7.6116164767000005E-2</v>
      </c>
      <c r="K101" s="6">
        <v>0.177604384457</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33426.525635055259</v>
      </c>
      <c r="AL101" s="49" t="s">
        <v>417</v>
      </c>
    </row>
    <row r="102" spans="1:38" s="2" customFormat="1" ht="26.25" customHeight="1" thickBot="1" x14ac:dyDescent="0.3">
      <c r="A102" s="70" t="s">
        <v>222</v>
      </c>
      <c r="B102" s="70" t="s">
        <v>227</v>
      </c>
      <c r="C102" s="71" t="s">
        <v>361</v>
      </c>
      <c r="D102" s="84"/>
      <c r="E102" s="6">
        <v>0.17270819129699999</v>
      </c>
      <c r="F102" s="6">
        <v>2.1536706836909998</v>
      </c>
      <c r="G102" s="6" t="s">
        <v>390</v>
      </c>
      <c r="H102" s="6">
        <v>10.870089643214</v>
      </c>
      <c r="I102" s="6">
        <v>2.6296541355000001E-2</v>
      </c>
      <c r="J102" s="6">
        <v>0.58681236551399996</v>
      </c>
      <c r="K102" s="6">
        <v>3.910507197552</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5068.5830866626056</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5.7853138199999996E-4</v>
      </c>
      <c r="F104" s="6">
        <v>9.1416769679999992E-3</v>
      </c>
      <c r="G104" s="6" t="s">
        <v>390</v>
      </c>
      <c r="H104" s="6">
        <v>1.361349745E-2</v>
      </c>
      <c r="I104" s="6">
        <v>1.8472933799999999E-4</v>
      </c>
      <c r="J104" s="6">
        <v>5.54188013E-4</v>
      </c>
      <c r="K104" s="6">
        <v>1.293105365E-3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112.37701386644201</v>
      </c>
      <c r="AL104" s="49" t="s">
        <v>417</v>
      </c>
    </row>
    <row r="105" spans="1:38" s="2" customFormat="1" ht="26.25" customHeight="1" thickBot="1" x14ac:dyDescent="0.3">
      <c r="A105" s="70" t="s">
        <v>222</v>
      </c>
      <c r="B105" s="70" t="s">
        <v>232</v>
      </c>
      <c r="C105" s="71" t="s">
        <v>233</v>
      </c>
      <c r="D105" s="84"/>
      <c r="E105" s="6">
        <v>2.3596998976999999E-2</v>
      </c>
      <c r="F105" s="6">
        <v>0.41266792633900001</v>
      </c>
      <c r="G105" s="6" t="s">
        <v>390</v>
      </c>
      <c r="H105" s="6">
        <v>0.51036305579999997</v>
      </c>
      <c r="I105" s="6">
        <v>8.2480504330000003E-3</v>
      </c>
      <c r="J105" s="6">
        <v>1.2961222107999999E-2</v>
      </c>
      <c r="K105" s="6">
        <v>2.8279030055000001E-2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236.30599753560199</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3.5729222953000003E-2</v>
      </c>
      <c r="F107" s="6">
        <v>1.7487846108639999</v>
      </c>
      <c r="G107" s="6" t="s">
        <v>390</v>
      </c>
      <c r="H107" s="6">
        <v>3.5927470434790001</v>
      </c>
      <c r="I107" s="6">
        <v>9.3200914157000006E-2</v>
      </c>
      <c r="J107" s="6">
        <v>1.242678855424</v>
      </c>
      <c r="K107" s="6">
        <v>5.902724563264</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31066.971397309899</v>
      </c>
      <c r="AL107" s="49" t="s">
        <v>417</v>
      </c>
    </row>
    <row r="108" spans="1:38" s="2" customFormat="1" ht="26.25" customHeight="1" thickBot="1" x14ac:dyDescent="0.3">
      <c r="A108" s="70" t="s">
        <v>222</v>
      </c>
      <c r="B108" s="70" t="s">
        <v>237</v>
      </c>
      <c r="C108" s="71" t="s">
        <v>355</v>
      </c>
      <c r="D108" s="84"/>
      <c r="E108" s="6">
        <v>5.7356273340999998E-2</v>
      </c>
      <c r="F108" s="6">
        <v>11.705172336605999</v>
      </c>
      <c r="G108" s="6" t="s">
        <v>390</v>
      </c>
      <c r="H108" s="6">
        <v>2.4751121659369999</v>
      </c>
      <c r="I108" s="6">
        <v>0.24009497800099999</v>
      </c>
      <c r="J108" s="6">
        <v>2.400949780006</v>
      </c>
      <c r="K108" s="6">
        <v>4.801899560012</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120047.48902824601</v>
      </c>
      <c r="AL108" s="49" t="s">
        <v>417</v>
      </c>
    </row>
    <row r="109" spans="1:38" s="2" customFormat="1" ht="26.25" customHeight="1" thickBot="1" x14ac:dyDescent="0.3">
      <c r="A109" s="70" t="s">
        <v>222</v>
      </c>
      <c r="B109" s="70" t="s">
        <v>238</v>
      </c>
      <c r="C109" s="71" t="s">
        <v>356</v>
      </c>
      <c r="D109" s="84"/>
      <c r="E109" s="6">
        <v>1.12632823E-2</v>
      </c>
      <c r="F109" s="6">
        <v>0.57671861521199996</v>
      </c>
      <c r="G109" s="6" t="s">
        <v>390</v>
      </c>
      <c r="H109" s="6">
        <v>1.7762894176440001</v>
      </c>
      <c r="I109" s="6">
        <v>7.4212240001000004E-2</v>
      </c>
      <c r="J109" s="6">
        <v>0.40816732000400002</v>
      </c>
      <c r="K109" s="6">
        <v>0.40816732000400002</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3710.6120008730795</v>
      </c>
      <c r="AL109" s="49" t="s">
        <v>417</v>
      </c>
    </row>
    <row r="110" spans="1:38" s="2" customFormat="1" ht="26.25" customHeight="1" thickBot="1" x14ac:dyDescent="0.3">
      <c r="A110" s="70" t="s">
        <v>222</v>
      </c>
      <c r="B110" s="70" t="s">
        <v>239</v>
      </c>
      <c r="C110" s="71" t="s">
        <v>357</v>
      </c>
      <c r="D110" s="84"/>
      <c r="E110" s="6">
        <v>4.2999091415000003E-2</v>
      </c>
      <c r="F110" s="6">
        <v>0.93874570952799996</v>
      </c>
      <c r="G110" s="6" t="s">
        <v>390</v>
      </c>
      <c r="H110" s="6">
        <v>2.9014906760180001</v>
      </c>
      <c r="I110" s="6">
        <v>0.23378321011600001</v>
      </c>
      <c r="J110" s="6">
        <v>2.1763833897549998</v>
      </c>
      <c r="K110" s="6">
        <v>5.4377713532550001</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28057.162690411678</v>
      </c>
      <c r="AL110" s="49" t="s">
        <v>417</v>
      </c>
    </row>
    <row r="111" spans="1:38" s="2" customFormat="1" ht="26.25" customHeight="1" thickBot="1" x14ac:dyDescent="0.3">
      <c r="A111" s="70" t="s">
        <v>222</v>
      </c>
      <c r="B111" s="70" t="s">
        <v>240</v>
      </c>
      <c r="C111" s="71" t="s">
        <v>351</v>
      </c>
      <c r="D111" s="84"/>
      <c r="E111" s="6">
        <v>1.909982159E-3</v>
      </c>
      <c r="F111" s="6">
        <v>2.4342128900000002E-3</v>
      </c>
      <c r="G111" s="6" t="s">
        <v>390</v>
      </c>
      <c r="H111" s="6">
        <v>4.9395791231999997E-2</v>
      </c>
      <c r="I111" s="6">
        <v>1.3275778300000001E-3</v>
      </c>
      <c r="J111" s="6">
        <v>2.0861937320000002E-3</v>
      </c>
      <c r="K111" s="6">
        <v>4.5516954150000002E-3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38.035000618949297</v>
      </c>
      <c r="AL111" s="49" t="s">
        <v>417</v>
      </c>
    </row>
    <row r="112" spans="1:38" s="2" customFormat="1" ht="26.25" customHeight="1" thickBot="1" x14ac:dyDescent="0.3">
      <c r="A112" s="70" t="s">
        <v>241</v>
      </c>
      <c r="B112" s="70" t="s">
        <v>242</v>
      </c>
      <c r="C112" s="71" t="s">
        <v>243</v>
      </c>
      <c r="D112" s="72"/>
      <c r="E112" s="6">
        <v>11.660234168542001</v>
      </c>
      <c r="F112" s="6" t="s">
        <v>390</v>
      </c>
      <c r="G112" s="6" t="s">
        <v>390</v>
      </c>
      <c r="H112" s="6">
        <v>34.756338648097</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947.37891870514454</v>
      </c>
      <c r="AL112" s="49" t="s">
        <v>418</v>
      </c>
    </row>
    <row r="113" spans="1:38" s="2" customFormat="1" ht="26.25" customHeight="1" thickBot="1" x14ac:dyDescent="0.3">
      <c r="A113" s="70" t="s">
        <v>241</v>
      </c>
      <c r="B113" s="85" t="s">
        <v>244</v>
      </c>
      <c r="C113" s="86" t="s">
        <v>245</v>
      </c>
      <c r="D113" s="72"/>
      <c r="E113" s="6">
        <v>4.2464357757739997</v>
      </c>
      <c r="F113" s="6">
        <v>44.594283938201997</v>
      </c>
      <c r="G113" s="6" t="s">
        <v>390</v>
      </c>
      <c r="H113" s="6">
        <v>58.877446814705998</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231192.78112111471</v>
      </c>
      <c r="AL113" s="49" t="s">
        <v>417</v>
      </c>
    </row>
    <row r="114" spans="1:38" s="2" customFormat="1" ht="26.25" customHeight="1" thickBot="1" x14ac:dyDescent="0.3">
      <c r="A114" s="70" t="s">
        <v>241</v>
      </c>
      <c r="B114" s="85" t="s">
        <v>246</v>
      </c>
      <c r="C114" s="86" t="s">
        <v>362</v>
      </c>
      <c r="D114" s="72"/>
      <c r="E114" s="6">
        <v>0.96015280522900004</v>
      </c>
      <c r="F114" s="6" t="s">
        <v>390</v>
      </c>
      <c r="G114" s="6" t="s">
        <v>390</v>
      </c>
      <c r="H114" s="6">
        <v>4.6736512397760004</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8.3458792027000003E-2</v>
      </c>
      <c r="AE114" s="60"/>
      <c r="AF114" s="26" t="s">
        <v>392</v>
      </c>
      <c r="AG114" s="26" t="s">
        <v>392</v>
      </c>
      <c r="AH114" s="26" t="s">
        <v>392</v>
      </c>
      <c r="AI114" s="26" t="s">
        <v>392</v>
      </c>
      <c r="AJ114" s="26" t="s">
        <v>392</v>
      </c>
      <c r="AK114" s="26">
        <v>1598.8274334626112</v>
      </c>
      <c r="AL114" s="49" t="s">
        <v>419</v>
      </c>
    </row>
    <row r="115" spans="1:38" s="2" customFormat="1" ht="26.25" customHeight="1" thickBot="1" x14ac:dyDescent="0.3">
      <c r="A115" s="70" t="s">
        <v>241</v>
      </c>
      <c r="B115" s="85" t="s">
        <v>247</v>
      </c>
      <c r="C115" s="86" t="s">
        <v>248</v>
      </c>
      <c r="D115" s="72"/>
      <c r="E115" s="6">
        <v>1.1125940697500001</v>
      </c>
      <c r="F115" s="6" t="s">
        <v>390</v>
      </c>
      <c r="G115" s="6" t="s">
        <v>390</v>
      </c>
      <c r="H115" s="6">
        <v>15.741080476209</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112.97487847084817</v>
      </c>
      <c r="AL115" s="49" t="s">
        <v>431</v>
      </c>
    </row>
    <row r="116" spans="1:38" s="2" customFormat="1" ht="26.25" customHeight="1" thickBot="1" x14ac:dyDescent="0.3">
      <c r="A116" s="70" t="s">
        <v>241</v>
      </c>
      <c r="B116" s="70" t="s">
        <v>249</v>
      </c>
      <c r="C116" s="76" t="s">
        <v>384</v>
      </c>
      <c r="D116" s="72"/>
      <c r="E116" s="6">
        <v>2.8040364587819999</v>
      </c>
      <c r="F116" s="6">
        <v>1.188439163944</v>
      </c>
      <c r="G116" s="6" t="s">
        <v>390</v>
      </c>
      <c r="H116" s="6">
        <v>18.810747640576</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231192.78112111471</v>
      </c>
      <c r="AL116" s="49" t="s">
        <v>417</v>
      </c>
    </row>
    <row r="117" spans="1:38" s="2" customFormat="1" ht="26.25" customHeight="1" thickBot="1" x14ac:dyDescent="0.3">
      <c r="A117" s="70" t="s">
        <v>241</v>
      </c>
      <c r="B117" s="70" t="s">
        <v>250</v>
      </c>
      <c r="C117" s="76" t="s">
        <v>251</v>
      </c>
      <c r="D117" s="72"/>
      <c r="E117" s="6">
        <v>3.9288164099039999</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0.68671311045100003</v>
      </c>
      <c r="J119" s="6">
        <v>6.4933947206499996</v>
      </c>
      <c r="K119" s="6">
        <v>6.4933947206499996</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11.782767504650035</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8.3054302787249998</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16.701982948465982</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7.3655074384040002</v>
      </c>
      <c r="AD122" s="6" t="s">
        <v>390</v>
      </c>
      <c r="AE122" s="60"/>
      <c r="AF122" s="26" t="s">
        <v>390</v>
      </c>
      <c r="AG122" s="26" t="s">
        <v>390</v>
      </c>
      <c r="AH122" s="26" t="s">
        <v>390</v>
      </c>
      <c r="AI122" s="26" t="s">
        <v>390</v>
      </c>
      <c r="AJ122" s="26" t="s">
        <v>390</v>
      </c>
      <c r="AK122" s="26">
        <v>920.68842980051011</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1.839136785008</v>
      </c>
      <c r="G125" s="6" t="s">
        <v>390</v>
      </c>
      <c r="H125" s="6">
        <v>0.17289939492600001</v>
      </c>
      <c r="I125" s="6">
        <v>1.4796002239999999E-3</v>
      </c>
      <c r="J125" s="6">
        <v>9.8191651249999994E-3</v>
      </c>
      <c r="K125" s="6">
        <v>1.2429322946E-2</v>
      </c>
      <c r="L125" s="6" t="s">
        <v>390</v>
      </c>
      <c r="M125" s="6" t="s">
        <v>390</v>
      </c>
      <c r="N125" s="6" t="s">
        <v>390</v>
      </c>
      <c r="O125" s="6" t="s">
        <v>390</v>
      </c>
      <c r="P125" s="6">
        <v>0.33500300127100002</v>
      </c>
      <c r="Q125" s="6" t="s">
        <v>390</v>
      </c>
      <c r="R125" s="6" t="s">
        <v>390</v>
      </c>
      <c r="S125" s="6" t="s">
        <v>390</v>
      </c>
      <c r="T125" s="6" t="s">
        <v>390</v>
      </c>
      <c r="U125" s="6" t="s">
        <v>390</v>
      </c>
      <c r="V125" s="6" t="s">
        <v>390</v>
      </c>
      <c r="W125" s="6">
        <v>0.59170842700199999</v>
      </c>
      <c r="X125" s="6" t="s">
        <v>390</v>
      </c>
      <c r="Y125" s="6" t="s">
        <v>390</v>
      </c>
      <c r="Z125" s="6" t="s">
        <v>390</v>
      </c>
      <c r="AA125" s="6" t="s">
        <v>390</v>
      </c>
      <c r="AB125" s="6" t="s">
        <v>390</v>
      </c>
      <c r="AC125" s="6" t="s">
        <v>390</v>
      </c>
      <c r="AD125" s="6">
        <v>0.46202571574899998</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4.7565229898560002</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1.123706045944</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0.44239140110800002</v>
      </c>
      <c r="F130" s="6">
        <v>9.4459957819999999E-3</v>
      </c>
      <c r="G130" s="6">
        <v>2.1787404617E-2</v>
      </c>
      <c r="H130" s="6">
        <v>1.363067476E-3</v>
      </c>
      <c r="I130" s="6">
        <v>2.823937939E-3</v>
      </c>
      <c r="J130" s="6">
        <v>4.9418913970000001E-3</v>
      </c>
      <c r="K130" s="6">
        <v>7.0598448549999996E-3</v>
      </c>
      <c r="L130" s="6">
        <v>9.8837828000000001E-5</v>
      </c>
      <c r="M130" s="6">
        <v>6.2041610375999999E-2</v>
      </c>
      <c r="N130" s="6">
        <v>0.103286887312</v>
      </c>
      <c r="O130" s="6">
        <v>3.5464606250000001E-3</v>
      </c>
      <c r="P130" s="6">
        <v>1.1591376541999999E-2</v>
      </c>
      <c r="Q130" s="6">
        <v>3.0215418969999999E-3</v>
      </c>
      <c r="R130" s="6">
        <v>4.6152638835000002E-2</v>
      </c>
      <c r="S130" s="6">
        <v>2.8559515279999999E-2</v>
      </c>
      <c r="T130" s="6">
        <v>4.6152638835000002E-2</v>
      </c>
      <c r="U130" s="6" t="s">
        <v>390</v>
      </c>
      <c r="V130" s="6">
        <v>2.5236779999999999E-6</v>
      </c>
      <c r="W130" s="6">
        <v>1.839296088737</v>
      </c>
      <c r="X130" s="6">
        <v>2.1951063999999999E-5</v>
      </c>
      <c r="Y130" s="6">
        <v>9.5121275999999994E-5</v>
      </c>
      <c r="Z130" s="6">
        <v>9.5121275999999994E-5</v>
      </c>
      <c r="AA130" s="6" t="s">
        <v>390</v>
      </c>
      <c r="AB130" s="6">
        <v>2.1219361599999998E-4</v>
      </c>
      <c r="AC130" s="6">
        <v>7.3170212499999998E-2</v>
      </c>
      <c r="AD130" s="6">
        <v>7.6702567585999998E-2</v>
      </c>
      <c r="AE130" s="60"/>
      <c r="AF130" s="26" t="s">
        <v>390</v>
      </c>
      <c r="AG130" s="26" t="s">
        <v>390</v>
      </c>
      <c r="AH130" s="26" t="s">
        <v>390</v>
      </c>
      <c r="AI130" s="26" t="s">
        <v>390</v>
      </c>
      <c r="AJ130" s="26" t="s">
        <v>390</v>
      </c>
      <c r="AK130" s="26">
        <v>146.34042499999998</v>
      </c>
      <c r="AL130" s="49" t="s">
        <v>278</v>
      </c>
    </row>
    <row r="131" spans="1:38" s="2" customFormat="1" ht="26.25" customHeight="1" thickBot="1" x14ac:dyDescent="0.3">
      <c r="A131" s="70" t="s">
        <v>266</v>
      </c>
      <c r="B131" s="74" t="s">
        <v>281</v>
      </c>
      <c r="C131" s="82" t="s">
        <v>282</v>
      </c>
      <c r="D131" s="72"/>
      <c r="E131" s="6">
        <v>0.16703374831199999</v>
      </c>
      <c r="F131" s="6">
        <v>6.4957568788000006E-2</v>
      </c>
      <c r="G131" s="6">
        <v>0.102076179524</v>
      </c>
      <c r="H131" s="6" t="s">
        <v>390</v>
      </c>
      <c r="I131" s="6">
        <v>8.9614931570000007E-3</v>
      </c>
      <c r="J131" s="6">
        <v>1.5682613036E-2</v>
      </c>
      <c r="K131" s="6">
        <v>2.2403732914999998E-2</v>
      </c>
      <c r="L131" s="6">
        <v>3.1365225999999998E-4</v>
      </c>
      <c r="M131" s="6">
        <v>0.13919479026000001</v>
      </c>
      <c r="N131" s="6">
        <v>5.6718804510000002E-3</v>
      </c>
      <c r="O131" s="6">
        <v>4.251583697E-3</v>
      </c>
      <c r="P131" s="6">
        <v>1.7977708233E-2</v>
      </c>
      <c r="Q131" s="6">
        <v>4.7526638590000003E-3</v>
      </c>
      <c r="R131" s="6">
        <v>6.3340936966999994E-2</v>
      </c>
      <c r="S131" s="6">
        <v>5.9684493629999997E-3</v>
      </c>
      <c r="T131" s="6">
        <v>4.5486368130000003E-2</v>
      </c>
      <c r="U131" s="6" t="s">
        <v>390</v>
      </c>
      <c r="V131" s="6">
        <v>0.55919406644500003</v>
      </c>
      <c r="W131" s="6">
        <v>7.6756933801000002E-2</v>
      </c>
      <c r="X131" s="6">
        <v>6.4957568999999998E-5</v>
      </c>
      <c r="Y131" s="6">
        <v>2.9230906000000001E-4</v>
      </c>
      <c r="Z131" s="6">
        <v>2.9230906000000001E-4</v>
      </c>
      <c r="AA131" s="6" t="s">
        <v>390</v>
      </c>
      <c r="AB131" s="6">
        <v>6.4957568899999996E-4</v>
      </c>
      <c r="AC131" s="6">
        <v>4.6398263420000002E-2</v>
      </c>
      <c r="AD131" s="6">
        <v>1.9422313068000002E-2</v>
      </c>
      <c r="AE131" s="60"/>
      <c r="AF131" s="26" t="s">
        <v>390</v>
      </c>
      <c r="AG131" s="26" t="s">
        <v>390</v>
      </c>
      <c r="AH131" s="26" t="s">
        <v>390</v>
      </c>
      <c r="AI131" s="26" t="s">
        <v>390</v>
      </c>
      <c r="AJ131" s="26" t="s">
        <v>390</v>
      </c>
      <c r="AK131" s="26">
        <v>92.796526839999999</v>
      </c>
      <c r="AL131" s="49" t="s">
        <v>278</v>
      </c>
    </row>
    <row r="132" spans="1:38" s="2" customFormat="1" ht="26.25" customHeight="1" thickBot="1" x14ac:dyDescent="0.3">
      <c r="A132" s="70" t="s">
        <v>266</v>
      </c>
      <c r="B132" s="74" t="s">
        <v>283</v>
      </c>
      <c r="C132" s="82" t="s">
        <v>284</v>
      </c>
      <c r="D132" s="72"/>
      <c r="E132" s="6">
        <v>0.116050364261</v>
      </c>
      <c r="F132" s="6">
        <v>5.9698800000000003E-2</v>
      </c>
      <c r="G132" s="6">
        <v>0.1591968</v>
      </c>
      <c r="H132" s="6">
        <v>1.4213999999999999E-2</v>
      </c>
      <c r="I132" s="6">
        <v>1.9980822842E-2</v>
      </c>
      <c r="J132" s="6">
        <v>3.4966440000000001E-2</v>
      </c>
      <c r="K132" s="6">
        <v>4.9952057158000003E-2</v>
      </c>
      <c r="L132" s="6">
        <v>6.9932879899999999E-4</v>
      </c>
      <c r="M132" s="6">
        <v>1.101585</v>
      </c>
      <c r="N132" s="6">
        <v>2.5446263848999999E-2</v>
      </c>
      <c r="O132" s="6">
        <v>6.4642054719999996E-3</v>
      </c>
      <c r="P132" s="6">
        <v>5.9377756529999997E-3</v>
      </c>
      <c r="Q132" s="6">
        <v>1.811854685E-3</v>
      </c>
      <c r="R132" s="6">
        <v>0.11939760000000001</v>
      </c>
      <c r="S132" s="6">
        <v>0.34113599999999999</v>
      </c>
      <c r="T132" s="6">
        <v>6.8227200000000002E-2</v>
      </c>
      <c r="U132" s="6" t="s">
        <v>390</v>
      </c>
      <c r="V132" s="6">
        <v>0.5628744</v>
      </c>
      <c r="W132" s="6">
        <v>1.1694966473E-2</v>
      </c>
      <c r="X132" s="6" t="s">
        <v>390</v>
      </c>
      <c r="Y132" s="6" t="s">
        <v>390</v>
      </c>
      <c r="Z132" s="6" t="s">
        <v>390</v>
      </c>
      <c r="AA132" s="6" t="s">
        <v>390</v>
      </c>
      <c r="AB132" s="6" t="s">
        <v>390</v>
      </c>
      <c r="AC132" s="6">
        <v>0.33402900000000002</v>
      </c>
      <c r="AD132" s="6">
        <v>0.10660500000000001</v>
      </c>
      <c r="AE132" s="60"/>
      <c r="AF132" s="26" t="s">
        <v>390</v>
      </c>
      <c r="AG132" s="26" t="s">
        <v>390</v>
      </c>
      <c r="AH132" s="26" t="s">
        <v>390</v>
      </c>
      <c r="AI132" s="26" t="s">
        <v>390</v>
      </c>
      <c r="AJ132" s="26" t="s">
        <v>390</v>
      </c>
      <c r="AK132" s="26">
        <v>71.069999999999993</v>
      </c>
      <c r="AL132" s="49" t="s">
        <v>278</v>
      </c>
    </row>
    <row r="133" spans="1:38" s="2" customFormat="1" ht="26.25" customHeight="1" thickBot="1" x14ac:dyDescent="0.3">
      <c r="A133" s="70" t="s">
        <v>266</v>
      </c>
      <c r="B133" s="74" t="s">
        <v>285</v>
      </c>
      <c r="C133" s="82" t="s">
        <v>286</v>
      </c>
      <c r="D133" s="72"/>
      <c r="E133" s="6">
        <v>0.69142482500000002</v>
      </c>
      <c r="F133" s="6">
        <v>2.0070345729999999</v>
      </c>
      <c r="G133" s="6">
        <v>0.22614667299999999</v>
      </c>
      <c r="H133" s="6" t="s">
        <v>390</v>
      </c>
      <c r="I133" s="6">
        <v>0.28427594113999999</v>
      </c>
      <c r="J133" s="6">
        <v>0.32877689869999999</v>
      </c>
      <c r="K133" s="6">
        <v>0.46310861100799999</v>
      </c>
      <c r="L133" s="6">
        <v>9.9496579400000004E-3</v>
      </c>
      <c r="M133" s="6">
        <v>3.37575694</v>
      </c>
      <c r="N133" s="6">
        <v>1.624986363E-2</v>
      </c>
      <c r="O133" s="6">
        <v>2.7218386299999999E-3</v>
      </c>
      <c r="P133" s="6">
        <v>0.42952834396299999</v>
      </c>
      <c r="Q133" s="6">
        <v>7.36465681E-3</v>
      </c>
      <c r="R133" s="6">
        <v>7.3376007600000001E-3</v>
      </c>
      <c r="S133" s="6">
        <v>6.7261340299999998E-3</v>
      </c>
      <c r="T133" s="6">
        <v>9.3776269300000006E-3</v>
      </c>
      <c r="U133" s="6">
        <v>1.0703373380000001E-2</v>
      </c>
      <c r="V133" s="6">
        <v>8.6644294519999998E-2</v>
      </c>
      <c r="W133" s="6">
        <v>0.250000262335</v>
      </c>
      <c r="X133" s="6">
        <v>7.1427969999999997E-6</v>
      </c>
      <c r="Y133" s="6">
        <v>3.9014819999999998E-6</v>
      </c>
      <c r="Z133" s="6">
        <v>3.484819E-6</v>
      </c>
      <c r="AA133" s="6">
        <v>3.7824360000000001E-6</v>
      </c>
      <c r="AB133" s="6">
        <v>1.8311533999999999E-5</v>
      </c>
      <c r="AC133" s="6" t="s">
        <v>390</v>
      </c>
      <c r="AD133" s="6" t="s">
        <v>390</v>
      </c>
      <c r="AE133" s="60"/>
      <c r="AF133" s="26" t="s">
        <v>390</v>
      </c>
      <c r="AG133" s="26" t="s">
        <v>390</v>
      </c>
      <c r="AH133" s="26" t="s">
        <v>390</v>
      </c>
      <c r="AI133" s="26" t="s">
        <v>390</v>
      </c>
      <c r="AJ133" s="26" t="s">
        <v>390</v>
      </c>
      <c r="AK133" s="26">
        <v>541.12099999999998</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0.25356876263</v>
      </c>
      <c r="F135" s="6">
        <v>3.838892178994</v>
      </c>
      <c r="G135" s="6" t="s">
        <v>390</v>
      </c>
      <c r="H135" s="6" t="s">
        <v>390</v>
      </c>
      <c r="I135" s="6">
        <v>3.9093062023630001</v>
      </c>
      <c r="J135" s="6">
        <v>4.2078689680950001</v>
      </c>
      <c r="K135" s="6">
        <v>4.3291600925939999</v>
      </c>
      <c r="L135" s="6">
        <v>1.6419086049930001</v>
      </c>
      <c r="M135" s="6">
        <v>14.819897991982</v>
      </c>
      <c r="N135" s="6">
        <v>0.13655660189900001</v>
      </c>
      <c r="O135" s="6">
        <v>2.7868694265000001E-2</v>
      </c>
      <c r="P135" s="6" t="s">
        <v>390</v>
      </c>
      <c r="Q135" s="6">
        <v>9</v>
      </c>
      <c r="R135" s="6">
        <v>8.6999999999999993</v>
      </c>
      <c r="S135" s="6">
        <v>4.8</v>
      </c>
      <c r="T135" s="6" t="s">
        <v>390</v>
      </c>
      <c r="U135" s="6" t="s">
        <v>390</v>
      </c>
      <c r="V135" s="6" t="s">
        <v>390</v>
      </c>
      <c r="W135" s="6">
        <v>26.941163036700999</v>
      </c>
      <c r="X135" s="6">
        <v>3.8087619671000002E-2</v>
      </c>
      <c r="Y135" s="6">
        <v>0.13713029999000001</v>
      </c>
      <c r="Z135" s="6">
        <v>0.14291343222299999</v>
      </c>
      <c r="AA135" s="6">
        <v>1.0863704950000001E-2</v>
      </c>
      <c r="AB135" s="6">
        <v>0.32899505683399999</v>
      </c>
      <c r="AC135" s="6" t="s">
        <v>390</v>
      </c>
      <c r="AD135" s="6">
        <v>82.953631326107001</v>
      </c>
      <c r="AE135" s="60"/>
      <c r="AF135" s="26" t="s">
        <v>390</v>
      </c>
      <c r="AG135" s="26" t="s">
        <v>390</v>
      </c>
      <c r="AH135" s="26" t="s">
        <v>390</v>
      </c>
      <c r="AI135" s="26" t="s">
        <v>390</v>
      </c>
      <c r="AJ135" s="26" t="s">
        <v>390</v>
      </c>
      <c r="AK135" s="26">
        <v>278.68694265143796</v>
      </c>
      <c r="AL135" s="49" t="s">
        <v>425</v>
      </c>
    </row>
    <row r="136" spans="1:38" s="2" customFormat="1" ht="26.25" customHeight="1" thickBot="1" x14ac:dyDescent="0.3">
      <c r="A136" s="70" t="s">
        <v>266</v>
      </c>
      <c r="B136" s="70" t="s">
        <v>291</v>
      </c>
      <c r="C136" s="71" t="s">
        <v>292</v>
      </c>
      <c r="D136" s="72"/>
      <c r="E136" s="6" t="s">
        <v>390</v>
      </c>
      <c r="F136" s="6">
        <v>4.2360449405999999E-2</v>
      </c>
      <c r="G136" s="6" t="s">
        <v>390</v>
      </c>
      <c r="H136" s="6">
        <v>1.484688250609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67115.002999999997</v>
      </c>
      <c r="AL136" s="49" t="s">
        <v>417</v>
      </c>
    </row>
    <row r="137" spans="1:38" s="2" customFormat="1" ht="26.25" customHeight="1" thickBot="1" x14ac:dyDescent="0.3">
      <c r="A137" s="70" t="s">
        <v>266</v>
      </c>
      <c r="B137" s="70" t="s">
        <v>293</v>
      </c>
      <c r="C137" s="71" t="s">
        <v>294</v>
      </c>
      <c r="D137" s="72"/>
      <c r="E137" s="6" t="s">
        <v>390</v>
      </c>
      <c r="F137" s="6">
        <v>0.40592973428599999</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1056.8293457138111</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0.108249621393</v>
      </c>
      <c r="F139" s="6">
        <v>0.53398179506599996</v>
      </c>
      <c r="G139" s="6" t="s">
        <v>390</v>
      </c>
      <c r="H139" s="6" t="s">
        <v>390</v>
      </c>
      <c r="I139" s="6">
        <v>1.295117252237</v>
      </c>
      <c r="J139" s="6">
        <v>1.3940283553220001</v>
      </c>
      <c r="K139" s="6">
        <v>1.4342109912559999</v>
      </c>
      <c r="L139" s="6">
        <v>0.54394924593899996</v>
      </c>
      <c r="M139" s="6">
        <v>6.0249417968749999</v>
      </c>
      <c r="N139" s="6" t="s">
        <v>390</v>
      </c>
      <c r="O139" s="6" t="s">
        <v>390</v>
      </c>
      <c r="P139" s="6" t="s">
        <v>390</v>
      </c>
      <c r="Q139" s="6" t="s">
        <v>390</v>
      </c>
      <c r="R139" s="6" t="s">
        <v>390</v>
      </c>
      <c r="S139" s="6" t="s">
        <v>390</v>
      </c>
      <c r="T139" s="6" t="s">
        <v>390</v>
      </c>
      <c r="U139" s="6" t="s">
        <v>390</v>
      </c>
      <c r="V139" s="6" t="s">
        <v>390</v>
      </c>
      <c r="W139" s="6">
        <v>18.461770535458001</v>
      </c>
      <c r="X139" s="6">
        <v>0.17651950127800001</v>
      </c>
      <c r="Y139" s="6">
        <v>0.192058311904</v>
      </c>
      <c r="Z139" s="6">
        <v>7.0826569990000005E-2</v>
      </c>
      <c r="AA139" s="6">
        <v>0.12604054784099999</v>
      </c>
      <c r="AB139" s="6">
        <v>0.56544493101300008</v>
      </c>
      <c r="AC139" s="6" t="s">
        <v>390</v>
      </c>
      <c r="AD139" s="6">
        <v>39.285059400351997</v>
      </c>
      <c r="AE139" s="60"/>
      <c r="AF139" s="26" t="s">
        <v>390</v>
      </c>
      <c r="AG139" s="26" t="s">
        <v>390</v>
      </c>
      <c r="AH139" s="26" t="s">
        <v>390</v>
      </c>
      <c r="AI139" s="26" t="s">
        <v>390</v>
      </c>
      <c r="AJ139" s="26" t="s">
        <v>390</v>
      </c>
      <c r="AK139" s="26">
        <v>111.45558790366182</v>
      </c>
      <c r="AL139" s="49" t="s">
        <v>427</v>
      </c>
    </row>
    <row r="140" spans="1:38" s="2" customFormat="1" ht="26.25" customHeight="1" thickBot="1" x14ac:dyDescent="0.3">
      <c r="A140" s="70" t="s">
        <v>299</v>
      </c>
      <c r="B140" s="74" t="s">
        <v>300</v>
      </c>
      <c r="C140" s="71" t="s">
        <v>353</v>
      </c>
      <c r="D140" s="72"/>
      <c r="E140" s="6">
        <v>0.34580493176999999</v>
      </c>
      <c r="F140" s="6">
        <v>1.5264312715699999</v>
      </c>
      <c r="G140" s="6" t="s">
        <v>390</v>
      </c>
      <c r="H140" s="6">
        <v>17.077448615921</v>
      </c>
      <c r="I140" s="6">
        <v>2.7327990749000001E-2</v>
      </c>
      <c r="J140" s="6">
        <v>4.2943985461999998E-2</v>
      </c>
      <c r="K140" s="6">
        <v>9.3695968281999997E-2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695.35426685361188</v>
      </c>
      <c r="AL140" s="49" t="s">
        <v>428</v>
      </c>
    </row>
    <row r="141" spans="1:38" s="9" customFormat="1" ht="37.5" customHeight="1" thickBot="1" x14ac:dyDescent="0.35">
      <c r="A141" s="89"/>
      <c r="B141" s="90" t="s">
        <v>301</v>
      </c>
      <c r="C141" s="91" t="s">
        <v>363</v>
      </c>
      <c r="D141" s="89" t="s">
        <v>138</v>
      </c>
      <c r="E141" s="20">
        <v>682.68982461507755</v>
      </c>
      <c r="F141" s="20">
        <v>813.4801954231915</v>
      </c>
      <c r="G141" s="20">
        <v>128.82392083280899</v>
      </c>
      <c r="H141" s="20">
        <v>261.13511735976027</v>
      </c>
      <c r="I141" s="20">
        <v>64.490834404959358</v>
      </c>
      <c r="J141" s="20">
        <v>120.844328787894</v>
      </c>
      <c r="K141" s="20">
        <v>214.83483489383161</v>
      </c>
      <c r="L141" s="20">
        <v>12.045508702587311</v>
      </c>
      <c r="M141" s="20">
        <v>1281.2325736924797</v>
      </c>
      <c r="N141" s="20">
        <v>104.18421331927098</v>
      </c>
      <c r="O141" s="20">
        <v>4.3691692829580013</v>
      </c>
      <c r="P141" s="20">
        <v>3.5673859988439993</v>
      </c>
      <c r="Q141" s="20">
        <v>14.274758348258</v>
      </c>
      <c r="R141" s="20">
        <v>45.785059198178999</v>
      </c>
      <c r="S141" s="20">
        <v>605.02840148547887</v>
      </c>
      <c r="T141" s="20">
        <v>94.009562988509003</v>
      </c>
      <c r="U141" s="20">
        <v>7.9123505699139995</v>
      </c>
      <c r="V141" s="20">
        <v>478.314892265298</v>
      </c>
      <c r="W141" s="20">
        <v>124.11706521222644</v>
      </c>
      <c r="X141" s="20">
        <v>6.3316990404460576</v>
      </c>
      <c r="Y141" s="20">
        <v>7.7290276999802563</v>
      </c>
      <c r="Z141" s="20">
        <v>3.8513143880231193</v>
      </c>
      <c r="AA141" s="20">
        <v>3.3231948765820372</v>
      </c>
      <c r="AB141" s="20">
        <v>21.235236005031467</v>
      </c>
      <c r="AC141" s="20">
        <v>38.044963010779007</v>
      </c>
      <c r="AD141" s="20">
        <v>424.18827877084584</v>
      </c>
      <c r="AE141" s="61"/>
      <c r="AF141" s="20">
        <v>2214232.7938063806</v>
      </c>
      <c r="AG141" s="20">
        <v>257846.87871293197</v>
      </c>
      <c r="AH141" s="20">
        <v>2603899.1924019009</v>
      </c>
      <c r="AI141" s="20">
        <v>677172.5003616825</v>
      </c>
      <c r="AJ141" s="20">
        <v>16009.264931517373</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97.871978623396004</v>
      </c>
      <c r="F143" s="12">
        <v>13.052672072723</v>
      </c>
      <c r="G143" s="12" t="s">
        <v>393</v>
      </c>
      <c r="H143" s="12">
        <v>3.2132857398739998</v>
      </c>
      <c r="I143" s="12">
        <v>1.2206067898520001</v>
      </c>
      <c r="J143" s="12">
        <v>1.2206067898520001</v>
      </c>
      <c r="K143" s="12">
        <v>1.2206067898520001</v>
      </c>
      <c r="L143" s="12">
        <v>0.89804443096499997</v>
      </c>
      <c r="M143" s="12">
        <v>176.48475027997199</v>
      </c>
      <c r="N143" s="12" t="s">
        <v>393</v>
      </c>
      <c r="O143" s="12" t="s">
        <v>393</v>
      </c>
      <c r="P143" s="12" t="s">
        <v>393</v>
      </c>
      <c r="Q143" s="12" t="s">
        <v>393</v>
      </c>
      <c r="R143" s="12" t="s">
        <v>393</v>
      </c>
      <c r="S143" s="12" t="s">
        <v>393</v>
      </c>
      <c r="T143" s="12" t="s">
        <v>393</v>
      </c>
      <c r="U143" s="12" t="s">
        <v>393</v>
      </c>
      <c r="V143" s="12" t="s">
        <v>393</v>
      </c>
      <c r="W143" s="12">
        <v>3.0479155959800002</v>
      </c>
      <c r="X143" s="12">
        <v>4.6103511186999999E-2</v>
      </c>
      <c r="Y143" s="12">
        <v>4.7949472313000001E-2</v>
      </c>
      <c r="Z143" s="12">
        <v>2.5865749088999999E-2</v>
      </c>
      <c r="AA143" s="12">
        <v>5.4117686369000002E-2</v>
      </c>
      <c r="AB143" s="12">
        <v>0.17403641895799998</v>
      </c>
      <c r="AC143" s="12" t="s">
        <v>390</v>
      </c>
      <c r="AD143" s="12">
        <v>6.0982048699999996E-4</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67.421788656787001</v>
      </c>
      <c r="F144" s="12">
        <v>1.4306222016350001</v>
      </c>
      <c r="G144" s="12" t="s">
        <v>393</v>
      </c>
      <c r="H144" s="12">
        <v>0.395741177577</v>
      </c>
      <c r="I144" s="12">
        <v>0.63935170239100003</v>
      </c>
      <c r="J144" s="12">
        <v>0.63935170239100003</v>
      </c>
      <c r="K144" s="12">
        <v>0.63935170239100003</v>
      </c>
      <c r="L144" s="12">
        <v>0.51852897742000004</v>
      </c>
      <c r="M144" s="12">
        <v>9.8927482452559996</v>
      </c>
      <c r="N144" s="12" t="s">
        <v>393</v>
      </c>
      <c r="O144" s="12" t="s">
        <v>393</v>
      </c>
      <c r="P144" s="12" t="s">
        <v>393</v>
      </c>
      <c r="Q144" s="12" t="s">
        <v>393</v>
      </c>
      <c r="R144" s="12" t="s">
        <v>393</v>
      </c>
      <c r="S144" s="12" t="s">
        <v>393</v>
      </c>
      <c r="T144" s="12" t="s">
        <v>393</v>
      </c>
      <c r="U144" s="12" t="s">
        <v>393</v>
      </c>
      <c r="V144" s="12" t="s">
        <v>393</v>
      </c>
      <c r="W144" s="12">
        <v>0.90167016014199997</v>
      </c>
      <c r="X144" s="12">
        <v>1.7354924179E-2</v>
      </c>
      <c r="Y144" s="12">
        <v>1.6587336695999998E-2</v>
      </c>
      <c r="Z144" s="12">
        <v>5.4081701619999997E-3</v>
      </c>
      <c r="AA144" s="12">
        <v>1.6319401234000001E-2</v>
      </c>
      <c r="AB144" s="12">
        <v>5.5669832271000003E-2</v>
      </c>
      <c r="AC144" s="12" t="s">
        <v>390</v>
      </c>
      <c r="AD144" s="12">
        <v>1.8045841E-4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32.250116033592001</v>
      </c>
      <c r="F145" s="12">
        <v>1.086717321993</v>
      </c>
      <c r="G145" s="12" t="s">
        <v>393</v>
      </c>
      <c r="H145" s="12">
        <v>0.259623392525</v>
      </c>
      <c r="I145" s="12">
        <v>0.39577762955000001</v>
      </c>
      <c r="J145" s="12">
        <v>0.39577762955000001</v>
      </c>
      <c r="K145" s="12">
        <v>0.39577762955000001</v>
      </c>
      <c r="L145" s="12">
        <v>0.24246558267000001</v>
      </c>
      <c r="M145" s="12">
        <v>11.312810920835</v>
      </c>
      <c r="N145" s="12" t="s">
        <v>393</v>
      </c>
      <c r="O145" s="12" t="s">
        <v>393</v>
      </c>
      <c r="P145" s="12" t="s">
        <v>393</v>
      </c>
      <c r="Q145" s="12" t="s">
        <v>393</v>
      </c>
      <c r="R145" s="12" t="s">
        <v>393</v>
      </c>
      <c r="S145" s="12" t="s">
        <v>393</v>
      </c>
      <c r="T145" s="12" t="s">
        <v>393</v>
      </c>
      <c r="U145" s="12" t="s">
        <v>393</v>
      </c>
      <c r="V145" s="12" t="s">
        <v>393</v>
      </c>
      <c r="W145" s="12">
        <v>0.28236838887400001</v>
      </c>
      <c r="X145" s="12">
        <v>3.153192104E-3</v>
      </c>
      <c r="Y145" s="12">
        <v>1.9067504821E-2</v>
      </c>
      <c r="Z145" s="12">
        <v>2.1306441153E-2</v>
      </c>
      <c r="AA145" s="12">
        <v>4.3067319679999999E-3</v>
      </c>
      <c r="AB145" s="12">
        <v>4.7833870046000003E-2</v>
      </c>
      <c r="AC145" s="12" t="s">
        <v>390</v>
      </c>
      <c r="AD145" s="12">
        <v>3.2616008000000003E-5</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0.26846318018900001</v>
      </c>
      <c r="F146" s="12">
        <v>0.93425602964300003</v>
      </c>
      <c r="G146" s="12" t="s">
        <v>393</v>
      </c>
      <c r="H146" s="12">
        <v>7.0560006299999999E-3</v>
      </c>
      <c r="I146" s="12">
        <v>1.8033437861E-2</v>
      </c>
      <c r="J146" s="12">
        <v>1.8033437861E-2</v>
      </c>
      <c r="K146" s="12">
        <v>1.8033437861E-2</v>
      </c>
      <c r="L146" s="12">
        <v>4.0803885760000002E-3</v>
      </c>
      <c r="M146" s="12">
        <v>7.6004644584159999</v>
      </c>
      <c r="N146" s="12" t="s">
        <v>393</v>
      </c>
      <c r="O146" s="12" t="s">
        <v>393</v>
      </c>
      <c r="P146" s="12" t="s">
        <v>393</v>
      </c>
      <c r="Q146" s="12" t="s">
        <v>393</v>
      </c>
      <c r="R146" s="12" t="s">
        <v>393</v>
      </c>
      <c r="S146" s="12" t="s">
        <v>393</v>
      </c>
      <c r="T146" s="12" t="s">
        <v>393</v>
      </c>
      <c r="U146" s="12" t="s">
        <v>393</v>
      </c>
      <c r="V146" s="12" t="s">
        <v>393</v>
      </c>
      <c r="W146" s="12">
        <v>3.8757626433E-2</v>
      </c>
      <c r="X146" s="12">
        <v>1.0529201796E-2</v>
      </c>
      <c r="Y146" s="12">
        <v>1.9303536626000001E-2</v>
      </c>
      <c r="Z146" s="12">
        <v>6.5807511219999996E-3</v>
      </c>
      <c r="AA146" s="12">
        <v>2.2593912187E-2</v>
      </c>
      <c r="AB146" s="12">
        <v>5.9007401731000005E-2</v>
      </c>
      <c r="AC146" s="12" t="s">
        <v>390</v>
      </c>
      <c r="AD146" s="12">
        <v>7.6765610000000003E-6</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12.622331406606</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5.8430418930499997</v>
      </c>
      <c r="J148" s="12">
        <v>11.290550817830001</v>
      </c>
      <c r="K148" s="12">
        <v>14.379265055847</v>
      </c>
      <c r="L148" s="12">
        <v>1.3116644917039999</v>
      </c>
      <c r="M148" s="12" t="s">
        <v>390</v>
      </c>
      <c r="N148" s="12" t="s">
        <v>391</v>
      </c>
      <c r="O148" s="12" t="s">
        <v>391</v>
      </c>
      <c r="P148" s="12" t="s">
        <v>391</v>
      </c>
      <c r="Q148" s="12" t="s">
        <v>391</v>
      </c>
      <c r="R148" s="12" t="s">
        <v>391</v>
      </c>
      <c r="S148" s="12" t="s">
        <v>391</v>
      </c>
      <c r="T148" s="12" t="s">
        <v>391</v>
      </c>
      <c r="U148" s="12" t="s">
        <v>391</v>
      </c>
      <c r="V148" s="12" t="s">
        <v>391</v>
      </c>
      <c r="W148" s="12" t="s">
        <v>390</v>
      </c>
      <c r="X148" s="12">
        <v>3.3939437422E-2</v>
      </c>
      <c r="Y148" s="12">
        <v>2.9441048669999999E-3</v>
      </c>
      <c r="Z148" s="12">
        <v>4.3460595659999997E-3</v>
      </c>
      <c r="AA148" s="12" t="s">
        <v>390</v>
      </c>
      <c r="AB148" s="12">
        <v>4.1229601855000006E-2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2.2842106781570002</v>
      </c>
      <c r="J149" s="12">
        <v>4.2300197743650001</v>
      </c>
      <c r="K149" s="12">
        <v>8.4600395487290001</v>
      </c>
      <c r="L149" s="12">
        <v>8.9676418623999998E-2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f>-[1]AdjustmentCalcs!$G$39</f>
        <v>-12.54905496953136</v>
      </c>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674.79355298587495</v>
      </c>
      <c r="F152" s="14">
        <v>809.77588454113027</v>
      </c>
      <c r="G152" s="14">
        <v>128.82392083280899</v>
      </c>
      <c r="H152" s="14">
        <f>SUM(H$141, H$151, IF(AND(ISNUMBER(SEARCH($B$4,"AT|BE|CH|GB|IE|LT|LU|NL")),SUM(H$143:H$149)&gt;0),SUM(H$143:H$149)-SUM(H$27:H$33),0))</f>
        <v>248.17745337379364</v>
      </c>
      <c r="I152" s="14">
        <v>63.864810587382003</v>
      </c>
      <c r="J152" s="14">
        <v>119.71949805118501</v>
      </c>
      <c r="K152" s="14">
        <v>213.23234756666096</v>
      </c>
      <c r="L152" s="14">
        <v>11.992542393833002</v>
      </c>
      <c r="M152" s="14">
        <v>1255.191905276256</v>
      </c>
      <c r="N152" s="14">
        <v>104.18421331927098</v>
      </c>
      <c r="O152" s="14">
        <v>4.3691692829580013</v>
      </c>
      <c r="P152" s="14">
        <v>3.5673859988439993</v>
      </c>
      <c r="Q152" s="14">
        <v>14.274758348258</v>
      </c>
      <c r="R152" s="14">
        <v>45.785059198178999</v>
      </c>
      <c r="S152" s="14">
        <v>605.02840148547887</v>
      </c>
      <c r="T152" s="14">
        <v>94.009562988509003</v>
      </c>
      <c r="U152" s="14">
        <v>7.9123505699139995</v>
      </c>
      <c r="V152" s="14">
        <v>478.314892265298</v>
      </c>
      <c r="W152" s="14">
        <v>123.84941922374601</v>
      </c>
      <c r="X152" s="14">
        <v>6.4425261462580004</v>
      </c>
      <c r="Y152" s="14">
        <v>7.8345701359230002</v>
      </c>
      <c r="Z152" s="14">
        <v>3.9146685760650004</v>
      </c>
      <c r="AA152" s="14">
        <v>3.4202129906030008</v>
      </c>
      <c r="AB152" s="14">
        <v>21.611977848848998</v>
      </c>
      <c r="AC152" s="14">
        <v>38.044963010779007</v>
      </c>
      <c r="AD152" s="14">
        <v>424.18822594325394</v>
      </c>
      <c r="AE152" s="63"/>
      <c r="AF152" s="14">
        <v>2214232.7938063806</v>
      </c>
      <c r="AG152" s="14">
        <v>257846.87871293197</v>
      </c>
      <c r="AH152" s="14">
        <v>2603899.1924019009</v>
      </c>
      <c r="AI152" s="14">
        <v>677172.5003616825</v>
      </c>
      <c r="AJ152" s="14">
        <v>16009.264931517373</v>
      </c>
      <c r="AK152" s="14" t="s">
        <v>390</v>
      </c>
      <c r="AL152" s="54" t="s">
        <v>390</v>
      </c>
    </row>
    <row r="153" spans="1:38" s="2" customFormat="1" ht="26.25" customHeight="1" thickBot="1" x14ac:dyDescent="0.3">
      <c r="A153" s="99"/>
      <c r="B153" s="53" t="s">
        <v>304</v>
      </c>
      <c r="C153" s="100" t="s">
        <v>345</v>
      </c>
      <c r="D153" s="99" t="s">
        <v>298</v>
      </c>
      <c r="E153" s="13"/>
      <c r="F153" s="13"/>
      <c r="G153" s="13"/>
      <c r="H153" s="13">
        <f>-[1]AdjustmentCalcs!$G$39</f>
        <v>-12.54905496953136</v>
      </c>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648.61167127032797</v>
      </c>
      <c r="F154" s="14">
        <v>680.38543653447823</v>
      </c>
      <c r="G154" s="14">
        <v>128.82392083280899</v>
      </c>
      <c r="H154" s="14">
        <f>SUM(H$141, H$153, IF(AND(ISNUMBER(SEARCH($B$4,"AT|BE|CH|GB|IE|LT|LU|NL")),SUM(H$143:H$149)&gt;0),SUM(H$143:H$149)-SUM(H$27:H$33),0))</f>
        <v>248.17745337379364</v>
      </c>
      <c r="I154" s="14">
        <v>63.864810587382003</v>
      </c>
      <c r="J154" s="14">
        <v>119.71949805118501</v>
      </c>
      <c r="K154" s="14">
        <v>213.23234756666096</v>
      </c>
      <c r="L154" s="14">
        <v>11.992542393833002</v>
      </c>
      <c r="M154" s="14">
        <v>1255.191905276256</v>
      </c>
      <c r="N154" s="14">
        <v>104.18421331927098</v>
      </c>
      <c r="O154" s="14">
        <v>4.3691692829580013</v>
      </c>
      <c r="P154" s="14">
        <v>3.5673859988439993</v>
      </c>
      <c r="Q154" s="14">
        <v>14.274758348258</v>
      </c>
      <c r="R154" s="14">
        <v>45.785059198178999</v>
      </c>
      <c r="S154" s="14">
        <v>605.02840148547887</v>
      </c>
      <c r="T154" s="14">
        <v>94.009562988509003</v>
      </c>
      <c r="U154" s="14">
        <v>7.9123505699139995</v>
      </c>
      <c r="V154" s="14">
        <v>478.314892265298</v>
      </c>
      <c r="W154" s="14">
        <v>123.84941922374601</v>
      </c>
      <c r="X154" s="14">
        <v>6.4425261462580004</v>
      </c>
      <c r="Y154" s="14">
        <v>7.8345701359230002</v>
      </c>
      <c r="Z154" s="14">
        <v>3.9146685760650004</v>
      </c>
      <c r="AA154" s="14">
        <v>3.4202129906030008</v>
      </c>
      <c r="AB154" s="14">
        <v>21.611977848848998</v>
      </c>
      <c r="AC154" s="14">
        <v>38.044963010779007</v>
      </c>
      <c r="AD154" s="14">
        <v>424.18822594325394</v>
      </c>
      <c r="AE154" s="65"/>
      <c r="AF154" s="14">
        <v>2214232.7938063806</v>
      </c>
      <c r="AG154" s="14">
        <v>257846.87871293197</v>
      </c>
      <c r="AH154" s="14">
        <v>2603899.1924019009</v>
      </c>
      <c r="AI154" s="14">
        <v>677172.5003616825</v>
      </c>
      <c r="AJ154" s="14">
        <v>16009.264931517373</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74.806893665779995</v>
      </c>
      <c r="F157" s="23">
        <v>0.74082678205899999</v>
      </c>
      <c r="G157" s="23">
        <v>6.9332796592410002</v>
      </c>
      <c r="H157" s="23" t="s">
        <v>390</v>
      </c>
      <c r="I157" s="23">
        <v>0.60992840922400005</v>
      </c>
      <c r="J157" s="23">
        <v>0.60992840922400005</v>
      </c>
      <c r="K157" s="23">
        <v>0.60992840922400005</v>
      </c>
      <c r="L157" s="23">
        <v>9.1489261384000001E-2</v>
      </c>
      <c r="M157" s="23">
        <v>5.9311258805389997</v>
      </c>
      <c r="N157" s="23">
        <v>0.24032518116599999</v>
      </c>
      <c r="O157" s="23">
        <v>4.3441601874999999E-2</v>
      </c>
      <c r="P157" s="23">
        <v>4.34416019E-4</v>
      </c>
      <c r="Q157" s="23">
        <v>2.17208009E-4</v>
      </c>
      <c r="R157" s="23">
        <v>4.3441601874999999E-2</v>
      </c>
      <c r="S157" s="23">
        <v>9.7743599685000002E-2</v>
      </c>
      <c r="T157" s="23">
        <v>0.152045606562</v>
      </c>
      <c r="U157" s="23">
        <v>0.62122333614699998</v>
      </c>
      <c r="V157" s="23">
        <v>4.3441633612999998E-2</v>
      </c>
      <c r="W157" s="23" t="s">
        <v>390</v>
      </c>
      <c r="X157" s="23" t="s">
        <v>390</v>
      </c>
      <c r="Y157" s="23" t="s">
        <v>390</v>
      </c>
      <c r="Z157" s="23" t="s">
        <v>390</v>
      </c>
      <c r="AA157" s="23" t="s">
        <v>390</v>
      </c>
      <c r="AB157" s="23" t="s">
        <v>390</v>
      </c>
      <c r="AC157" s="23" t="s">
        <v>390</v>
      </c>
      <c r="AD157" s="23" t="s">
        <v>390</v>
      </c>
      <c r="AE157" s="63"/>
      <c r="AF157" s="23">
        <v>190798.7587411963</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1.8764507163769999</v>
      </c>
      <c r="F158" s="23">
        <v>9.9293877806999997E-2</v>
      </c>
      <c r="G158" s="23">
        <v>0.20277921167499999</v>
      </c>
      <c r="H158" s="23" t="s">
        <v>390</v>
      </c>
      <c r="I158" s="23">
        <v>1.6668735252000001E-2</v>
      </c>
      <c r="J158" s="23">
        <v>1.6668735252000001E-2</v>
      </c>
      <c r="K158" s="23">
        <v>1.6668735252000001E-2</v>
      </c>
      <c r="L158" s="23">
        <v>2.5003102880000001E-3</v>
      </c>
      <c r="M158" s="23">
        <v>0.68173343754899995</v>
      </c>
      <c r="N158" s="23">
        <v>4.5370695511000002E-2</v>
      </c>
      <c r="O158" s="23">
        <v>1.270546439E-3</v>
      </c>
      <c r="P158" s="23">
        <v>1.2705464E-5</v>
      </c>
      <c r="Q158" s="23">
        <v>6.3527320000000002E-6</v>
      </c>
      <c r="R158" s="23">
        <v>1.270546439E-3</v>
      </c>
      <c r="S158" s="23">
        <v>2.8586048599999999E-3</v>
      </c>
      <c r="T158" s="23">
        <v>4.4469125369999999E-3</v>
      </c>
      <c r="U158" s="23">
        <v>1.8161949335E-2</v>
      </c>
      <c r="V158" s="23">
        <v>1.271418835E-3</v>
      </c>
      <c r="W158" s="23" t="s">
        <v>390</v>
      </c>
      <c r="X158" s="23" t="s">
        <v>390</v>
      </c>
      <c r="Y158" s="23" t="s">
        <v>390</v>
      </c>
      <c r="Z158" s="23" t="s">
        <v>390</v>
      </c>
      <c r="AA158" s="23" t="s">
        <v>390</v>
      </c>
      <c r="AB158" s="23" t="s">
        <v>390</v>
      </c>
      <c r="AC158" s="23" t="s">
        <v>390</v>
      </c>
      <c r="AD158" s="23" t="s">
        <v>390</v>
      </c>
      <c r="AE158" s="63"/>
      <c r="AF158" s="23">
        <v>5580.380142434532</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193.42976924565801</v>
      </c>
      <c r="F159" s="23">
        <v>6.0879344760369998</v>
      </c>
      <c r="G159" s="23">
        <v>18.956179192884001</v>
      </c>
      <c r="H159" s="23">
        <v>2.7100355715E-2</v>
      </c>
      <c r="I159" s="23">
        <v>2.779267664432</v>
      </c>
      <c r="J159" s="23">
        <v>2.9335736377799999</v>
      </c>
      <c r="K159" s="23">
        <v>2.9335736377799999</v>
      </c>
      <c r="L159" s="23">
        <v>0.59790487477499998</v>
      </c>
      <c r="M159" s="23">
        <v>8.3709991440550002</v>
      </c>
      <c r="N159" s="23">
        <v>0.41911534019399999</v>
      </c>
      <c r="O159" s="23">
        <v>4.0462498894999997E-2</v>
      </c>
      <c r="P159" s="23">
        <v>6.7938923964000003E-2</v>
      </c>
      <c r="Q159" s="23">
        <v>0.96357858639399996</v>
      </c>
      <c r="R159" s="23">
        <v>1.03076537165</v>
      </c>
      <c r="S159" s="23">
        <v>2.8792306005719999</v>
      </c>
      <c r="T159" s="23">
        <v>44.132679430217998</v>
      </c>
      <c r="U159" s="23">
        <v>0.41798713213100003</v>
      </c>
      <c r="V159" s="23">
        <v>3.252042685777</v>
      </c>
      <c r="W159" s="23">
        <v>0.806617492421</v>
      </c>
      <c r="X159" s="23">
        <v>5.4200711430000001E-3</v>
      </c>
      <c r="Y159" s="23">
        <v>2.7100355715E-2</v>
      </c>
      <c r="Z159" s="23">
        <v>2.7100355715E-2</v>
      </c>
      <c r="AA159" s="23">
        <v>2.7100355709999998E-3</v>
      </c>
      <c r="AB159" s="23">
        <v>6.2330818144000003E-2</v>
      </c>
      <c r="AC159" s="23">
        <v>0.29697570480000002</v>
      </c>
      <c r="AD159" s="23">
        <v>0.81384736890499998</v>
      </c>
      <c r="AE159" s="63"/>
      <c r="AF159" s="23">
        <v>112900.54999274442</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0.212208888889</v>
      </c>
      <c r="F163" s="25">
        <v>0.55844444444399999</v>
      </c>
      <c r="G163" s="25" t="s">
        <v>390</v>
      </c>
      <c r="H163" s="25">
        <v>0.23536572250000001</v>
      </c>
      <c r="I163" s="25">
        <v>0.29607709084299999</v>
      </c>
      <c r="J163" s="25">
        <v>0.36187200000000003</v>
      </c>
      <c r="K163" s="25">
        <v>0.55925672710800001</v>
      </c>
      <c r="L163" s="25">
        <v>2.6646938176000001E-2</v>
      </c>
      <c r="M163" s="25">
        <v>6.0312000000000001</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0.11977294785500001</v>
      </c>
      <c r="F164" s="25">
        <v>91.347704144559998</v>
      </c>
      <c r="G164" s="25" t="s">
        <v>390</v>
      </c>
      <c r="H164" s="25">
        <v>8.9979855015129999</v>
      </c>
      <c r="I164" s="25">
        <v>5.276230609552</v>
      </c>
      <c r="J164" s="25">
        <v>17.926526602102999</v>
      </c>
      <c r="K164" s="25">
        <v>35.089081123554998</v>
      </c>
      <c r="L164" s="25">
        <v>3.3871114868999998E-2</v>
      </c>
      <c r="M164" s="25">
        <v>3.4069913021149998</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2021</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2021</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68.658539243888995</v>
      </c>
      <c r="F14" s="6">
        <v>1.5253534770120001</v>
      </c>
      <c r="G14" s="6">
        <v>10.226922631593</v>
      </c>
      <c r="H14" s="6">
        <v>0.36298823639599997</v>
      </c>
      <c r="I14" s="6">
        <v>1.191181537768</v>
      </c>
      <c r="J14" s="6">
        <v>1.3282843233520001</v>
      </c>
      <c r="K14" s="6">
        <v>1.465034384388</v>
      </c>
      <c r="L14" s="6">
        <v>5.8382464958000001E-2</v>
      </c>
      <c r="M14" s="6">
        <v>44.715751313787003</v>
      </c>
      <c r="N14" s="6">
        <v>2.1969787899959998</v>
      </c>
      <c r="O14" s="6">
        <v>0.210204679506</v>
      </c>
      <c r="P14" s="6">
        <v>0.79557930082999995</v>
      </c>
      <c r="Q14" s="6">
        <v>0.25941904664999998</v>
      </c>
      <c r="R14" s="6">
        <v>2.1571857799290002</v>
      </c>
      <c r="S14" s="6">
        <v>2.2314393787719999</v>
      </c>
      <c r="T14" s="6">
        <v>2.2938531101340001</v>
      </c>
      <c r="U14" s="6">
        <v>1.6974685029479999</v>
      </c>
      <c r="V14" s="6">
        <v>6.3783935084839998</v>
      </c>
      <c r="W14" s="6">
        <v>1.891518404478</v>
      </c>
      <c r="X14" s="6">
        <v>0.221888744981</v>
      </c>
      <c r="Y14" s="6">
        <v>1.1449095685000001E-2</v>
      </c>
      <c r="Z14" s="6">
        <v>5.5721401300000001E-3</v>
      </c>
      <c r="AA14" s="6">
        <v>1.5555962311E-2</v>
      </c>
      <c r="AB14" s="6">
        <v>0.25446594310699999</v>
      </c>
      <c r="AC14" s="6">
        <v>30.654689304748</v>
      </c>
      <c r="AD14" s="6">
        <v>5.8915159404360002</v>
      </c>
      <c r="AE14" s="60"/>
      <c r="AF14" s="26">
        <v>4961.4376965812971</v>
      </c>
      <c r="AG14" s="26">
        <v>62286.765973020003</v>
      </c>
      <c r="AH14" s="26">
        <v>743079.35031598096</v>
      </c>
      <c r="AI14" s="26">
        <v>453940.2760115203</v>
      </c>
      <c r="AJ14" s="26">
        <v>1369.89427117733</v>
      </c>
      <c r="AK14" s="26" t="s">
        <v>390</v>
      </c>
      <c r="AL14" s="49" t="s">
        <v>390</v>
      </c>
    </row>
    <row r="15" spans="1:38" s="1" customFormat="1" ht="26.25" customHeight="1" thickBot="1" x14ac:dyDescent="0.3">
      <c r="A15" s="70" t="s">
        <v>54</v>
      </c>
      <c r="B15" s="70" t="s">
        <v>55</v>
      </c>
      <c r="C15" s="71" t="s">
        <v>56</v>
      </c>
      <c r="D15" s="72"/>
      <c r="E15" s="6">
        <v>11.632979459255001</v>
      </c>
      <c r="F15" s="6">
        <v>0.57033165997299995</v>
      </c>
      <c r="G15" s="6">
        <v>17.993737808254</v>
      </c>
      <c r="H15" s="6" t="s">
        <v>391</v>
      </c>
      <c r="I15" s="6">
        <v>0.54268285732199995</v>
      </c>
      <c r="J15" s="6">
        <v>0.87168256574500003</v>
      </c>
      <c r="K15" s="6">
        <v>1.1458489891579999</v>
      </c>
      <c r="L15" s="6">
        <v>1.2858764214E-2</v>
      </c>
      <c r="M15" s="6">
        <v>2.9425129999999999</v>
      </c>
      <c r="N15" s="6">
        <v>0.172334296587</v>
      </c>
      <c r="O15" s="6">
        <v>7.6536839200000003E-3</v>
      </c>
      <c r="P15" s="6">
        <v>4.6534684430000004E-3</v>
      </c>
      <c r="Q15" s="6">
        <v>1.3629614594E-2</v>
      </c>
      <c r="R15" s="6">
        <v>3.2950510917999998E-2</v>
      </c>
      <c r="S15" s="6">
        <v>5.0672564465E-2</v>
      </c>
      <c r="T15" s="6">
        <v>2.1236386503669999</v>
      </c>
      <c r="U15" s="6">
        <v>8.3546140977E-2</v>
      </c>
      <c r="V15" s="6">
        <v>0.38202090391600002</v>
      </c>
      <c r="W15" s="6">
        <v>9.1300208568999994E-2</v>
      </c>
      <c r="X15" s="6">
        <v>1.4439347430000001E-3</v>
      </c>
      <c r="Y15" s="6">
        <v>9.5456799099999997E-4</v>
      </c>
      <c r="Z15" s="6">
        <v>9.0739350799999997E-4</v>
      </c>
      <c r="AA15" s="6">
        <v>9.0738443500000001E-4</v>
      </c>
      <c r="AB15" s="6">
        <v>4.2132806770000001E-3</v>
      </c>
      <c r="AC15" s="6">
        <v>1.004894398E-3</v>
      </c>
      <c r="AD15" s="6" t="s">
        <v>390</v>
      </c>
      <c r="AE15" s="60"/>
      <c r="AF15" s="26">
        <v>131360.12266966089</v>
      </c>
      <c r="AG15" s="26" t="s">
        <v>392</v>
      </c>
      <c r="AH15" s="26">
        <v>39151.120792500798</v>
      </c>
      <c r="AI15" s="26" t="s">
        <v>392</v>
      </c>
      <c r="AJ15" s="26" t="s">
        <v>392</v>
      </c>
      <c r="AK15" s="26" t="s">
        <v>390</v>
      </c>
      <c r="AL15" s="49" t="s">
        <v>390</v>
      </c>
    </row>
    <row r="16" spans="1:38" s="1" customFormat="1" ht="26.25" customHeight="1" thickBot="1" x14ac:dyDescent="0.3">
      <c r="A16" s="70" t="s">
        <v>54</v>
      </c>
      <c r="B16" s="70" t="s">
        <v>57</v>
      </c>
      <c r="C16" s="71" t="s">
        <v>58</v>
      </c>
      <c r="D16" s="72"/>
      <c r="E16" s="6">
        <v>48.103506994367002</v>
      </c>
      <c r="F16" s="6">
        <v>1.759075393699</v>
      </c>
      <c r="G16" s="6">
        <v>2.3051888031929999</v>
      </c>
      <c r="H16" s="6" t="s">
        <v>391</v>
      </c>
      <c r="I16" s="6">
        <v>0.63310042171600001</v>
      </c>
      <c r="J16" s="6">
        <v>0.66194773886199998</v>
      </c>
      <c r="K16" s="6">
        <v>0.81246994019300001</v>
      </c>
      <c r="L16" s="6">
        <v>0.40657943660500001</v>
      </c>
      <c r="M16" s="6">
        <v>20.431530039205999</v>
      </c>
      <c r="N16" s="6">
        <v>0.38684976688700001</v>
      </c>
      <c r="O16" s="6">
        <v>1.4542560366000001E-2</v>
      </c>
      <c r="P16" s="6">
        <v>7.920225962E-3</v>
      </c>
      <c r="Q16" s="6">
        <v>1.8184391179999999E-2</v>
      </c>
      <c r="R16" s="6">
        <v>1.6974276164000001E-2</v>
      </c>
      <c r="S16" s="6">
        <v>0.11662688945999999</v>
      </c>
      <c r="T16" s="6">
        <v>0.82349043381999998</v>
      </c>
      <c r="U16" s="6">
        <v>7.5416171800000001E-2</v>
      </c>
      <c r="V16" s="6">
        <v>0.12314321762</v>
      </c>
      <c r="W16" s="6">
        <v>0.152154844968</v>
      </c>
      <c r="X16" s="6">
        <v>1.4320731200000001E-4</v>
      </c>
      <c r="Y16" s="6">
        <v>5.6471873499999996E-4</v>
      </c>
      <c r="Z16" s="6">
        <v>1.8799591900000001E-4</v>
      </c>
      <c r="AA16" s="6">
        <v>1.84532863E-4</v>
      </c>
      <c r="AB16" s="6">
        <v>1.0804548290000002E-3</v>
      </c>
      <c r="AC16" s="6" t="s">
        <v>390</v>
      </c>
      <c r="AD16" s="6" t="s">
        <v>390</v>
      </c>
      <c r="AE16" s="60"/>
      <c r="AF16" s="26">
        <v>22428.22639045526</v>
      </c>
      <c r="AG16" s="26">
        <v>5519.5340059188002</v>
      </c>
      <c r="AH16" s="26">
        <v>167348.77560267696</v>
      </c>
      <c r="AI16" s="26" t="s">
        <v>392</v>
      </c>
      <c r="AJ16" s="26" t="s">
        <v>392</v>
      </c>
      <c r="AK16" s="26" t="s">
        <v>390</v>
      </c>
      <c r="AL16" s="49" t="s">
        <v>390</v>
      </c>
    </row>
    <row r="17" spans="1:38" s="2" customFormat="1" ht="26.25" customHeight="1" thickBot="1" x14ac:dyDescent="0.3">
      <c r="A17" s="70" t="s">
        <v>54</v>
      </c>
      <c r="B17" s="70" t="s">
        <v>59</v>
      </c>
      <c r="C17" s="71" t="s">
        <v>60</v>
      </c>
      <c r="D17" s="72"/>
      <c r="E17" s="6">
        <v>6.4941232045720003</v>
      </c>
      <c r="F17" s="6">
        <v>0.52954164422899996</v>
      </c>
      <c r="G17" s="6">
        <v>6.1736906617959999</v>
      </c>
      <c r="H17" s="6" t="s">
        <v>393</v>
      </c>
      <c r="I17" s="6">
        <v>0.169927071825</v>
      </c>
      <c r="J17" s="6">
        <v>0.21579289081700001</v>
      </c>
      <c r="K17" s="6">
        <v>0.219446744646</v>
      </c>
      <c r="L17" s="6">
        <v>4.2216374906999997E-2</v>
      </c>
      <c r="M17" s="6">
        <v>90.134106795679003</v>
      </c>
      <c r="N17" s="6">
        <v>6.5084495034999995E-2</v>
      </c>
      <c r="O17" s="6">
        <v>6.8763694560000001E-3</v>
      </c>
      <c r="P17" s="6">
        <v>2.1202717799000001E-2</v>
      </c>
      <c r="Q17" s="6">
        <v>1.2453407640999999E-2</v>
      </c>
      <c r="R17" s="6">
        <v>1.1293035068E-2</v>
      </c>
      <c r="S17" s="6">
        <v>1.5333589845E-2</v>
      </c>
      <c r="T17" s="6">
        <v>0.54208063552300001</v>
      </c>
      <c r="U17" s="6">
        <v>5.1321846880000004E-3</v>
      </c>
      <c r="V17" s="6">
        <v>7.9614173900000001E-2</v>
      </c>
      <c r="W17" s="6">
        <v>9.4158492942999994E-2</v>
      </c>
      <c r="X17" s="6">
        <v>4.1266400999999998E-5</v>
      </c>
      <c r="Y17" s="6">
        <v>8.7740934000000005E-5</v>
      </c>
      <c r="Z17" s="6">
        <v>5.4818926999999998E-5</v>
      </c>
      <c r="AA17" s="6">
        <v>5.3438128999999998E-5</v>
      </c>
      <c r="AB17" s="6">
        <v>2.3726439100000001E-4</v>
      </c>
      <c r="AC17" s="6">
        <v>6.4208660000000003E-4</v>
      </c>
      <c r="AD17" s="6">
        <v>2.053E-2</v>
      </c>
      <c r="AE17" s="60"/>
      <c r="AF17" s="26">
        <v>1067.5051062270829</v>
      </c>
      <c r="AG17" s="26">
        <v>44934.540221022093</v>
      </c>
      <c r="AH17" s="26">
        <v>19236.720512677959</v>
      </c>
      <c r="AI17" s="26" t="s">
        <v>391</v>
      </c>
      <c r="AJ17" s="26" t="s">
        <v>391</v>
      </c>
      <c r="AK17" s="26" t="s">
        <v>390</v>
      </c>
      <c r="AL17" s="49" t="s">
        <v>390</v>
      </c>
    </row>
    <row r="18" spans="1:38" s="2" customFormat="1" ht="26.25" customHeight="1" thickBot="1" x14ac:dyDescent="0.3">
      <c r="A18" s="70" t="s">
        <v>54</v>
      </c>
      <c r="B18" s="70" t="s">
        <v>61</v>
      </c>
      <c r="C18" s="71" t="s">
        <v>62</v>
      </c>
      <c r="D18" s="72"/>
      <c r="E18" s="6">
        <v>0.716477316777</v>
      </c>
      <c r="F18" s="6">
        <v>5.1507374714999998E-2</v>
      </c>
      <c r="G18" s="6">
        <v>0.82578231035799998</v>
      </c>
      <c r="H18" s="6" t="s">
        <v>393</v>
      </c>
      <c r="I18" s="6">
        <v>9.6599650686000002E-2</v>
      </c>
      <c r="J18" s="6">
        <v>0.10424965995799999</v>
      </c>
      <c r="K18" s="6">
        <v>0.11019966718099999</v>
      </c>
      <c r="L18" s="6">
        <v>3.1090475009999999E-3</v>
      </c>
      <c r="M18" s="6">
        <v>0.92618055163799995</v>
      </c>
      <c r="N18" s="6">
        <v>7.2941835912E-2</v>
      </c>
      <c r="O18" s="6">
        <v>8.6078026500000003E-4</v>
      </c>
      <c r="P18" s="6">
        <v>2.0763300415000002E-2</v>
      </c>
      <c r="Q18" s="6">
        <v>1.0040479581E-2</v>
      </c>
      <c r="R18" s="6">
        <v>6.9032887589999996E-3</v>
      </c>
      <c r="S18" s="6">
        <v>7.9097098649999996E-3</v>
      </c>
      <c r="T18" s="6">
        <v>2.0082745166000001E-2</v>
      </c>
      <c r="U18" s="6">
        <v>2.213470104E-3</v>
      </c>
      <c r="V18" s="6">
        <v>9.5920874040999998E-2</v>
      </c>
      <c r="W18" s="6">
        <v>0.16969643123799999</v>
      </c>
      <c r="X18" s="6">
        <v>5.0191417000000002E-5</v>
      </c>
      <c r="Y18" s="6">
        <v>5.3405509900000001E-4</v>
      </c>
      <c r="Z18" s="6">
        <v>3.6628192E-4</v>
      </c>
      <c r="AA18" s="6">
        <v>2.77823425E-4</v>
      </c>
      <c r="AB18" s="6">
        <v>1.228351861E-3</v>
      </c>
      <c r="AC18" s="6">
        <v>2.1023857019999998E-3</v>
      </c>
      <c r="AD18" s="6">
        <v>3.9260000000000003E-2</v>
      </c>
      <c r="AE18" s="60"/>
      <c r="AF18" s="26">
        <v>13.091487494400001</v>
      </c>
      <c r="AG18" s="26">
        <v>937.50707247799983</v>
      </c>
      <c r="AH18" s="26">
        <v>10113.309145031901</v>
      </c>
      <c r="AI18" s="26" t="s">
        <v>391</v>
      </c>
      <c r="AJ18" s="26" t="s">
        <v>391</v>
      </c>
      <c r="AK18" s="26" t="s">
        <v>390</v>
      </c>
      <c r="AL18" s="49" t="s">
        <v>390</v>
      </c>
    </row>
    <row r="19" spans="1:38" s="2" customFormat="1" ht="26.25" customHeight="1" thickBot="1" x14ac:dyDescent="0.3">
      <c r="A19" s="70" t="s">
        <v>54</v>
      </c>
      <c r="B19" s="70" t="s">
        <v>63</v>
      </c>
      <c r="C19" s="71" t="s">
        <v>64</v>
      </c>
      <c r="D19" s="72"/>
      <c r="E19" s="6">
        <v>7.1210103412150003</v>
      </c>
      <c r="F19" s="6">
        <v>0.440941961263</v>
      </c>
      <c r="G19" s="6">
        <v>1.692515610706</v>
      </c>
      <c r="H19" s="6">
        <v>1.663962479E-3</v>
      </c>
      <c r="I19" s="6">
        <v>0.14726451528500001</v>
      </c>
      <c r="J19" s="6">
        <v>0.156178941352</v>
      </c>
      <c r="K19" s="6">
        <v>0.16020368264099999</v>
      </c>
      <c r="L19" s="6">
        <v>2.8074496819000001E-2</v>
      </c>
      <c r="M19" s="6">
        <v>4.213537014441</v>
      </c>
      <c r="N19" s="6">
        <v>0.249557271035</v>
      </c>
      <c r="O19" s="6">
        <v>2.3390146624000002E-2</v>
      </c>
      <c r="P19" s="6">
        <v>8.3339800640000003E-2</v>
      </c>
      <c r="Q19" s="6">
        <v>3.1027002256999999E-2</v>
      </c>
      <c r="R19" s="6">
        <v>4.5427851372999997E-2</v>
      </c>
      <c r="S19" s="6">
        <v>2.8967477961E-2</v>
      </c>
      <c r="T19" s="6">
        <v>0.36710602073100002</v>
      </c>
      <c r="U19" s="6">
        <v>1.0524008892E-2</v>
      </c>
      <c r="V19" s="6">
        <v>0.91377420672700005</v>
      </c>
      <c r="W19" s="6">
        <v>0.36963267355599999</v>
      </c>
      <c r="X19" s="6">
        <v>1.0651532E-4</v>
      </c>
      <c r="Y19" s="6">
        <v>1.85938113E-4</v>
      </c>
      <c r="Z19" s="6">
        <v>1.2927304399999999E-4</v>
      </c>
      <c r="AA19" s="6">
        <v>1.2429504699999999E-4</v>
      </c>
      <c r="AB19" s="6">
        <v>5.4602152400000002E-4</v>
      </c>
      <c r="AC19" s="6">
        <v>1.194160776E-3</v>
      </c>
      <c r="AD19" s="6">
        <v>6.8470000000000003E-2</v>
      </c>
      <c r="AE19" s="60"/>
      <c r="AF19" s="26">
        <v>28456.845473937901</v>
      </c>
      <c r="AG19" s="26">
        <v>1725.4439999999997</v>
      </c>
      <c r="AH19" s="26">
        <v>95460.573316247493</v>
      </c>
      <c r="AI19" s="26">
        <v>1544.3689023141701</v>
      </c>
      <c r="AJ19" s="26" t="s">
        <v>391</v>
      </c>
      <c r="AK19" s="26" t="s">
        <v>390</v>
      </c>
      <c r="AL19" s="49" t="s">
        <v>390</v>
      </c>
    </row>
    <row r="20" spans="1:38" s="2" customFormat="1" ht="26.25" customHeight="1" thickBot="1" x14ac:dyDescent="0.3">
      <c r="A20" s="70" t="s">
        <v>54</v>
      </c>
      <c r="B20" s="70" t="s">
        <v>65</v>
      </c>
      <c r="C20" s="71" t="s">
        <v>66</v>
      </c>
      <c r="D20" s="72"/>
      <c r="E20" s="6">
        <v>2.0067123629529999</v>
      </c>
      <c r="F20" s="6">
        <v>0.17214232435499999</v>
      </c>
      <c r="G20" s="6">
        <v>0.14521199563000001</v>
      </c>
      <c r="H20" s="6">
        <v>1.1308125338E-2</v>
      </c>
      <c r="I20" s="6">
        <v>0.36270757420299998</v>
      </c>
      <c r="J20" s="6">
        <v>0.37217308837000002</v>
      </c>
      <c r="K20" s="6">
        <v>0.38972654518400002</v>
      </c>
      <c r="L20" s="6">
        <v>5.3293805802999999E-2</v>
      </c>
      <c r="M20" s="6">
        <v>3.408922151014</v>
      </c>
      <c r="N20" s="6">
        <v>0.27859145904600002</v>
      </c>
      <c r="O20" s="6">
        <v>0.122734103525</v>
      </c>
      <c r="P20" s="6">
        <v>1.5267717587999999E-2</v>
      </c>
      <c r="Q20" s="6">
        <v>3.7977426259999999E-3</v>
      </c>
      <c r="R20" s="6">
        <v>0.21727612522100001</v>
      </c>
      <c r="S20" s="6">
        <v>5.7376278452000003E-2</v>
      </c>
      <c r="T20" s="6">
        <v>3.6640734768999997E-2</v>
      </c>
      <c r="U20" s="6">
        <v>5.8702946830000002E-3</v>
      </c>
      <c r="V20" s="6">
        <v>4.8392438374579996</v>
      </c>
      <c r="W20" s="6">
        <v>0.95204573387400004</v>
      </c>
      <c r="X20" s="6">
        <v>1.05812217E-4</v>
      </c>
      <c r="Y20" s="6">
        <v>1.6971476999999999E-4</v>
      </c>
      <c r="Z20" s="6">
        <v>6.3834209000000004E-5</v>
      </c>
      <c r="AA20" s="6">
        <v>5.8204342999999999E-5</v>
      </c>
      <c r="AB20" s="6">
        <v>3.9756553899999997E-4</v>
      </c>
      <c r="AC20" s="6">
        <v>9.6512020000000005E-6</v>
      </c>
      <c r="AD20" s="6">
        <v>1.9000000000000001E-4</v>
      </c>
      <c r="AE20" s="60"/>
      <c r="AF20" s="26">
        <v>29.046737878200002</v>
      </c>
      <c r="AG20" s="26">
        <v>5.2595481293999997</v>
      </c>
      <c r="AH20" s="26">
        <v>18323.443475374901</v>
      </c>
      <c r="AI20" s="26">
        <v>9943.1201452127989</v>
      </c>
      <c r="AJ20" s="26" t="s">
        <v>391</v>
      </c>
      <c r="AK20" s="26" t="s">
        <v>390</v>
      </c>
      <c r="AL20" s="49" t="s">
        <v>390</v>
      </c>
    </row>
    <row r="21" spans="1:38" s="2" customFormat="1" ht="26.25" customHeight="1" thickBot="1" x14ac:dyDescent="0.3">
      <c r="A21" s="70" t="s">
        <v>54</v>
      </c>
      <c r="B21" s="70" t="s">
        <v>67</v>
      </c>
      <c r="C21" s="71" t="s">
        <v>68</v>
      </c>
      <c r="D21" s="72"/>
      <c r="E21" s="6">
        <v>3.986188533939</v>
      </c>
      <c r="F21" s="6">
        <v>0.32903919557400002</v>
      </c>
      <c r="G21" s="6">
        <v>1.5491765366700001</v>
      </c>
      <c r="H21" s="6">
        <v>2.744174187E-3</v>
      </c>
      <c r="I21" s="6">
        <v>0.25850980439900001</v>
      </c>
      <c r="J21" s="6">
        <v>0.28086447588699998</v>
      </c>
      <c r="K21" s="6">
        <v>0.29288750813100001</v>
      </c>
      <c r="L21" s="6">
        <v>3.3189724205999999E-2</v>
      </c>
      <c r="M21" s="6">
        <v>3.1222936379439998</v>
      </c>
      <c r="N21" s="6">
        <v>0.229693116881</v>
      </c>
      <c r="O21" s="6">
        <v>3.5709869513000002E-2</v>
      </c>
      <c r="P21" s="6">
        <v>6.5213076691000002E-2</v>
      </c>
      <c r="Q21" s="6">
        <v>2.6539839046000002E-2</v>
      </c>
      <c r="R21" s="6">
        <v>6.5967861700000005E-2</v>
      </c>
      <c r="S21" s="6">
        <v>3.3395749005000003E-2</v>
      </c>
      <c r="T21" s="6">
        <v>0.43195946700499999</v>
      </c>
      <c r="U21" s="6">
        <v>9.398931567E-3</v>
      </c>
      <c r="V21" s="6">
        <v>1.342288923076</v>
      </c>
      <c r="W21" s="6">
        <v>0.33652638258700002</v>
      </c>
      <c r="X21" s="6">
        <v>6.3148613999999999E-5</v>
      </c>
      <c r="Y21" s="6">
        <v>1.11383761E-4</v>
      </c>
      <c r="Z21" s="6">
        <v>7.2668472000000001E-5</v>
      </c>
      <c r="AA21" s="6">
        <v>7.3430340999999999E-5</v>
      </c>
      <c r="AB21" s="6">
        <v>3.2063118800000005E-4</v>
      </c>
      <c r="AC21" s="6">
        <v>1.180817825E-3</v>
      </c>
      <c r="AD21" s="6">
        <v>5.978E-2</v>
      </c>
      <c r="AE21" s="60"/>
      <c r="AF21" s="26">
        <v>675.4389329142</v>
      </c>
      <c r="AG21" s="26">
        <v>1664.873</v>
      </c>
      <c r="AH21" s="26">
        <v>68127.516995878803</v>
      </c>
      <c r="AI21" s="26">
        <v>2737.5334025456696</v>
      </c>
      <c r="AJ21" s="26" t="s">
        <v>391</v>
      </c>
      <c r="AK21" s="26" t="s">
        <v>390</v>
      </c>
      <c r="AL21" s="49" t="s">
        <v>390</v>
      </c>
    </row>
    <row r="22" spans="1:38" s="2" customFormat="1" ht="26.25" customHeight="1" thickBot="1" x14ac:dyDescent="0.3">
      <c r="A22" s="70" t="s">
        <v>54</v>
      </c>
      <c r="B22" s="74" t="s">
        <v>69</v>
      </c>
      <c r="C22" s="71" t="s">
        <v>70</v>
      </c>
      <c r="D22" s="72"/>
      <c r="E22" s="6">
        <v>12.256043223401999</v>
      </c>
      <c r="F22" s="6">
        <v>0.53940449612200003</v>
      </c>
      <c r="G22" s="6">
        <v>3.1498549675119998</v>
      </c>
      <c r="H22" s="6">
        <v>0.39350515712400003</v>
      </c>
      <c r="I22" s="6">
        <v>0.49707524437900003</v>
      </c>
      <c r="J22" s="6">
        <v>0.68030775161500001</v>
      </c>
      <c r="K22" s="6">
        <v>0.89213548012199995</v>
      </c>
      <c r="L22" s="6">
        <v>5.8512989426000001E-2</v>
      </c>
      <c r="M22" s="6">
        <v>26.144382359432999</v>
      </c>
      <c r="N22" s="6">
        <v>0.92694594353899995</v>
      </c>
      <c r="O22" s="6">
        <v>0.14668099063500001</v>
      </c>
      <c r="P22" s="6">
        <v>0.31434509440500003</v>
      </c>
      <c r="Q22" s="6">
        <v>2.7966240258999998E-2</v>
      </c>
      <c r="R22" s="6">
        <v>0.76825807879700003</v>
      </c>
      <c r="S22" s="6">
        <v>0.23905215231900001</v>
      </c>
      <c r="T22" s="6">
        <v>0.22187593398200001</v>
      </c>
      <c r="U22" s="6">
        <v>1.3649752884399999</v>
      </c>
      <c r="V22" s="6">
        <v>8.3029841639599997</v>
      </c>
      <c r="W22" s="6">
        <v>1.3797172799190001</v>
      </c>
      <c r="X22" s="6">
        <v>5.3602811229999997E-3</v>
      </c>
      <c r="Y22" s="6">
        <v>5.1802575499999999E-4</v>
      </c>
      <c r="Z22" s="6">
        <v>4.0036003199999998E-4</v>
      </c>
      <c r="AA22" s="6">
        <v>3.9032302100000001E-4</v>
      </c>
      <c r="AB22" s="6">
        <v>6.6689899309999995E-3</v>
      </c>
      <c r="AC22" s="6">
        <v>8.2528511799000004E-2</v>
      </c>
      <c r="AD22" s="6">
        <v>0.70613787075900003</v>
      </c>
      <c r="AE22" s="60"/>
      <c r="AF22" s="26">
        <v>689.46057618285704</v>
      </c>
      <c r="AG22" s="26">
        <v>16032.06836705573</v>
      </c>
      <c r="AH22" s="26">
        <v>4875.7350682402885</v>
      </c>
      <c r="AI22" s="26">
        <v>9945.1309362696902</v>
      </c>
      <c r="AJ22" s="26">
        <v>9776.8259272539108</v>
      </c>
      <c r="AK22" s="26" t="s">
        <v>390</v>
      </c>
      <c r="AL22" s="49" t="s">
        <v>390</v>
      </c>
    </row>
    <row r="23" spans="1:38" s="2" customFormat="1" ht="26.25" customHeight="1" thickBot="1" x14ac:dyDescent="0.3">
      <c r="A23" s="70" t="s">
        <v>71</v>
      </c>
      <c r="B23" s="74" t="s">
        <v>368</v>
      </c>
      <c r="C23" s="71" t="s">
        <v>364</v>
      </c>
      <c r="D23" s="117"/>
      <c r="E23" s="6">
        <v>10.058979715909</v>
      </c>
      <c r="F23" s="6">
        <v>10.717533104320999</v>
      </c>
      <c r="G23" s="6">
        <v>1.7130649466E-2</v>
      </c>
      <c r="H23" s="6">
        <v>1.0280755309E-2</v>
      </c>
      <c r="I23" s="6">
        <v>0.591977273714</v>
      </c>
      <c r="J23" s="6">
        <v>0.591977273714</v>
      </c>
      <c r="K23" s="6">
        <v>0.591977273714</v>
      </c>
      <c r="L23" s="6">
        <v>0.32572599486699999</v>
      </c>
      <c r="M23" s="6">
        <v>283.20423517341902</v>
      </c>
      <c r="N23" s="6">
        <v>0.38215336539799999</v>
      </c>
      <c r="O23" s="6">
        <v>3.1524903707E-2</v>
      </c>
      <c r="P23" s="6">
        <v>1.8975315674000001E-2</v>
      </c>
      <c r="Q23" s="6">
        <v>3.8367801985999997E-2</v>
      </c>
      <c r="R23" s="6">
        <v>4.0824805834E-2</v>
      </c>
      <c r="S23" s="6">
        <v>0.24770469887999999</v>
      </c>
      <c r="T23" s="6">
        <v>1.7397171858030001</v>
      </c>
      <c r="U23" s="6">
        <v>0.17098976628699999</v>
      </c>
      <c r="V23" s="6">
        <v>0.26897967783400001</v>
      </c>
      <c r="W23" s="6">
        <v>1.459713703452</v>
      </c>
      <c r="X23" s="6">
        <v>2.2821472254E-2</v>
      </c>
      <c r="Y23" s="6">
        <v>8.7379421230999996E-2</v>
      </c>
      <c r="Z23" s="6">
        <v>9.7489519986000001E-2</v>
      </c>
      <c r="AA23" s="6">
        <v>1.6469908738E-2</v>
      </c>
      <c r="AB23" s="6">
        <v>0.22416032220899998</v>
      </c>
      <c r="AC23" s="6" t="s">
        <v>390</v>
      </c>
      <c r="AD23" s="6" t="s">
        <v>390</v>
      </c>
      <c r="AE23" s="60"/>
      <c r="AF23" s="26">
        <v>62682.461827262669</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51.705949631080003</v>
      </c>
      <c r="F24" s="6">
        <v>6.7145594203629999</v>
      </c>
      <c r="G24" s="6">
        <v>18.275297259237</v>
      </c>
      <c r="H24" s="6">
        <v>9.5433786569000006E-2</v>
      </c>
      <c r="I24" s="6">
        <v>4.3412026851160004</v>
      </c>
      <c r="J24" s="6">
        <v>4.5619261023059998</v>
      </c>
      <c r="K24" s="6">
        <v>4.735968613212</v>
      </c>
      <c r="L24" s="6">
        <v>0.70461322385199998</v>
      </c>
      <c r="M24" s="6">
        <v>44.745613052589</v>
      </c>
      <c r="N24" s="6">
        <v>7.3309042487709997</v>
      </c>
      <c r="O24" s="6">
        <v>0.951004380481</v>
      </c>
      <c r="P24" s="6">
        <v>0.377344766188</v>
      </c>
      <c r="Q24" s="6">
        <v>0.48781707806500002</v>
      </c>
      <c r="R24" s="6">
        <v>1.8847452498520001</v>
      </c>
      <c r="S24" s="6">
        <v>1.6967502865999999</v>
      </c>
      <c r="T24" s="6">
        <v>12.313026885144</v>
      </c>
      <c r="U24" s="6">
        <v>0.20384767797299999</v>
      </c>
      <c r="V24" s="6">
        <v>105.562279827512</v>
      </c>
      <c r="W24" s="6">
        <v>18.061716770103999</v>
      </c>
      <c r="X24" s="6">
        <v>1.1368227169E-2</v>
      </c>
      <c r="Y24" s="6">
        <v>1.5075646414999999E-2</v>
      </c>
      <c r="Z24" s="6">
        <v>5.5591885189999997E-3</v>
      </c>
      <c r="AA24" s="6">
        <v>1.586733558E-3</v>
      </c>
      <c r="AB24" s="6">
        <v>3.3589795661000003E-2</v>
      </c>
      <c r="AC24" s="6">
        <v>9.6005576210000006E-3</v>
      </c>
      <c r="AD24" s="6">
        <v>1.060518252501</v>
      </c>
      <c r="AE24" s="60"/>
      <c r="AF24" s="26">
        <v>52119.78354562755</v>
      </c>
      <c r="AG24" s="26">
        <v>10383.1246955525</v>
      </c>
      <c r="AH24" s="26">
        <v>225396.83606964338</v>
      </c>
      <c r="AI24" s="26">
        <v>116241.16284238172</v>
      </c>
      <c r="AJ24" s="26">
        <v>4811.1905851837309</v>
      </c>
      <c r="AK24" s="26">
        <v>6233.1844832712004</v>
      </c>
      <c r="AL24" s="49" t="s">
        <v>394</v>
      </c>
    </row>
    <row r="25" spans="1:38" s="2" customFormat="1" ht="26.25" customHeight="1" thickBot="1" x14ac:dyDescent="0.3">
      <c r="A25" s="70" t="s">
        <v>74</v>
      </c>
      <c r="B25" s="74" t="s">
        <v>75</v>
      </c>
      <c r="C25" s="76" t="s">
        <v>76</v>
      </c>
      <c r="D25" s="72"/>
      <c r="E25" s="6">
        <v>4.4542184195910002</v>
      </c>
      <c r="F25" s="6">
        <v>0.43055451664200001</v>
      </c>
      <c r="G25" s="6">
        <v>0.14255731614200001</v>
      </c>
      <c r="H25" s="6" t="s">
        <v>390</v>
      </c>
      <c r="I25" s="6">
        <v>5.6475876087999997E-2</v>
      </c>
      <c r="J25" s="6">
        <v>8.2189109124000001E-2</v>
      </c>
      <c r="K25" s="6">
        <v>9.6102715436999997E-2</v>
      </c>
      <c r="L25" s="6">
        <v>1.035666665E-2</v>
      </c>
      <c r="M25" s="6">
        <v>2.6201951080699999</v>
      </c>
      <c r="N25" s="6">
        <v>0.227156403826</v>
      </c>
      <c r="O25" s="6">
        <v>4.027209851E-3</v>
      </c>
      <c r="P25" s="6">
        <v>3.1190686000000001E-5</v>
      </c>
      <c r="Q25" s="6">
        <v>2.409124408E-3</v>
      </c>
      <c r="R25" s="6">
        <v>8.1547409466000004E-2</v>
      </c>
      <c r="S25" s="6">
        <v>1.7299391013080001</v>
      </c>
      <c r="T25" s="6">
        <v>2.2892462998000001E-2</v>
      </c>
      <c r="U25" s="6">
        <v>4.5937277075999997E-2</v>
      </c>
      <c r="V25" s="6">
        <v>0.54069508457799997</v>
      </c>
      <c r="W25" s="6" t="s">
        <v>390</v>
      </c>
      <c r="X25" s="6">
        <v>1.03905828E-4</v>
      </c>
      <c r="Y25" s="6" t="s">
        <v>390</v>
      </c>
      <c r="Z25" s="6" t="s">
        <v>390</v>
      </c>
      <c r="AA25" s="6" t="s">
        <v>390</v>
      </c>
      <c r="AB25" s="6">
        <v>1.03905828E-4</v>
      </c>
      <c r="AC25" s="6" t="s">
        <v>390</v>
      </c>
      <c r="AD25" s="6" t="s">
        <v>390</v>
      </c>
      <c r="AE25" s="60"/>
      <c r="AF25" s="26">
        <v>13700.833171042452</v>
      </c>
      <c r="AG25" s="26" t="s">
        <v>390</v>
      </c>
      <c r="AH25" s="26" t="s">
        <v>390</v>
      </c>
      <c r="AI25" s="26">
        <v>43.528834981225337</v>
      </c>
      <c r="AJ25" s="26" t="s">
        <v>390</v>
      </c>
      <c r="AK25" s="26">
        <v>122.73269526</v>
      </c>
      <c r="AL25" s="49" t="s">
        <v>394</v>
      </c>
    </row>
    <row r="26" spans="1:38" s="2" customFormat="1" ht="26.25" customHeight="1" thickBot="1" x14ac:dyDescent="0.3">
      <c r="A26" s="70" t="s">
        <v>74</v>
      </c>
      <c r="B26" s="70" t="s">
        <v>77</v>
      </c>
      <c r="C26" s="71" t="s">
        <v>78</v>
      </c>
      <c r="D26" s="72"/>
      <c r="E26" s="6">
        <v>0.747691066578</v>
      </c>
      <c r="F26" s="6">
        <v>0.36854803166</v>
      </c>
      <c r="G26" s="6">
        <v>3.1409660494E-2</v>
      </c>
      <c r="H26" s="6" t="s">
        <v>393</v>
      </c>
      <c r="I26" s="6">
        <v>1.3574302916E-2</v>
      </c>
      <c r="J26" s="6">
        <v>1.7493403417000002E-2</v>
      </c>
      <c r="K26" s="6">
        <v>1.9007964737000001E-2</v>
      </c>
      <c r="L26" s="6">
        <v>2.1696618920000002E-3</v>
      </c>
      <c r="M26" s="6">
        <v>10.826532390821001</v>
      </c>
      <c r="N26" s="6">
        <v>8.3237558469340005</v>
      </c>
      <c r="O26" s="6">
        <v>8.6362955800000003E-4</v>
      </c>
      <c r="P26" s="6">
        <v>7.2189520000000002E-6</v>
      </c>
      <c r="Q26" s="6">
        <v>3.9436974200000001E-4</v>
      </c>
      <c r="R26" s="6">
        <v>1.3727591107E-2</v>
      </c>
      <c r="S26" s="6">
        <v>0.28800642430599999</v>
      </c>
      <c r="T26" s="6">
        <v>4.4599469129999996E-3</v>
      </c>
      <c r="U26" s="6">
        <v>8.9685524630000006E-3</v>
      </c>
      <c r="V26" s="6">
        <v>7.5492820077999997E-2</v>
      </c>
      <c r="W26" s="6" t="s">
        <v>390</v>
      </c>
      <c r="X26" s="6">
        <v>1.2511232000000001E-5</v>
      </c>
      <c r="Y26" s="6" t="s">
        <v>390</v>
      </c>
      <c r="Z26" s="6" t="s">
        <v>390</v>
      </c>
      <c r="AA26" s="6" t="s">
        <v>390</v>
      </c>
      <c r="AB26" s="6">
        <v>1.2511232000000001E-5</v>
      </c>
      <c r="AC26" s="6" t="s">
        <v>390</v>
      </c>
      <c r="AD26" s="6" t="s">
        <v>390</v>
      </c>
      <c r="AE26" s="60"/>
      <c r="AF26" s="26">
        <v>3176.9731697031184</v>
      </c>
      <c r="AG26" s="26" t="s">
        <v>390</v>
      </c>
      <c r="AH26" s="26" t="s">
        <v>390</v>
      </c>
      <c r="AI26" s="26">
        <v>8.5927934195433409</v>
      </c>
      <c r="AJ26" s="26" t="s">
        <v>390</v>
      </c>
      <c r="AK26" s="26" t="s">
        <v>390</v>
      </c>
      <c r="AL26" s="49" t="s">
        <v>390</v>
      </c>
    </row>
    <row r="27" spans="1:38" s="2" customFormat="1" ht="26.25" customHeight="1" thickBot="1" x14ac:dyDescent="0.3">
      <c r="A27" s="70" t="s">
        <v>79</v>
      </c>
      <c r="B27" s="70" t="s">
        <v>80</v>
      </c>
      <c r="C27" s="71" t="s">
        <v>81</v>
      </c>
      <c r="D27" s="72"/>
      <c r="E27" s="6">
        <v>108.09353048706869</v>
      </c>
      <c r="F27" s="6">
        <v>15.487481458665048</v>
      </c>
      <c r="G27" s="6">
        <v>0.22921369407700001</v>
      </c>
      <c r="H27" s="6">
        <v>3.9561519764885782</v>
      </c>
      <c r="I27" s="6">
        <v>1.3007072618790618</v>
      </c>
      <c r="J27" s="6">
        <v>1.3007072618790594</v>
      </c>
      <c r="K27" s="6">
        <v>1.3007072618790618</v>
      </c>
      <c r="L27" s="6">
        <v>0.93792643214537952</v>
      </c>
      <c r="M27" s="6">
        <v>213.25881754608864</v>
      </c>
      <c r="N27" s="6">
        <v>0.35661528609400001</v>
      </c>
      <c r="O27" s="6">
        <v>2.3198432199999998E-3</v>
      </c>
      <c r="P27" s="6">
        <v>0.12839022530800001</v>
      </c>
      <c r="Q27" s="6">
        <v>3.6995811920000001E-3</v>
      </c>
      <c r="R27" s="6">
        <v>0.13396419366000001</v>
      </c>
      <c r="S27" s="6">
        <v>9.2422866667000003E-2</v>
      </c>
      <c r="T27" s="6">
        <v>2.3380951606000001E-2</v>
      </c>
      <c r="U27" s="6">
        <v>2.7594759440000001E-3</v>
      </c>
      <c r="V27" s="6">
        <v>0.46850251244899999</v>
      </c>
      <c r="W27" s="6">
        <v>3.4149737883979565</v>
      </c>
      <c r="X27" s="6">
        <v>8.7046299487661402E-5</v>
      </c>
      <c r="Y27" s="6">
        <v>9.1080430652570979E-5</v>
      </c>
      <c r="Z27" s="6">
        <v>5.04605897153925E-5</v>
      </c>
      <c r="AA27" s="6">
        <v>1.0369601824200756E-4</v>
      </c>
      <c r="AB27" s="6">
        <v>3.3228333809763241E-4</v>
      </c>
      <c r="AC27" s="6" t="s">
        <v>390</v>
      </c>
      <c r="AD27" s="6">
        <v>6.83265248414548E-4</v>
      </c>
      <c r="AE27" s="60"/>
      <c r="AF27" s="26">
        <v>718319.53486775944</v>
      </c>
      <c r="AG27" s="26" t="s">
        <v>390</v>
      </c>
      <c r="AH27" s="26" t="s">
        <v>390</v>
      </c>
      <c r="AI27" s="26" t="s">
        <v>391</v>
      </c>
      <c r="AJ27" s="26" t="s">
        <v>390</v>
      </c>
      <c r="AK27" s="26">
        <v>12991.9051635869</v>
      </c>
      <c r="AL27" s="49" t="s">
        <v>394</v>
      </c>
    </row>
    <row r="28" spans="1:38" s="2" customFormat="1" ht="26.25" customHeight="1" thickBot="1" x14ac:dyDescent="0.3">
      <c r="A28" s="70" t="s">
        <v>79</v>
      </c>
      <c r="B28" s="70" t="s">
        <v>82</v>
      </c>
      <c r="C28" s="71" t="s">
        <v>83</v>
      </c>
      <c r="D28" s="72"/>
      <c r="E28" s="6">
        <v>69.987589757449072</v>
      </c>
      <c r="F28" s="6">
        <v>1.4080691623000046</v>
      </c>
      <c r="G28" s="6">
        <v>8.3570916056000005E-2</v>
      </c>
      <c r="H28" s="6">
        <v>0.49107409355752318</v>
      </c>
      <c r="I28" s="6">
        <v>0.63530461955344475</v>
      </c>
      <c r="J28" s="6">
        <v>0.63530461955344386</v>
      </c>
      <c r="K28" s="6">
        <v>0.63530461955344475</v>
      </c>
      <c r="L28" s="6">
        <v>0.50965188017601137</v>
      </c>
      <c r="M28" s="6">
        <v>10.413423771993658</v>
      </c>
      <c r="N28" s="6">
        <v>8.7453110749999997E-3</v>
      </c>
      <c r="O28" s="6">
        <v>3.1586798199999998E-4</v>
      </c>
      <c r="P28" s="6">
        <v>3.1527157351E-2</v>
      </c>
      <c r="Q28" s="6">
        <v>6.1609717399999998E-4</v>
      </c>
      <c r="R28" s="6">
        <v>4.9365612110999997E-2</v>
      </c>
      <c r="S28" s="6">
        <v>3.3147051379000002E-2</v>
      </c>
      <c r="T28" s="6">
        <v>1.498053782E-3</v>
      </c>
      <c r="U28" s="6">
        <v>6.0045838399999999E-4</v>
      </c>
      <c r="V28" s="6">
        <v>0.10761334545700001</v>
      </c>
      <c r="W28" s="6">
        <v>0.87166724824857111</v>
      </c>
      <c r="X28" s="6">
        <v>2.7702359115183828E-5</v>
      </c>
      <c r="Y28" s="6">
        <v>2.6480248123103014E-5</v>
      </c>
      <c r="Z28" s="6">
        <v>8.6419223617674223E-6</v>
      </c>
      <c r="AA28" s="6">
        <v>2.589339612266179E-5</v>
      </c>
      <c r="AB28" s="6">
        <v>8.8717925722716051E-5</v>
      </c>
      <c r="AC28" s="6" t="s">
        <v>390</v>
      </c>
      <c r="AD28" s="6">
        <v>1.7448232374197935E-4</v>
      </c>
      <c r="AE28" s="60"/>
      <c r="AF28" s="26">
        <v>231166.97123093449</v>
      </c>
      <c r="AG28" s="26" t="s">
        <v>390</v>
      </c>
      <c r="AH28" s="26" t="s">
        <v>390</v>
      </c>
      <c r="AI28" s="26">
        <v>60536.133878348381</v>
      </c>
      <c r="AJ28" s="26" t="s">
        <v>390</v>
      </c>
      <c r="AK28" s="26" t="s">
        <v>390</v>
      </c>
      <c r="AL28" s="49" t="s">
        <v>390</v>
      </c>
    </row>
    <row r="29" spans="1:38" s="2" customFormat="1" ht="26.25" customHeight="1" thickBot="1" x14ac:dyDescent="0.3">
      <c r="A29" s="70" t="s">
        <v>79</v>
      </c>
      <c r="B29" s="70" t="s">
        <v>84</v>
      </c>
      <c r="C29" s="71" t="s">
        <v>85</v>
      </c>
      <c r="D29" s="72"/>
      <c r="E29" s="6">
        <v>30.503969247726854</v>
      </c>
      <c r="F29" s="6">
        <v>1.1395028430900702</v>
      </c>
      <c r="G29" s="6">
        <v>0.10265304238</v>
      </c>
      <c r="H29" s="6">
        <v>0.29142541642348047</v>
      </c>
      <c r="I29" s="6">
        <v>0.37190754415272936</v>
      </c>
      <c r="J29" s="6">
        <v>0.37190754415272881</v>
      </c>
      <c r="K29" s="6">
        <v>0.37190754415272936</v>
      </c>
      <c r="L29" s="6">
        <v>0.21793013088733271</v>
      </c>
      <c r="M29" s="6">
        <v>11.006682159144711</v>
      </c>
      <c r="N29" s="6">
        <v>7.5808364039999998E-3</v>
      </c>
      <c r="O29" s="6">
        <v>3.49486469E-4</v>
      </c>
      <c r="P29" s="6">
        <v>3.7045565667999998E-2</v>
      </c>
      <c r="Q29" s="6">
        <v>6.9897293700000001E-4</v>
      </c>
      <c r="R29" s="6">
        <v>5.9412699655999997E-2</v>
      </c>
      <c r="S29" s="6">
        <v>3.9841457416000002E-2</v>
      </c>
      <c r="T29" s="6">
        <v>1.397945874E-3</v>
      </c>
      <c r="U29" s="6">
        <v>6.9897293700000001E-4</v>
      </c>
      <c r="V29" s="6">
        <v>0.12581512868299999</v>
      </c>
      <c r="W29" s="6">
        <v>0.25182077668640213</v>
      </c>
      <c r="X29" s="6">
        <v>5.6150412219363051E-6</v>
      </c>
      <c r="Y29" s="6">
        <v>3.3972598043719729E-5</v>
      </c>
      <c r="Z29" s="6">
        <v>3.7961838294006E-5</v>
      </c>
      <c r="AA29" s="6">
        <v>7.6427084832025375E-6</v>
      </c>
      <c r="AB29" s="6">
        <v>8.5192186042864565E-5</v>
      </c>
      <c r="AC29" s="6" t="s">
        <v>390</v>
      </c>
      <c r="AD29" s="6">
        <v>2.9310305541050155E-5</v>
      </c>
      <c r="AE29" s="60"/>
      <c r="AF29" s="26">
        <v>300853.43144777068</v>
      </c>
      <c r="AG29" s="26" t="s">
        <v>390</v>
      </c>
      <c r="AH29" s="26">
        <v>3177.7852855953001</v>
      </c>
      <c r="AI29" s="26" t="s">
        <v>391</v>
      </c>
      <c r="AJ29" s="26" t="s">
        <v>390</v>
      </c>
      <c r="AK29" s="26" t="s">
        <v>390</v>
      </c>
      <c r="AL29" s="49" t="s">
        <v>390</v>
      </c>
    </row>
    <row r="30" spans="1:38" s="2" customFormat="1" ht="26.25" customHeight="1" thickBot="1" x14ac:dyDescent="0.3">
      <c r="A30" s="70" t="s">
        <v>79</v>
      </c>
      <c r="B30" s="70" t="s">
        <v>86</v>
      </c>
      <c r="C30" s="71" t="s">
        <v>87</v>
      </c>
      <c r="D30" s="72"/>
      <c r="E30" s="6">
        <v>0.33229432568899397</v>
      </c>
      <c r="F30" s="6">
        <v>1.1652990846736206</v>
      </c>
      <c r="G30" s="6">
        <v>2.838819815E-3</v>
      </c>
      <c r="H30" s="6">
        <v>9.4795837119642217E-3</v>
      </c>
      <c r="I30" s="6">
        <v>2.2431526475276412E-2</v>
      </c>
      <c r="J30" s="6">
        <v>2.2431526475276398E-2</v>
      </c>
      <c r="K30" s="6">
        <v>2.2431526475276412E-2</v>
      </c>
      <c r="L30" s="6">
        <v>5.1198918357249932E-3</v>
      </c>
      <c r="M30" s="6">
        <v>9.3896320322053448</v>
      </c>
      <c r="N30" s="6">
        <v>5.0288064520000002E-3</v>
      </c>
      <c r="O30" s="6">
        <v>5.7793018599999995E-4</v>
      </c>
      <c r="P30" s="6">
        <v>1.1588632470000001E-3</v>
      </c>
      <c r="Q30" s="6">
        <v>3.9960801999999997E-5</v>
      </c>
      <c r="R30" s="6">
        <v>3.1603964189999998E-3</v>
      </c>
      <c r="S30" s="6">
        <v>9.4657163949999998E-2</v>
      </c>
      <c r="T30" s="6">
        <v>4.1617668000000002E-3</v>
      </c>
      <c r="U30" s="6">
        <v>5.7551224900000001E-4</v>
      </c>
      <c r="V30" s="6">
        <v>5.8823451568E-2</v>
      </c>
      <c r="W30" s="6">
        <v>5.0350095642534662E-2</v>
      </c>
      <c r="X30" s="6">
        <v>9.9180981047560025E-5</v>
      </c>
      <c r="Y30" s="6">
        <v>1.8183179858719263E-4</v>
      </c>
      <c r="Z30" s="6">
        <v>6.1988113154724973E-5</v>
      </c>
      <c r="AA30" s="6">
        <v>2.128258551645555E-4</v>
      </c>
      <c r="AB30" s="6">
        <v>5.5582674795403317E-4</v>
      </c>
      <c r="AC30" s="6" t="s">
        <v>390</v>
      </c>
      <c r="AD30" s="6">
        <v>9.9757436512725092E-6</v>
      </c>
      <c r="AE30" s="60"/>
      <c r="AF30" s="26">
        <v>5948.6267152542014</v>
      </c>
      <c r="AG30" s="26" t="s">
        <v>390</v>
      </c>
      <c r="AH30" s="26" t="s">
        <v>390</v>
      </c>
      <c r="AI30" s="26" t="s">
        <v>391</v>
      </c>
      <c r="AJ30" s="26" t="s">
        <v>390</v>
      </c>
      <c r="AK30" s="26">
        <v>4.9459988877146497</v>
      </c>
      <c r="AL30" s="49" t="s">
        <v>394</v>
      </c>
    </row>
    <row r="31" spans="1:38" s="2" customFormat="1" ht="26.25" customHeight="1" thickBot="1" x14ac:dyDescent="0.3">
      <c r="A31" s="70" t="s">
        <v>79</v>
      </c>
      <c r="B31" s="70" t="s">
        <v>88</v>
      </c>
      <c r="C31" s="71" t="s">
        <v>89</v>
      </c>
      <c r="D31" s="72"/>
      <c r="E31" s="6" t="s">
        <v>390</v>
      </c>
      <c r="F31" s="6">
        <v>15.321385210086108</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429608.6931628621</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6.9233585019011405</v>
      </c>
      <c r="J32" s="6">
        <v>13.366817918810524</v>
      </c>
      <c r="K32" s="6">
        <v>17.03612473291323</v>
      </c>
      <c r="L32" s="6">
        <v>1.457002303755</v>
      </c>
      <c r="M32" s="6" t="s">
        <v>390</v>
      </c>
      <c r="N32" s="6">
        <v>48.319743772754997</v>
      </c>
      <c r="O32" s="6">
        <v>0.21147336060300001</v>
      </c>
      <c r="P32" s="6" t="s">
        <v>390</v>
      </c>
      <c r="Q32" s="6">
        <v>0.55226908160699995</v>
      </c>
      <c r="R32" s="6">
        <v>18.036318384413001</v>
      </c>
      <c r="S32" s="6">
        <v>396.01647183270597</v>
      </c>
      <c r="T32" s="6">
        <v>2.7696718372319999</v>
      </c>
      <c r="U32" s="6">
        <v>0.31841557109899998</v>
      </c>
      <c r="V32" s="6">
        <v>127.943427163449</v>
      </c>
      <c r="W32" s="6" t="s">
        <v>390</v>
      </c>
      <c r="X32" s="6">
        <v>6.0903428833823326E-5</v>
      </c>
      <c r="Y32" s="6">
        <v>5.7942546174798312E-6</v>
      </c>
      <c r="Z32" s="6">
        <v>8.2091184144450082E-6</v>
      </c>
      <c r="AA32" s="6" t="s">
        <v>390</v>
      </c>
      <c r="AB32" s="6">
        <v>7.4906801865748176E-5</v>
      </c>
      <c r="AC32" s="6" t="s">
        <v>390</v>
      </c>
      <c r="AD32" s="6" t="s">
        <v>390</v>
      </c>
      <c r="AE32" s="60"/>
      <c r="AF32" s="26" t="s">
        <v>390</v>
      </c>
      <c r="AG32" s="26" t="s">
        <v>390</v>
      </c>
      <c r="AH32" s="26" t="s">
        <v>390</v>
      </c>
      <c r="AI32" s="26" t="s">
        <v>390</v>
      </c>
      <c r="AJ32" s="26" t="s">
        <v>390</v>
      </c>
      <c r="AK32" s="26">
        <v>497673.96549509303</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2.7153594578248859</v>
      </c>
      <c r="J33" s="6">
        <v>5.0284434404164564</v>
      </c>
      <c r="K33" s="6">
        <v>10.056886880832911</v>
      </c>
      <c r="L33" s="6">
        <v>9.9744835130000001E-2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497673.96549509303</v>
      </c>
      <c r="AL33" s="49" t="s">
        <v>395</v>
      </c>
    </row>
    <row r="34" spans="1:38" s="2" customFormat="1" ht="26.25" customHeight="1" thickBot="1" x14ac:dyDescent="0.3">
      <c r="A34" s="70" t="s">
        <v>71</v>
      </c>
      <c r="B34" s="70" t="s">
        <v>94</v>
      </c>
      <c r="C34" s="71" t="s">
        <v>95</v>
      </c>
      <c r="D34" s="72"/>
      <c r="E34" s="6">
        <v>11.191979674566999</v>
      </c>
      <c r="F34" s="6">
        <v>0.53235995139000003</v>
      </c>
      <c r="G34" s="6">
        <v>0.25162486831199998</v>
      </c>
      <c r="H34" s="6">
        <v>6.7384822500000004E-3</v>
      </c>
      <c r="I34" s="6">
        <v>0.31597803262899998</v>
      </c>
      <c r="J34" s="6">
        <v>0.358209517975</v>
      </c>
      <c r="K34" s="6">
        <v>0.38708182105700001</v>
      </c>
      <c r="L34" s="6">
        <v>0.19588431351800001</v>
      </c>
      <c r="M34" s="6">
        <v>4.7987357689190002</v>
      </c>
      <c r="N34" s="6">
        <v>0.21813138723700001</v>
      </c>
      <c r="O34" s="6">
        <v>1.2981423561000001E-2</v>
      </c>
      <c r="P34" s="6">
        <v>1.2853166867000001E-2</v>
      </c>
      <c r="Q34" s="6">
        <v>3.3321529592E-2</v>
      </c>
      <c r="R34" s="6">
        <v>1.6816595848999999E-2</v>
      </c>
      <c r="S34" s="6">
        <v>0.17346074482599999</v>
      </c>
      <c r="T34" s="6">
        <v>0.70897363019600002</v>
      </c>
      <c r="U34" s="6">
        <v>7.4871173612999997E-2</v>
      </c>
      <c r="V34" s="6">
        <v>0.18266435992800001</v>
      </c>
      <c r="W34" s="6">
        <v>0.55713845162300002</v>
      </c>
      <c r="X34" s="6">
        <v>6.9578801000000001E-5</v>
      </c>
      <c r="Y34" s="6">
        <v>7.9178454200000002E-4</v>
      </c>
      <c r="Z34" s="6">
        <v>3.6501925199999998E-4</v>
      </c>
      <c r="AA34" s="6">
        <v>2.7176434200000001E-4</v>
      </c>
      <c r="AB34" s="6">
        <v>1.4981469370000001E-3</v>
      </c>
      <c r="AC34" s="6">
        <v>2.4363656400000001E-4</v>
      </c>
      <c r="AD34" s="6">
        <v>1.3764E-2</v>
      </c>
      <c r="AE34" s="60"/>
      <c r="AF34" s="26">
        <v>20320.94814920584</v>
      </c>
      <c r="AG34" s="26">
        <v>392.9622</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74.270978830914004</v>
      </c>
      <c r="F36" s="6">
        <v>8.7597162079170001</v>
      </c>
      <c r="G36" s="6">
        <v>5.491686853429</v>
      </c>
      <c r="H36" s="6">
        <v>1.3854149663E-2</v>
      </c>
      <c r="I36" s="6">
        <v>1.698274396443</v>
      </c>
      <c r="J36" s="6">
        <v>1.7578279098809999</v>
      </c>
      <c r="K36" s="6">
        <v>1.7578279098809999</v>
      </c>
      <c r="L36" s="6">
        <v>0.63689282576600004</v>
      </c>
      <c r="M36" s="6">
        <v>40.755696225371999</v>
      </c>
      <c r="N36" s="6">
        <v>0.17621021992800001</v>
      </c>
      <c r="O36" s="6">
        <v>1.4663323932E-2</v>
      </c>
      <c r="P36" s="6">
        <v>3.7268796931999998E-2</v>
      </c>
      <c r="Q36" s="6">
        <v>0.15845815966999999</v>
      </c>
      <c r="R36" s="6">
        <v>0.17758855836699999</v>
      </c>
      <c r="S36" s="6">
        <v>1.1522607517300001</v>
      </c>
      <c r="T36" s="6">
        <v>6.5167743079509997</v>
      </c>
      <c r="U36" s="6">
        <v>0.14519497678099999</v>
      </c>
      <c r="V36" s="6">
        <v>1.488746950511</v>
      </c>
      <c r="W36" s="6">
        <v>0.224977553267</v>
      </c>
      <c r="X36" s="6">
        <v>1.1253906612E-2</v>
      </c>
      <c r="Y36" s="6">
        <v>5.4174144796000002E-2</v>
      </c>
      <c r="Z36" s="6">
        <v>5.6128368567999999E-2</v>
      </c>
      <c r="AA36" s="6">
        <v>9.1687673540000007E-3</v>
      </c>
      <c r="AB36" s="6">
        <v>0.13072518732999999</v>
      </c>
      <c r="AC36" s="6">
        <v>0.108655165373</v>
      </c>
      <c r="AD36" s="6">
        <v>0.136891259903</v>
      </c>
      <c r="AE36" s="60"/>
      <c r="AF36" s="26">
        <v>63850.72222685728</v>
      </c>
      <c r="AG36" s="26" t="s">
        <v>392</v>
      </c>
      <c r="AH36" s="26" t="s">
        <v>390</v>
      </c>
      <c r="AI36" s="26" t="s">
        <v>392</v>
      </c>
      <c r="AJ36" s="26" t="s">
        <v>392</v>
      </c>
      <c r="AK36" s="26">
        <v>859.12886681999998</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3.408924162256</v>
      </c>
      <c r="F38" s="6">
        <v>0.65840196164800002</v>
      </c>
      <c r="G38" s="6">
        <v>3.1922118839999999E-3</v>
      </c>
      <c r="H38" s="6">
        <v>2.0952504449999998E-3</v>
      </c>
      <c r="I38" s="6">
        <v>0.30034490052700002</v>
      </c>
      <c r="J38" s="6">
        <v>0.30034490052700002</v>
      </c>
      <c r="K38" s="6">
        <v>0.30034490052700002</v>
      </c>
      <c r="L38" s="6">
        <v>0.186430817394</v>
      </c>
      <c r="M38" s="6">
        <v>3.9398846209879999</v>
      </c>
      <c r="N38" s="6">
        <v>8.5701505279000001E-2</v>
      </c>
      <c r="O38" s="6">
        <v>7.0579003260000002E-3</v>
      </c>
      <c r="P38" s="6">
        <v>3.7395977459999999E-3</v>
      </c>
      <c r="Q38" s="6">
        <v>8.5865562700000002E-3</v>
      </c>
      <c r="R38" s="6">
        <v>8.2067579810000003E-3</v>
      </c>
      <c r="S38" s="6">
        <v>5.5283329524000002E-2</v>
      </c>
      <c r="T38" s="6">
        <v>0.390011667246</v>
      </c>
      <c r="U38" s="6">
        <v>3.8334214337000003E-2</v>
      </c>
      <c r="V38" s="6">
        <v>5.8364767503000001E-2</v>
      </c>
      <c r="W38" s="6">
        <v>0.26806767973500001</v>
      </c>
      <c r="X38" s="6">
        <v>2.9768306570000002E-3</v>
      </c>
      <c r="Y38" s="6">
        <v>1.12363364E-2</v>
      </c>
      <c r="Z38" s="6">
        <v>1.3164885802999999E-2</v>
      </c>
      <c r="AA38" s="6">
        <v>2.0547046089999998E-3</v>
      </c>
      <c r="AB38" s="6">
        <v>2.9432757469000002E-2</v>
      </c>
      <c r="AC38" s="6" t="s">
        <v>390</v>
      </c>
      <c r="AD38" s="6" t="s">
        <v>390</v>
      </c>
      <c r="AE38" s="60"/>
      <c r="AF38" s="26">
        <v>11411.32083636023</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43.106241213555002</v>
      </c>
      <c r="F39" s="6">
        <v>4.4116368389109999</v>
      </c>
      <c r="G39" s="6">
        <v>1.5261984146730001</v>
      </c>
      <c r="H39" s="6">
        <v>6.4435355779999997E-3</v>
      </c>
      <c r="I39" s="6">
        <v>1.287666230054</v>
      </c>
      <c r="J39" s="6">
        <v>1.4351734842649999</v>
      </c>
      <c r="K39" s="6">
        <v>1.4501491807019999</v>
      </c>
      <c r="L39" s="6">
        <v>0.50334532838699997</v>
      </c>
      <c r="M39" s="6">
        <v>14.009126714189</v>
      </c>
      <c r="N39" s="6">
        <v>0.87543372329900004</v>
      </c>
      <c r="O39" s="6">
        <v>9.1926250469999998E-2</v>
      </c>
      <c r="P39" s="6">
        <v>5.4346586119E-2</v>
      </c>
      <c r="Q39" s="6">
        <v>9.4477036707000001E-2</v>
      </c>
      <c r="R39" s="6">
        <v>0.15371168601900001</v>
      </c>
      <c r="S39" s="6">
        <v>0.28623149642500001</v>
      </c>
      <c r="T39" s="6">
        <v>0.98916587462500005</v>
      </c>
      <c r="U39" s="6">
        <v>0.17219469216700001</v>
      </c>
      <c r="V39" s="6">
        <v>2.9993083789289998</v>
      </c>
      <c r="W39" s="6">
        <v>0.94577125430099995</v>
      </c>
      <c r="X39" s="6">
        <v>3.8929089599999998E-4</v>
      </c>
      <c r="Y39" s="6">
        <v>1.8254214210000001E-3</v>
      </c>
      <c r="Z39" s="6">
        <v>7.1483334600000003E-4</v>
      </c>
      <c r="AA39" s="6">
        <v>6.2907455000000005E-4</v>
      </c>
      <c r="AB39" s="6">
        <v>3.5586202130000006E-3</v>
      </c>
      <c r="AC39" s="6">
        <v>1.0660641214E-2</v>
      </c>
      <c r="AD39" s="6">
        <v>3.3466000000000003E-2</v>
      </c>
      <c r="AE39" s="60"/>
      <c r="AF39" s="26">
        <v>46231.792153820548</v>
      </c>
      <c r="AG39" s="26">
        <v>909.99741647097403</v>
      </c>
      <c r="AH39" s="26">
        <v>347825.88210361346</v>
      </c>
      <c r="AI39" s="26">
        <v>5400.4738841238204</v>
      </c>
      <c r="AJ39" s="26" t="s">
        <v>392</v>
      </c>
      <c r="AK39" s="26" t="s">
        <v>390</v>
      </c>
      <c r="AL39" s="49" t="s">
        <v>390</v>
      </c>
    </row>
    <row r="40" spans="1:38" s="2" customFormat="1" ht="26.25" customHeight="1" thickBot="1" x14ac:dyDescent="0.3">
      <c r="A40" s="70" t="s">
        <v>71</v>
      </c>
      <c r="B40" s="70" t="s">
        <v>106</v>
      </c>
      <c r="C40" s="71" t="s">
        <v>366</v>
      </c>
      <c r="D40" s="72"/>
      <c r="E40" s="6">
        <v>3.747480260978</v>
      </c>
      <c r="F40" s="6">
        <v>0.59934362193699997</v>
      </c>
      <c r="G40" s="6">
        <v>4.1801553719999999E-3</v>
      </c>
      <c r="H40" s="6">
        <v>1.60171311E-3</v>
      </c>
      <c r="I40" s="6">
        <v>8.7603680624999999E-2</v>
      </c>
      <c r="J40" s="6">
        <v>8.7603680624999999E-2</v>
      </c>
      <c r="K40" s="6">
        <v>8.7603680624999999E-2</v>
      </c>
      <c r="L40" s="6">
        <v>5.3573285876999999E-2</v>
      </c>
      <c r="M40" s="6">
        <v>1.6821157483289999</v>
      </c>
      <c r="N40" s="6">
        <v>4.2994239323999997E-2</v>
      </c>
      <c r="O40" s="6">
        <v>3.553405201E-3</v>
      </c>
      <c r="P40" s="6">
        <v>2.4258247079999998E-3</v>
      </c>
      <c r="Q40" s="6">
        <v>4.3266116769999996E-3</v>
      </c>
      <c r="R40" s="6">
        <v>4.5152247700000004E-3</v>
      </c>
      <c r="S40" s="6">
        <v>2.8018584571999999E-2</v>
      </c>
      <c r="T40" s="6">
        <v>0.19580415504500001</v>
      </c>
      <c r="U40" s="6">
        <v>1.9243926918E-2</v>
      </c>
      <c r="V40" s="6">
        <v>3.1365416258000003E-2</v>
      </c>
      <c r="W40" s="6">
        <v>0.135888547316</v>
      </c>
      <c r="X40" s="6">
        <v>1.6870142890000001E-3</v>
      </c>
      <c r="Y40" s="6">
        <v>5.7072154770000001E-3</v>
      </c>
      <c r="Z40" s="6">
        <v>6.8427618420000003E-3</v>
      </c>
      <c r="AA40" s="6">
        <v>1.0290225889999999E-3</v>
      </c>
      <c r="AB40" s="6">
        <v>1.5266014197000001E-2</v>
      </c>
      <c r="AC40" s="6" t="s">
        <v>390</v>
      </c>
      <c r="AD40" s="6" t="s">
        <v>390</v>
      </c>
      <c r="AE40" s="60"/>
      <c r="AF40" s="26">
        <v>8428.4047886653207</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29.737570539324</v>
      </c>
      <c r="F41" s="6">
        <v>24.035847203963002</v>
      </c>
      <c r="G41" s="6">
        <v>31.376372669525999</v>
      </c>
      <c r="H41" s="6">
        <v>0.63560275348100004</v>
      </c>
      <c r="I41" s="6">
        <v>19.547169103160002</v>
      </c>
      <c r="J41" s="6">
        <v>19.989618129196</v>
      </c>
      <c r="K41" s="6">
        <v>21.089718661113</v>
      </c>
      <c r="L41" s="6">
        <v>2.1784009461729998</v>
      </c>
      <c r="M41" s="6">
        <v>232.60577665691599</v>
      </c>
      <c r="N41" s="6">
        <v>3.6977403454300002</v>
      </c>
      <c r="O41" s="6">
        <v>0.51254116864699995</v>
      </c>
      <c r="P41" s="6">
        <v>0.26992370980800001</v>
      </c>
      <c r="Q41" s="6">
        <v>0.32601072254399999</v>
      </c>
      <c r="R41" s="6">
        <v>1.599351218249</v>
      </c>
      <c r="S41" s="6">
        <v>0.86306625044600005</v>
      </c>
      <c r="T41" s="6">
        <v>42.232632450186003</v>
      </c>
      <c r="U41" s="6">
        <v>0.33752701322700002</v>
      </c>
      <c r="V41" s="6">
        <v>24.628188298303002</v>
      </c>
      <c r="W41" s="6">
        <v>19.771166897091</v>
      </c>
      <c r="X41" s="6">
        <v>5.6465382091249996</v>
      </c>
      <c r="Y41" s="6">
        <v>6.8497902827930002</v>
      </c>
      <c r="Z41" s="6">
        <v>3.264984548353</v>
      </c>
      <c r="AA41" s="6">
        <v>3.1093903007120001</v>
      </c>
      <c r="AB41" s="6">
        <v>18.870703340982999</v>
      </c>
      <c r="AC41" s="6">
        <v>0.21740867425999999</v>
      </c>
      <c r="AD41" s="6">
        <v>4.0761274893010002</v>
      </c>
      <c r="AE41" s="60"/>
      <c r="AF41" s="26">
        <v>92085.181210069786</v>
      </c>
      <c r="AG41" s="26">
        <v>23176.11246409468</v>
      </c>
      <c r="AH41" s="26">
        <v>1008081.0574788396</v>
      </c>
      <c r="AI41" s="26">
        <v>37285.927375287625</v>
      </c>
      <c r="AJ41" s="26" t="s">
        <v>392</v>
      </c>
      <c r="AK41" s="26" t="s">
        <v>390</v>
      </c>
      <c r="AL41" s="49" t="s">
        <v>390</v>
      </c>
    </row>
    <row r="42" spans="1:38" s="2" customFormat="1" ht="26.25" customHeight="1" thickBot="1" x14ac:dyDescent="0.3">
      <c r="A42" s="70" t="s">
        <v>71</v>
      </c>
      <c r="B42" s="70" t="s">
        <v>108</v>
      </c>
      <c r="C42" s="71" t="s">
        <v>109</v>
      </c>
      <c r="D42" s="72"/>
      <c r="E42" s="6">
        <v>0.85050306279499999</v>
      </c>
      <c r="F42" s="6">
        <v>1.3372103045670001</v>
      </c>
      <c r="G42" s="6">
        <v>1.371938133E-3</v>
      </c>
      <c r="H42" s="6">
        <v>5.3080475399999998E-4</v>
      </c>
      <c r="I42" s="6">
        <v>2.164540412E-2</v>
      </c>
      <c r="J42" s="6">
        <v>2.164540412E-2</v>
      </c>
      <c r="K42" s="6">
        <v>2.164540412E-2</v>
      </c>
      <c r="L42" s="6">
        <v>1.0158686167999999E-2</v>
      </c>
      <c r="M42" s="6">
        <v>74.154601712580998</v>
      </c>
      <c r="N42" s="6">
        <v>4.1913225449999999E-3</v>
      </c>
      <c r="O42" s="6">
        <v>2.2736244000000001E-5</v>
      </c>
      <c r="P42" s="6">
        <v>1.02299084E-3</v>
      </c>
      <c r="Q42" s="6">
        <v>3.4376080000000003E-5</v>
      </c>
      <c r="R42" s="6">
        <v>2.1014819079999999E-3</v>
      </c>
      <c r="S42" s="6">
        <v>5.6128912100000003E-4</v>
      </c>
      <c r="T42" s="6">
        <v>2.5739109699999998E-4</v>
      </c>
      <c r="U42" s="6">
        <v>2.3279672E-5</v>
      </c>
      <c r="V42" s="6">
        <v>3.8574486429999999E-3</v>
      </c>
      <c r="W42" s="6">
        <v>0.121832634789</v>
      </c>
      <c r="X42" s="6">
        <v>6.86726414E-3</v>
      </c>
      <c r="Y42" s="6">
        <v>3.4034345552000002E-2</v>
      </c>
      <c r="Z42" s="6">
        <v>3.4955412573E-2</v>
      </c>
      <c r="AA42" s="6">
        <v>6.4660248679999999E-3</v>
      </c>
      <c r="AB42" s="6">
        <v>8.232304713300001E-2</v>
      </c>
      <c r="AC42" s="6" t="s">
        <v>390</v>
      </c>
      <c r="AD42" s="6" t="s">
        <v>390</v>
      </c>
      <c r="AE42" s="60"/>
      <c r="AF42" s="26">
        <v>5419.7819115958209</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4.3271775814510001</v>
      </c>
      <c r="F43" s="6">
        <v>1.0379616996009999</v>
      </c>
      <c r="G43" s="6">
        <v>0.15493670023200001</v>
      </c>
      <c r="H43" s="6" t="s">
        <v>390</v>
      </c>
      <c r="I43" s="6">
        <v>0.68487258108399995</v>
      </c>
      <c r="J43" s="6">
        <v>0.69355313549800002</v>
      </c>
      <c r="K43" s="6">
        <v>0.71220405510100004</v>
      </c>
      <c r="L43" s="6">
        <v>0.26087013755799998</v>
      </c>
      <c r="M43" s="6">
        <v>3.0058083864460001</v>
      </c>
      <c r="N43" s="6">
        <v>3.1985641523999998E-2</v>
      </c>
      <c r="O43" s="6">
        <v>4.3610935400000004E-3</v>
      </c>
      <c r="P43" s="6">
        <v>4.8101322799999998E-4</v>
      </c>
      <c r="Q43" s="6">
        <v>1.439175749E-3</v>
      </c>
      <c r="R43" s="6">
        <v>4.9203610920000003E-3</v>
      </c>
      <c r="S43" s="6">
        <v>1.4826363411E-2</v>
      </c>
      <c r="T43" s="6">
        <v>0.14782580735799999</v>
      </c>
      <c r="U43" s="6">
        <v>3.9270538899E-2</v>
      </c>
      <c r="V43" s="6">
        <v>8.657655484E-3</v>
      </c>
      <c r="W43" s="6">
        <v>0.37696406248300002</v>
      </c>
      <c r="X43" s="6">
        <v>3.0396469451999999E-2</v>
      </c>
      <c r="Y43" s="6">
        <v>4.8787080141E-2</v>
      </c>
      <c r="Z43" s="6">
        <v>1.521017446E-2</v>
      </c>
      <c r="AA43" s="6">
        <v>1.2172804305E-2</v>
      </c>
      <c r="AB43" s="6">
        <v>0.10656652835800001</v>
      </c>
      <c r="AC43" s="6">
        <v>2.65023172E-3</v>
      </c>
      <c r="AD43" s="6">
        <v>6.5788849829000004E-2</v>
      </c>
      <c r="AE43" s="60"/>
      <c r="AF43" s="26">
        <v>12046.507816937039</v>
      </c>
      <c r="AG43" s="26" t="s">
        <v>392</v>
      </c>
      <c r="AH43" s="26">
        <v>3611.0280686625201</v>
      </c>
      <c r="AI43" s="26">
        <v>3310.2389916000002</v>
      </c>
      <c r="AJ43" s="26" t="s">
        <v>392</v>
      </c>
      <c r="AK43" s="26" t="s">
        <v>390</v>
      </c>
      <c r="AL43" s="49" t="s">
        <v>390</v>
      </c>
    </row>
    <row r="44" spans="1:38" s="2" customFormat="1" ht="26.25" customHeight="1" thickBot="1" x14ac:dyDescent="0.3">
      <c r="A44" s="70" t="s">
        <v>71</v>
      </c>
      <c r="B44" s="70" t="s">
        <v>112</v>
      </c>
      <c r="C44" s="71" t="s">
        <v>113</v>
      </c>
      <c r="D44" s="72"/>
      <c r="E44" s="6">
        <v>11.879456864642</v>
      </c>
      <c r="F44" s="6">
        <v>1.931380753869</v>
      </c>
      <c r="G44" s="6">
        <v>2.6156262350000001E-2</v>
      </c>
      <c r="H44" s="6">
        <v>1.284773495E-2</v>
      </c>
      <c r="I44" s="6">
        <v>0.64010758040299998</v>
      </c>
      <c r="J44" s="6">
        <v>0.64010758040299998</v>
      </c>
      <c r="K44" s="6">
        <v>0.64010758040299998</v>
      </c>
      <c r="L44" s="6">
        <v>0.42489999446499999</v>
      </c>
      <c r="M44" s="6">
        <v>14.757886476842</v>
      </c>
      <c r="N44" s="6">
        <v>0.51797538116899999</v>
      </c>
      <c r="O44" s="6">
        <v>4.2657577597999999E-2</v>
      </c>
      <c r="P44" s="6">
        <v>2.2601931687000001E-2</v>
      </c>
      <c r="Q44" s="6">
        <v>5.1896693557000002E-2</v>
      </c>
      <c r="R44" s="6">
        <v>4.9601212717E-2</v>
      </c>
      <c r="S44" s="6">
        <v>0.33412953003899998</v>
      </c>
      <c r="T44" s="6">
        <v>2.3572099620050002</v>
      </c>
      <c r="U44" s="6">
        <v>0.23168997112299999</v>
      </c>
      <c r="V44" s="6">
        <v>0.35275357878000002</v>
      </c>
      <c r="W44" s="6">
        <v>1.6201869283150001</v>
      </c>
      <c r="X44" s="6">
        <v>2.0344189097999999E-2</v>
      </c>
      <c r="Y44" s="6">
        <v>6.8865772273999995E-2</v>
      </c>
      <c r="Z44" s="6">
        <v>8.2604921546999999E-2</v>
      </c>
      <c r="AA44" s="6">
        <v>1.2402494449E-2</v>
      </c>
      <c r="AB44" s="6">
        <v>0.18421737736799998</v>
      </c>
      <c r="AC44" s="6" t="s">
        <v>390</v>
      </c>
      <c r="AD44" s="6" t="s">
        <v>390</v>
      </c>
      <c r="AE44" s="60"/>
      <c r="AF44" s="26">
        <v>69034.776145296564</v>
      </c>
      <c r="AG44" s="26" t="s">
        <v>390</v>
      </c>
      <c r="AH44" s="26" t="s">
        <v>390</v>
      </c>
      <c r="AI44" s="26" t="s">
        <v>391</v>
      </c>
      <c r="AJ44" s="26" t="s">
        <v>390</v>
      </c>
      <c r="AK44" s="26">
        <v>122.73269526</v>
      </c>
      <c r="AL44" s="49" t="s">
        <v>394</v>
      </c>
    </row>
    <row r="45" spans="1:38" s="2" customFormat="1" ht="26.25" customHeight="1" thickBot="1" x14ac:dyDescent="0.3">
      <c r="A45" s="70" t="s">
        <v>71</v>
      </c>
      <c r="B45" s="70" t="s">
        <v>114</v>
      </c>
      <c r="C45" s="71" t="s">
        <v>115</v>
      </c>
      <c r="D45" s="72"/>
      <c r="E45" s="6">
        <v>9.4749470299170007</v>
      </c>
      <c r="F45" s="6">
        <v>0.34023638125</v>
      </c>
      <c r="G45" s="6">
        <v>0.67990942835699997</v>
      </c>
      <c r="H45" s="6">
        <v>1.4601624209999999E-3</v>
      </c>
      <c r="I45" s="6">
        <v>0.138906273223</v>
      </c>
      <c r="J45" s="6">
        <v>0.146618401122</v>
      </c>
      <c r="K45" s="6">
        <v>0.146618401122</v>
      </c>
      <c r="L45" s="6">
        <v>4.1081171059999998E-2</v>
      </c>
      <c r="M45" s="6">
        <v>0.45099058679999998</v>
      </c>
      <c r="N45" s="6">
        <v>1.9388578656000001E-2</v>
      </c>
      <c r="O45" s="6">
        <v>1.541455858E-3</v>
      </c>
      <c r="P45" s="6">
        <v>4.2991938239999999E-3</v>
      </c>
      <c r="Q45" s="6">
        <v>1.1043429699999999E-2</v>
      </c>
      <c r="R45" s="6">
        <v>1.2747472434E-2</v>
      </c>
      <c r="S45" s="6">
        <v>0.131502150205</v>
      </c>
      <c r="T45" s="6">
        <v>0.398025899169</v>
      </c>
      <c r="U45" s="6">
        <v>1.5495852021E-2</v>
      </c>
      <c r="V45" s="6">
        <v>0.17521949046400001</v>
      </c>
      <c r="W45" s="6">
        <v>2.1746088351E-2</v>
      </c>
      <c r="X45" s="6">
        <v>2.9203248399999998E-4</v>
      </c>
      <c r="Y45" s="6">
        <v>1.4601624209999999E-3</v>
      </c>
      <c r="Z45" s="6">
        <v>1.4601624209999999E-3</v>
      </c>
      <c r="AA45" s="6">
        <v>1.4601624199999999E-4</v>
      </c>
      <c r="AB45" s="6">
        <v>3.3583735679999999E-3</v>
      </c>
      <c r="AC45" s="6">
        <v>1.2169059991E-2</v>
      </c>
      <c r="AD45" s="6">
        <v>9.8734280879999997E-3</v>
      </c>
      <c r="AE45" s="60"/>
      <c r="AF45" s="26">
        <v>6202.2592684486408</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14.167551539149001</v>
      </c>
      <c r="F47" s="6">
        <v>0.63081847802799995</v>
      </c>
      <c r="G47" s="6">
        <v>0.79477252612600002</v>
      </c>
      <c r="H47" s="6">
        <v>1.6411477569999999E-3</v>
      </c>
      <c r="I47" s="6">
        <v>0.203355638861</v>
      </c>
      <c r="J47" s="6">
        <v>0.21092932747000001</v>
      </c>
      <c r="K47" s="6">
        <v>0.21092932747000001</v>
      </c>
      <c r="L47" s="6">
        <v>5.2329391725999999E-2</v>
      </c>
      <c r="M47" s="6">
        <v>3.2338525615560001</v>
      </c>
      <c r="N47" s="6">
        <v>1.9606063621959999</v>
      </c>
      <c r="O47" s="6">
        <v>4.9226601109999997E-3</v>
      </c>
      <c r="P47" s="6">
        <v>4.9562583949999996E-3</v>
      </c>
      <c r="Q47" s="6">
        <v>6.580998591E-3</v>
      </c>
      <c r="R47" s="6">
        <v>1.148725114E-2</v>
      </c>
      <c r="S47" s="6">
        <v>0.15179816725</v>
      </c>
      <c r="T47" s="6">
        <v>0.17560006896200001</v>
      </c>
      <c r="U47" s="6">
        <v>6.2981430522999995E-2</v>
      </c>
      <c r="V47" s="6">
        <v>0.200262910505</v>
      </c>
      <c r="W47" s="6">
        <v>2.1334920843999999E-2</v>
      </c>
      <c r="X47" s="6">
        <v>3.28229551E-4</v>
      </c>
      <c r="Y47" s="6">
        <v>1.6411477569999999E-3</v>
      </c>
      <c r="Z47" s="6">
        <v>1.6411477569999999E-3</v>
      </c>
      <c r="AA47" s="6">
        <v>1.64114776E-4</v>
      </c>
      <c r="AB47" s="6">
        <v>3.7746398409999999E-3</v>
      </c>
      <c r="AC47" s="6">
        <v>1.3129182058E-2</v>
      </c>
      <c r="AD47" s="6">
        <v>6.236361478E-3</v>
      </c>
      <c r="AE47" s="60"/>
      <c r="AF47" s="26">
        <v>21401.939032278053</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0.52148749999999999</v>
      </c>
      <c r="G48" s="6" t="s">
        <v>390</v>
      </c>
      <c r="H48" s="6" t="s">
        <v>390</v>
      </c>
      <c r="I48" s="6">
        <v>7.6690750070000004E-3</v>
      </c>
      <c r="J48" s="6">
        <v>5.0740372499999999E-2</v>
      </c>
      <c r="K48" s="6">
        <v>0.10674984502</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1.2938175000000001</v>
      </c>
      <c r="AL48" s="49" t="s">
        <v>123</v>
      </c>
    </row>
    <row r="49" spans="1:38" s="2" customFormat="1" ht="26.25" customHeight="1" thickBot="1" x14ac:dyDescent="0.3">
      <c r="A49" s="70" t="s">
        <v>120</v>
      </c>
      <c r="B49" s="70" t="s">
        <v>124</v>
      </c>
      <c r="C49" s="71" t="s">
        <v>125</v>
      </c>
      <c r="D49" s="72"/>
      <c r="E49" s="6">
        <v>8.8617046317000001E-2</v>
      </c>
      <c r="F49" s="6">
        <v>0.31903669347199998</v>
      </c>
      <c r="G49" s="6">
        <v>7.1430083210989999</v>
      </c>
      <c r="H49" s="6">
        <v>0.1642885</v>
      </c>
      <c r="I49" s="6">
        <v>0.74486021332100005</v>
      </c>
      <c r="J49" s="6">
        <v>0.83375835711599999</v>
      </c>
      <c r="K49" s="6">
        <v>0.87256809236900001</v>
      </c>
      <c r="L49" s="6">
        <v>0.36470367650199997</v>
      </c>
      <c r="M49" s="6">
        <v>7.3340155040520001</v>
      </c>
      <c r="N49" s="6">
        <v>0.74148864020000005</v>
      </c>
      <c r="O49" s="6">
        <v>9.4407065300000006E-3</v>
      </c>
      <c r="P49" s="6">
        <v>7.0030854799999999E-3</v>
      </c>
      <c r="Q49" s="6">
        <v>1.0651289269999999E-2</v>
      </c>
      <c r="R49" s="6">
        <v>0.4286049643</v>
      </c>
      <c r="S49" s="6">
        <v>6.6998661919999994E-2</v>
      </c>
      <c r="T49" s="6">
        <v>0.2420028548</v>
      </c>
      <c r="U49" s="6" t="s">
        <v>390</v>
      </c>
      <c r="V49" s="6">
        <v>0.70920643380000004</v>
      </c>
      <c r="W49" s="6">
        <v>0.25319325499000001</v>
      </c>
      <c r="X49" s="6">
        <v>7.7454789435000004E-2</v>
      </c>
      <c r="Y49" s="6">
        <v>9.5491515324000006E-2</v>
      </c>
      <c r="Z49" s="6">
        <v>4.7743653741000001E-2</v>
      </c>
      <c r="AA49" s="6">
        <v>3.3421893201000002E-2</v>
      </c>
      <c r="AB49" s="6">
        <v>0.25411185170100004</v>
      </c>
      <c r="AC49" s="6" t="s">
        <v>390</v>
      </c>
      <c r="AD49" s="6">
        <v>1.622671</v>
      </c>
      <c r="AE49" s="60"/>
      <c r="AF49" s="26" t="s">
        <v>390</v>
      </c>
      <c r="AG49" s="26">
        <v>732.29805833759997</v>
      </c>
      <c r="AH49" s="26" t="s">
        <v>390</v>
      </c>
      <c r="AI49" s="26" t="s">
        <v>390</v>
      </c>
      <c r="AJ49" s="26" t="s">
        <v>390</v>
      </c>
      <c r="AK49" s="26">
        <v>48617.387490000001</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1.8030000000000001E-2</v>
      </c>
      <c r="F51" s="6">
        <v>28.003932919324001</v>
      </c>
      <c r="G51" s="6">
        <v>4.0000000000000003E-5</v>
      </c>
      <c r="H51" s="6" t="s">
        <v>390</v>
      </c>
      <c r="I51" s="6" t="s">
        <v>390</v>
      </c>
      <c r="J51" s="6" t="s">
        <v>390</v>
      </c>
      <c r="K51" s="6" t="s">
        <v>390</v>
      </c>
      <c r="L51" s="6" t="s">
        <v>390</v>
      </c>
      <c r="M51" s="6">
        <v>8.7609999999999993E-2</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41.162469999999999</v>
      </c>
      <c r="AL51" s="49" t="s">
        <v>397</v>
      </c>
    </row>
    <row r="52" spans="1:38" s="2" customFormat="1" ht="26.25" customHeight="1" thickBot="1" x14ac:dyDescent="0.3">
      <c r="A52" s="70" t="s">
        <v>120</v>
      </c>
      <c r="B52" s="74" t="s">
        <v>130</v>
      </c>
      <c r="C52" s="76" t="s">
        <v>367</v>
      </c>
      <c r="D52" s="73"/>
      <c r="E52" s="6" t="s">
        <v>390</v>
      </c>
      <c r="F52" s="6">
        <v>14.024559208287</v>
      </c>
      <c r="G52" s="6" t="s">
        <v>391</v>
      </c>
      <c r="H52" s="6">
        <v>5.7809999999999997E-3</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48.806910000000002</v>
      </c>
      <c r="AL52" s="49" t="s">
        <v>398</v>
      </c>
    </row>
    <row r="53" spans="1:38" s="2" customFormat="1" ht="26.25" customHeight="1" thickBot="1" x14ac:dyDescent="0.3">
      <c r="A53" s="70" t="s">
        <v>120</v>
      </c>
      <c r="B53" s="74" t="s">
        <v>131</v>
      </c>
      <c r="C53" s="76" t="s">
        <v>132</v>
      </c>
      <c r="D53" s="73"/>
      <c r="E53" s="6" t="s">
        <v>390</v>
      </c>
      <c r="F53" s="6">
        <v>18.756090175503999</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10.15949</v>
      </c>
      <c r="AL53" s="49" t="s">
        <v>399</v>
      </c>
    </row>
    <row r="54" spans="1:38" s="2" customFormat="1" ht="37.5" customHeight="1" thickBot="1" x14ac:dyDescent="0.3">
      <c r="A54" s="70" t="s">
        <v>120</v>
      </c>
      <c r="B54" s="74" t="s">
        <v>133</v>
      </c>
      <c r="C54" s="76" t="s">
        <v>134</v>
      </c>
      <c r="D54" s="73"/>
      <c r="E54" s="6">
        <v>1.1052172000000001E-2</v>
      </c>
      <c r="F54" s="6">
        <v>20.498580599322</v>
      </c>
      <c r="G54" s="6">
        <v>1.1E-4</v>
      </c>
      <c r="H54" s="6" t="s">
        <v>390</v>
      </c>
      <c r="I54" s="6" t="s">
        <v>390</v>
      </c>
      <c r="J54" s="6" t="s">
        <v>390</v>
      </c>
      <c r="K54" s="6" t="s">
        <v>390</v>
      </c>
      <c r="L54" s="6" t="s">
        <v>390</v>
      </c>
      <c r="M54" s="6">
        <v>6.1649626999999999E-2</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204.01209718742362</v>
      </c>
      <c r="AL54" s="49" t="s">
        <v>400</v>
      </c>
    </row>
    <row r="55" spans="1:38" s="2" customFormat="1" ht="26.25" customHeight="1" thickBot="1" x14ac:dyDescent="0.3">
      <c r="A55" s="70" t="s">
        <v>120</v>
      </c>
      <c r="B55" s="74" t="s">
        <v>135</v>
      </c>
      <c r="C55" s="76" t="s">
        <v>136</v>
      </c>
      <c r="D55" s="73"/>
      <c r="E55" s="6">
        <v>1.7987221023710001</v>
      </c>
      <c r="F55" s="6">
        <v>20.198737176478001</v>
      </c>
      <c r="G55" s="6">
        <v>0.32362888466599998</v>
      </c>
      <c r="H55" s="6" t="s">
        <v>390</v>
      </c>
      <c r="I55" s="6">
        <v>0.98455963646099998</v>
      </c>
      <c r="J55" s="6">
        <v>0.98455963646099998</v>
      </c>
      <c r="K55" s="6">
        <v>0.98455963646099998</v>
      </c>
      <c r="L55" s="6">
        <v>0.23629431275099999</v>
      </c>
      <c r="M55" s="6">
        <v>7.0311786166700001</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1420.5867774933581</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1.7340000000000001E-2</v>
      </c>
      <c r="J57" s="6">
        <v>5.7799999999999997E-2</v>
      </c>
      <c r="K57" s="6">
        <v>6.7999999985999995E-2</v>
      </c>
      <c r="L57" s="6">
        <v>5.2019999999999996E-4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0.18739859172199999</v>
      </c>
      <c r="G59" s="6" t="s">
        <v>390</v>
      </c>
      <c r="H59" s="6">
        <v>0.46952042722199999</v>
      </c>
      <c r="I59" s="6">
        <v>0.27271694724399997</v>
      </c>
      <c r="J59" s="6">
        <v>0.313458247528</v>
      </c>
      <c r="K59" s="6">
        <v>0.352185342309</v>
      </c>
      <c r="L59" s="6">
        <v>3.5812340750000001E-3</v>
      </c>
      <c r="M59" s="6" t="s">
        <v>390</v>
      </c>
      <c r="N59" s="6">
        <v>0.19299285747200001</v>
      </c>
      <c r="O59" s="6">
        <v>1.8211925929999999E-3</v>
      </c>
      <c r="P59" s="6">
        <v>5.2436759260000004E-3</v>
      </c>
      <c r="Q59" s="6">
        <v>1.6742780073999999E-2</v>
      </c>
      <c r="R59" s="6">
        <v>8.0236637156999996E-2</v>
      </c>
      <c r="S59" s="6">
        <v>1.2285014815E-2</v>
      </c>
      <c r="T59" s="6">
        <v>1.2319182167E-2</v>
      </c>
      <c r="U59" s="6">
        <v>1.310881404251</v>
      </c>
      <c r="V59" s="6">
        <v>0.25661871917200002</v>
      </c>
      <c r="W59" s="6">
        <v>7.5098008059999999E-3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0.87096575438900004</v>
      </c>
      <c r="J60" s="6">
        <v>8.7096575438919999</v>
      </c>
      <c r="K60" s="6">
        <v>17.767701389538999</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172.99316337783301</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2.6160511852349999</v>
      </c>
      <c r="J61" s="6">
        <v>26.160511852348002</v>
      </c>
      <c r="K61" s="6">
        <v>86.841871445623994</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30598450.113150228</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0.54130275378699999</v>
      </c>
      <c r="G63" s="6">
        <v>3.4380000000000002</v>
      </c>
      <c r="H63" s="6" t="s">
        <v>390</v>
      </c>
      <c r="I63" s="6">
        <v>1.180942484894</v>
      </c>
      <c r="J63" s="6">
        <v>1.8751571097969999</v>
      </c>
      <c r="K63" s="6">
        <v>2.206067187555</v>
      </c>
      <c r="L63" s="6">
        <v>7.2170049000000003E-4</v>
      </c>
      <c r="M63" s="6">
        <v>1.490573287815</v>
      </c>
      <c r="N63" s="6" t="s">
        <v>390</v>
      </c>
      <c r="O63" s="6" t="s">
        <v>390</v>
      </c>
      <c r="P63" s="6" t="s">
        <v>390</v>
      </c>
      <c r="Q63" s="6" t="s">
        <v>390</v>
      </c>
      <c r="R63" s="6" t="s">
        <v>390</v>
      </c>
      <c r="S63" s="6" t="s">
        <v>390</v>
      </c>
      <c r="T63" s="6" t="s">
        <v>390</v>
      </c>
      <c r="U63" s="6" t="s">
        <v>390</v>
      </c>
      <c r="V63" s="6" t="s">
        <v>390</v>
      </c>
      <c r="W63" s="6">
        <v>1.8414112928E-2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41.848539299519871</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8.6999999999999994E-2</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8.3256304019999998E-3</v>
      </c>
      <c r="J68" s="6">
        <v>1.0030880002E-2</v>
      </c>
      <c r="K68" s="6">
        <v>1.0671148936E-2</v>
      </c>
      <c r="L68" s="6">
        <v>1.4986134699999999E-4</v>
      </c>
      <c r="M68" s="6">
        <v>20.024239999999999</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1615.9616356923098</v>
      </c>
      <c r="AG68" s="26" t="s">
        <v>392</v>
      </c>
      <c r="AH68" s="26" t="s">
        <v>390</v>
      </c>
      <c r="AI68" s="26" t="s">
        <v>390</v>
      </c>
      <c r="AJ68" s="26" t="s">
        <v>390</v>
      </c>
      <c r="AK68" s="26">
        <v>240</v>
      </c>
      <c r="AL68" s="49" t="s">
        <v>162</v>
      </c>
    </row>
    <row r="69" spans="1:38" s="2" customFormat="1" ht="26.25" customHeight="1" thickBot="1" x14ac:dyDescent="0.3">
      <c r="A69" s="70" t="s">
        <v>54</v>
      </c>
      <c r="B69" s="70" t="s">
        <v>163</v>
      </c>
      <c r="C69" s="71" t="s">
        <v>164</v>
      </c>
      <c r="D69" s="77"/>
      <c r="E69" s="6" t="s">
        <v>390</v>
      </c>
      <c r="F69" s="6" t="s">
        <v>390</v>
      </c>
      <c r="G69" s="6" t="s">
        <v>390</v>
      </c>
      <c r="H69" s="6">
        <v>0.35599999999999998</v>
      </c>
      <c r="I69" s="6">
        <v>9.8437999999999998E-3</v>
      </c>
      <c r="J69" s="6">
        <v>1.1860000000000001E-2</v>
      </c>
      <c r="K69" s="6">
        <v>1.2617021274000001E-2</v>
      </c>
      <c r="L69" s="6" t="s">
        <v>392</v>
      </c>
      <c r="M69" s="6">
        <v>1.5429999999999999</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2.9276832669797498E-2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0.58013369999999997</v>
      </c>
      <c r="F70" s="6">
        <v>9.7551772231929998</v>
      </c>
      <c r="G70" s="6">
        <v>0.81545162999999998</v>
      </c>
      <c r="H70" s="6">
        <v>0.96918043148599997</v>
      </c>
      <c r="I70" s="6">
        <v>6.2330277661000001E-2</v>
      </c>
      <c r="J70" s="6">
        <v>0.10256396298500001</v>
      </c>
      <c r="K70" s="6">
        <v>0.114113793442</v>
      </c>
      <c r="L70" s="6">
        <v>7.5914191999999997E-4</v>
      </c>
      <c r="M70" s="6">
        <v>4.5948580059999999</v>
      </c>
      <c r="N70" s="6">
        <v>2.0230869999999999</v>
      </c>
      <c r="O70" s="6">
        <v>6.4541528800000003E-3</v>
      </c>
      <c r="P70" s="6">
        <v>7.4000100000000001E-4</v>
      </c>
      <c r="Q70" s="6">
        <v>8.5102400000000005E-3</v>
      </c>
      <c r="R70" s="6">
        <v>5.8499853999999997E-2</v>
      </c>
      <c r="S70" s="6">
        <v>0.59196099999999996</v>
      </c>
      <c r="T70" s="6">
        <v>5.9470974000000003E-2</v>
      </c>
      <c r="U70" s="6">
        <v>0.160886</v>
      </c>
      <c r="V70" s="6">
        <v>0.49130499999999999</v>
      </c>
      <c r="W70" s="6">
        <v>2.0226625000000002E-2</v>
      </c>
      <c r="X70" s="6">
        <v>1.1192544921999999E-2</v>
      </c>
      <c r="Y70" s="6" t="s">
        <v>390</v>
      </c>
      <c r="Z70" s="6">
        <v>1.6875508129999999E-3</v>
      </c>
      <c r="AA70" s="6" t="s">
        <v>390</v>
      </c>
      <c r="AB70" s="6">
        <v>1.2880095734999999E-2</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0.780311483847</v>
      </c>
      <c r="F72" s="6">
        <v>0.94808940860699997</v>
      </c>
      <c r="G72" s="6">
        <v>0.69197961216299997</v>
      </c>
      <c r="H72" s="6" t="s">
        <v>390</v>
      </c>
      <c r="I72" s="6">
        <v>2.1013574973060001</v>
      </c>
      <c r="J72" s="6">
        <v>3.573282029015</v>
      </c>
      <c r="K72" s="6">
        <v>6.4972561064349996</v>
      </c>
      <c r="L72" s="6">
        <v>7.9299852069999992E-3</v>
      </c>
      <c r="M72" s="6">
        <v>69.753569697079001</v>
      </c>
      <c r="N72" s="6">
        <v>36.425230923923003</v>
      </c>
      <c r="O72" s="6">
        <v>0.59110376872000003</v>
      </c>
      <c r="P72" s="6">
        <v>0.52947284542200002</v>
      </c>
      <c r="Q72" s="6">
        <v>2.8863327039089999</v>
      </c>
      <c r="R72" s="6">
        <v>4.455217730137</v>
      </c>
      <c r="S72" s="6">
        <v>4.0034609542019997</v>
      </c>
      <c r="T72" s="6">
        <v>4.0617295538049998</v>
      </c>
      <c r="U72" s="6">
        <v>0.83695402568900001</v>
      </c>
      <c r="V72" s="6">
        <v>76.324036360440999</v>
      </c>
      <c r="W72" s="6">
        <v>7.8896245779149998</v>
      </c>
      <c r="X72" s="6">
        <v>3.0437574846000001E-2</v>
      </c>
      <c r="Y72" s="6">
        <v>8.769766448E-3</v>
      </c>
      <c r="Z72" s="6">
        <v>4.3830326100000004E-3</v>
      </c>
      <c r="AA72" s="6">
        <v>4.3829268599999997E-3</v>
      </c>
      <c r="AB72" s="6">
        <v>4.7973300763999999E-2</v>
      </c>
      <c r="AC72" s="6">
        <v>0.172488</v>
      </c>
      <c r="AD72" s="6">
        <v>81.866513999999995</v>
      </c>
      <c r="AE72" s="60"/>
      <c r="AF72" s="26">
        <v>3.9511225633916697E-3</v>
      </c>
      <c r="AG72" s="26">
        <v>98083.948939421112</v>
      </c>
      <c r="AH72" s="26" t="s">
        <v>390</v>
      </c>
      <c r="AI72" s="26" t="s">
        <v>390</v>
      </c>
      <c r="AJ72" s="26" t="s">
        <v>390</v>
      </c>
      <c r="AK72" s="26">
        <v>7254.6</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2.3554700000000001E-3</v>
      </c>
      <c r="F74" s="6" t="s">
        <v>390</v>
      </c>
      <c r="G74" s="6">
        <v>0.47303613255999999</v>
      </c>
      <c r="H74" s="6" t="s">
        <v>390</v>
      </c>
      <c r="I74" s="6">
        <v>2.6053216378E-2</v>
      </c>
      <c r="J74" s="6">
        <v>4.5416407558999998E-2</v>
      </c>
      <c r="K74" s="6">
        <v>5.9859808987000003E-2</v>
      </c>
      <c r="L74" s="6">
        <v>5.9922397699999996E-4</v>
      </c>
      <c r="M74" s="6">
        <v>1.7654281185689999</v>
      </c>
      <c r="N74" s="6">
        <v>0.374022023905</v>
      </c>
      <c r="O74" s="6">
        <v>4.2074416343999999E-2</v>
      </c>
      <c r="P74" s="6">
        <v>9.8517671979999992E-3</v>
      </c>
      <c r="Q74" s="6">
        <v>2.2913269818000001E-2</v>
      </c>
      <c r="R74" s="6">
        <v>0.29178625281199999</v>
      </c>
      <c r="S74" s="6">
        <v>0.34996007812000002</v>
      </c>
      <c r="T74" s="6">
        <v>0.45900241077699999</v>
      </c>
      <c r="U74" s="6" t="s">
        <v>390</v>
      </c>
      <c r="V74" s="6">
        <v>1.3472368879279999</v>
      </c>
      <c r="W74" s="6">
        <v>0.36042649684400002</v>
      </c>
      <c r="X74" s="6">
        <v>3.7621797999999999E-3</v>
      </c>
      <c r="Y74" s="6" t="s">
        <v>390</v>
      </c>
      <c r="Z74" s="6" t="s">
        <v>390</v>
      </c>
      <c r="AA74" s="6">
        <v>1.8810898999999999E-3</v>
      </c>
      <c r="AB74" s="6">
        <v>5.6432697E-3</v>
      </c>
      <c r="AC74" s="6" t="s">
        <v>390</v>
      </c>
      <c r="AD74" s="6" t="s">
        <v>390</v>
      </c>
      <c r="AE74" s="60"/>
      <c r="AF74" s="26" t="s">
        <v>390</v>
      </c>
      <c r="AG74" s="26" t="s">
        <v>390</v>
      </c>
      <c r="AH74" s="26" t="s">
        <v>390</v>
      </c>
      <c r="AI74" s="26" t="s">
        <v>390</v>
      </c>
      <c r="AJ74" s="26" t="s">
        <v>390</v>
      </c>
      <c r="AK74" s="26">
        <v>615.44879800000001</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2.9443500000000001E-2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2.181</v>
      </c>
      <c r="AL75" s="49" t="s">
        <v>408</v>
      </c>
    </row>
    <row r="76" spans="1:38" s="2" customFormat="1" ht="26.25" customHeight="1" thickBot="1" x14ac:dyDescent="0.3">
      <c r="A76" s="70" t="s">
        <v>54</v>
      </c>
      <c r="B76" s="70" t="s">
        <v>176</v>
      </c>
      <c r="C76" s="71" t="s">
        <v>177</v>
      </c>
      <c r="D76" s="72"/>
      <c r="E76" s="6" t="s">
        <v>390</v>
      </c>
      <c r="F76" s="6" t="s">
        <v>390</v>
      </c>
      <c r="G76" s="6">
        <v>0.40540349304200002</v>
      </c>
      <c r="H76" s="6" t="s">
        <v>390</v>
      </c>
      <c r="I76" s="6">
        <v>3.376118108E-3</v>
      </c>
      <c r="J76" s="6">
        <v>6.7522362149999996E-3</v>
      </c>
      <c r="K76" s="6">
        <v>8.3907799569999993E-3</v>
      </c>
      <c r="L76" s="6" t="s">
        <v>393</v>
      </c>
      <c r="M76" s="6">
        <v>0.38564166291700003</v>
      </c>
      <c r="N76" s="6">
        <v>0.47597188720799999</v>
      </c>
      <c r="O76" s="6">
        <v>5.4864290730000003E-3</v>
      </c>
      <c r="P76" s="6">
        <v>1.3253429836000001E-2</v>
      </c>
      <c r="Q76" s="6">
        <v>3.3953736624000003E-2</v>
      </c>
      <c r="R76" s="6" t="s">
        <v>390</v>
      </c>
      <c r="S76" s="6">
        <v>8.7578888413000003E-2</v>
      </c>
      <c r="T76" s="6" t="s">
        <v>390</v>
      </c>
      <c r="U76" s="6">
        <v>2.3655168401000001E-2</v>
      </c>
      <c r="V76" s="6">
        <v>0.210827577253</v>
      </c>
      <c r="W76" s="6">
        <v>0.15796707361699999</v>
      </c>
      <c r="X76" s="6" t="s">
        <v>390</v>
      </c>
      <c r="Y76" s="6" t="s">
        <v>390</v>
      </c>
      <c r="Z76" s="6" t="s">
        <v>390</v>
      </c>
      <c r="AA76" s="6" t="s">
        <v>390</v>
      </c>
      <c r="AB76" s="6" t="s">
        <v>390</v>
      </c>
      <c r="AC76" s="6" t="s">
        <v>390</v>
      </c>
      <c r="AD76" s="6">
        <v>1.3084800000000001E-3</v>
      </c>
      <c r="AE76" s="60"/>
      <c r="AF76" s="26" t="s">
        <v>390</v>
      </c>
      <c r="AG76" s="26" t="s">
        <v>390</v>
      </c>
      <c r="AH76" s="26" t="s">
        <v>390</v>
      </c>
      <c r="AI76" s="26" t="s">
        <v>390</v>
      </c>
      <c r="AJ76" s="26" t="s">
        <v>390</v>
      </c>
      <c r="AK76" s="26">
        <v>408.89999999999992</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8.8680189100000001E-4</v>
      </c>
      <c r="J77" s="6">
        <v>1.1596640120000001E-3</v>
      </c>
      <c r="K77" s="6">
        <v>1.4325261320000001E-3</v>
      </c>
      <c r="L77" s="6" t="s">
        <v>390</v>
      </c>
      <c r="M77" s="6" t="s">
        <v>390</v>
      </c>
      <c r="N77" s="6" t="s">
        <v>390</v>
      </c>
      <c r="O77" s="6">
        <v>6.3687350199999999E-4</v>
      </c>
      <c r="P77" s="6" t="s">
        <v>390</v>
      </c>
      <c r="Q77" s="6" t="s">
        <v>390</v>
      </c>
      <c r="R77" s="6" t="s">
        <v>390</v>
      </c>
      <c r="S77" s="6" t="s">
        <v>390</v>
      </c>
      <c r="T77" s="6" t="s">
        <v>390</v>
      </c>
      <c r="U77" s="6" t="s">
        <v>390</v>
      </c>
      <c r="V77" s="6">
        <v>2.0844225535000001</v>
      </c>
      <c r="W77" s="6">
        <v>8.0809111986000007E-2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169.636</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3.61843893E-3</v>
      </c>
      <c r="J78" s="6">
        <v>4.7611038560000001E-3</v>
      </c>
      <c r="K78" s="6">
        <v>6.0942129350000001E-3</v>
      </c>
      <c r="L78" s="6">
        <v>3.618439E-6</v>
      </c>
      <c r="M78" s="6">
        <v>0.17555959947300001</v>
      </c>
      <c r="N78" s="6">
        <v>0.14286196954399999</v>
      </c>
      <c r="O78" s="6">
        <v>3.2446995129999999E-3</v>
      </c>
      <c r="P78" s="6">
        <v>9.4117647100000002E-4</v>
      </c>
      <c r="Q78" s="6">
        <v>3.2446995129999999E-3</v>
      </c>
      <c r="R78" s="6" t="s">
        <v>390</v>
      </c>
      <c r="S78" s="6">
        <v>7.8378084582000004E-2</v>
      </c>
      <c r="T78" s="6">
        <v>1.9068540293000001E-2</v>
      </c>
      <c r="U78" s="6" t="s">
        <v>390</v>
      </c>
      <c r="V78" s="6">
        <v>0.09</v>
      </c>
      <c r="W78" s="6">
        <v>3.937374641E-3</v>
      </c>
      <c r="X78" s="6" t="s">
        <v>390</v>
      </c>
      <c r="Y78" s="6" t="s">
        <v>390</v>
      </c>
      <c r="Z78" s="6" t="s">
        <v>390</v>
      </c>
      <c r="AA78" s="6" t="s">
        <v>390</v>
      </c>
      <c r="AB78" s="6" t="s">
        <v>390</v>
      </c>
      <c r="AC78" s="6" t="s">
        <v>390</v>
      </c>
      <c r="AD78" s="6">
        <v>4.9728000000000001E-4</v>
      </c>
      <c r="AE78" s="60"/>
      <c r="AF78" s="26" t="s">
        <v>390</v>
      </c>
      <c r="AG78" s="26" t="s">
        <v>390</v>
      </c>
      <c r="AH78" s="26" t="s">
        <v>390</v>
      </c>
      <c r="AI78" s="26" t="s">
        <v>390</v>
      </c>
      <c r="AJ78" s="26" t="s">
        <v>390</v>
      </c>
      <c r="AK78" s="26">
        <v>134.4</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1.7999999999999999E-2</v>
      </c>
      <c r="U79" s="6" t="s">
        <v>390</v>
      </c>
      <c r="V79" s="6" t="s">
        <v>390</v>
      </c>
      <c r="W79" s="6">
        <v>0.413829</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30.654000000000003</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0.27934819180800002</v>
      </c>
      <c r="J80" s="6">
        <v>0.29268694622300001</v>
      </c>
      <c r="K80" s="6">
        <v>0.318137985101</v>
      </c>
      <c r="L80" s="6" t="s">
        <v>393</v>
      </c>
      <c r="M80" s="6">
        <v>0.17813399999999999</v>
      </c>
      <c r="N80" s="6">
        <v>3.7644312721620001</v>
      </c>
      <c r="O80" s="6">
        <v>6.9847000012000005E-2</v>
      </c>
      <c r="P80" s="6">
        <v>0.24788054934500001</v>
      </c>
      <c r="Q80" s="6">
        <v>0.10941206643699999</v>
      </c>
      <c r="R80" s="6">
        <v>1.5292878412649999</v>
      </c>
      <c r="S80" s="6">
        <v>0.57372375785700003</v>
      </c>
      <c r="T80" s="6">
        <v>0.58393907392</v>
      </c>
      <c r="U80" s="6">
        <v>0.132349740459</v>
      </c>
      <c r="V80" s="6">
        <v>6.5232729116549999</v>
      </c>
      <c r="W80" s="6">
        <v>0.78955591119900004</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454.03307684143704</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188.862640019362</v>
      </c>
      <c r="G82" s="6" t="s">
        <v>390</v>
      </c>
      <c r="H82" s="6">
        <v>1.209720737679</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177.44164861245909</v>
      </c>
      <c r="AL82" s="49" t="s">
        <v>199</v>
      </c>
    </row>
    <row r="83" spans="1:38" s="2" customFormat="1" ht="26.25" customHeight="1" thickBot="1" x14ac:dyDescent="0.3">
      <c r="A83" s="70" t="s">
        <v>54</v>
      </c>
      <c r="B83" s="81" t="s">
        <v>192</v>
      </c>
      <c r="C83" s="82" t="s">
        <v>193</v>
      </c>
      <c r="D83" s="72"/>
      <c r="E83" s="6" t="s">
        <v>390</v>
      </c>
      <c r="F83" s="6">
        <v>2.1732944534129999</v>
      </c>
      <c r="G83" s="6" t="s">
        <v>390</v>
      </c>
      <c r="H83" s="6" t="s">
        <v>390</v>
      </c>
      <c r="I83" s="6">
        <v>0.17452704599999999</v>
      </c>
      <c r="J83" s="6">
        <v>0.60181739999999995</v>
      </c>
      <c r="K83" s="6">
        <v>0.640231276455</v>
      </c>
      <c r="L83" s="6">
        <v>9.9480416219999996E-3</v>
      </c>
      <c r="M83" s="6" t="s">
        <v>390</v>
      </c>
      <c r="N83" s="6" t="s">
        <v>390</v>
      </c>
      <c r="O83" s="6" t="s">
        <v>390</v>
      </c>
      <c r="P83" s="6" t="s">
        <v>390</v>
      </c>
      <c r="Q83" s="6" t="s">
        <v>390</v>
      </c>
      <c r="R83" s="6" t="s">
        <v>390</v>
      </c>
      <c r="S83" s="6" t="s">
        <v>390</v>
      </c>
      <c r="T83" s="6" t="s">
        <v>390</v>
      </c>
      <c r="U83" s="6" t="s">
        <v>390</v>
      </c>
      <c r="V83" s="6" t="s">
        <v>390</v>
      </c>
      <c r="W83" s="6">
        <v>0.105318045</v>
      </c>
      <c r="X83" s="6">
        <v>1.0149412744000001E-2</v>
      </c>
      <c r="Y83" s="6" t="s">
        <v>390</v>
      </c>
      <c r="Z83" s="6">
        <v>1.6875508129999999E-3</v>
      </c>
      <c r="AA83" s="6" t="s">
        <v>390</v>
      </c>
      <c r="AB83" s="6">
        <v>1.1836963557000001E-2</v>
      </c>
      <c r="AC83" s="6" t="s">
        <v>390</v>
      </c>
      <c r="AD83" s="6" t="s">
        <v>390</v>
      </c>
      <c r="AE83" s="60"/>
      <c r="AF83" s="26" t="s">
        <v>390</v>
      </c>
      <c r="AG83" s="26" t="s">
        <v>390</v>
      </c>
      <c r="AH83" s="26" t="s">
        <v>390</v>
      </c>
      <c r="AI83" s="26" t="s">
        <v>390</v>
      </c>
      <c r="AJ83" s="26" t="s">
        <v>390</v>
      </c>
      <c r="AK83" s="26">
        <v>15045.434999999999</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57.363854757086003</v>
      </c>
      <c r="G85" s="6" t="s">
        <v>390</v>
      </c>
      <c r="H85" s="6" t="s">
        <v>390</v>
      </c>
      <c r="I85" s="6">
        <v>0.24232648808500001</v>
      </c>
      <c r="J85" s="6">
        <v>0.58801233452799995</v>
      </c>
      <c r="K85" s="6">
        <v>0.62554503659399996</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11.693689071627</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26.606481916794497</v>
      </c>
      <c r="AL86" s="49" t="s">
        <v>199</v>
      </c>
    </row>
    <row r="87" spans="1:38" s="2" customFormat="1" ht="26.25" customHeight="1" thickBot="1" x14ac:dyDescent="0.3">
      <c r="A87" s="70" t="s">
        <v>189</v>
      </c>
      <c r="B87" s="76" t="s">
        <v>200</v>
      </c>
      <c r="C87" s="80" t="s">
        <v>201</v>
      </c>
      <c r="D87" s="72"/>
      <c r="E87" s="6" t="s">
        <v>390</v>
      </c>
      <c r="F87" s="6">
        <v>0.66569468407499999</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0.66569468407497201</v>
      </c>
      <c r="AL87" s="49" t="s">
        <v>199</v>
      </c>
    </row>
    <row r="88" spans="1:38" s="2" customFormat="1" ht="26.25" customHeight="1" thickBot="1" x14ac:dyDescent="0.3">
      <c r="A88" s="70" t="s">
        <v>189</v>
      </c>
      <c r="B88" s="76" t="s">
        <v>202</v>
      </c>
      <c r="C88" s="80" t="s">
        <v>203</v>
      </c>
      <c r="D88" s="72"/>
      <c r="E88" s="6" t="s">
        <v>390</v>
      </c>
      <c r="F88" s="6">
        <v>17.506788345634</v>
      </c>
      <c r="G88" s="6" t="s">
        <v>390</v>
      </c>
      <c r="H88" s="6" t="s">
        <v>390</v>
      </c>
      <c r="I88" s="6">
        <v>4.8196961173999998E-2</v>
      </c>
      <c r="J88" s="6">
        <v>0.137705603353</v>
      </c>
      <c r="K88" s="6">
        <v>0.14649532268400001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188.68268142243431</v>
      </c>
      <c r="AL88" s="49" t="s">
        <v>414</v>
      </c>
    </row>
    <row r="89" spans="1:38" s="2" customFormat="1" ht="26.25" customHeight="1" thickBot="1" x14ac:dyDescent="0.3">
      <c r="A89" s="70" t="s">
        <v>189</v>
      </c>
      <c r="B89" s="76" t="s">
        <v>204</v>
      </c>
      <c r="C89" s="80" t="s">
        <v>205</v>
      </c>
      <c r="D89" s="72"/>
      <c r="E89" s="6" t="s">
        <v>390</v>
      </c>
      <c r="F89" s="6">
        <v>6.2101409328640003</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31.469230850812</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54.484030075396106</v>
      </c>
      <c r="AL90" s="49" t="s">
        <v>199</v>
      </c>
    </row>
    <row r="91" spans="1:38" s="2" customFormat="1" ht="26.25" customHeight="1" thickBot="1" x14ac:dyDescent="0.3">
      <c r="A91" s="70" t="s">
        <v>189</v>
      </c>
      <c r="B91" s="74" t="s">
        <v>379</v>
      </c>
      <c r="C91" s="76" t="s">
        <v>208</v>
      </c>
      <c r="D91" s="72"/>
      <c r="E91" s="6">
        <v>6.1246783630000003E-2</v>
      </c>
      <c r="F91" s="6">
        <v>0.16036810673400001</v>
      </c>
      <c r="G91" s="6">
        <v>0.74340448391299996</v>
      </c>
      <c r="H91" s="6">
        <v>0.13750571135199999</v>
      </c>
      <c r="I91" s="6">
        <v>1.2153953534440001</v>
      </c>
      <c r="J91" s="6">
        <v>1.5117183938480001</v>
      </c>
      <c r="K91" s="6">
        <v>1.572922256255</v>
      </c>
      <c r="L91" s="6">
        <v>4.0257696220000003E-3</v>
      </c>
      <c r="M91" s="6">
        <v>1.869836425381</v>
      </c>
      <c r="N91" s="6">
        <v>4.8525036669770003</v>
      </c>
      <c r="O91" s="6">
        <v>1.6361639098359999</v>
      </c>
      <c r="P91" s="6">
        <v>3.5203029000000001E-4</v>
      </c>
      <c r="Q91" s="6">
        <v>8.2140401000000002E-3</v>
      </c>
      <c r="R91" s="6">
        <v>6.1936098896700003</v>
      </c>
      <c r="S91" s="6">
        <v>249.98730280902899</v>
      </c>
      <c r="T91" s="6">
        <v>10.401916330586999</v>
      </c>
      <c r="U91" s="6">
        <v>1.4417490624910001</v>
      </c>
      <c r="V91" s="6">
        <v>144.663369679586</v>
      </c>
      <c r="W91" s="6">
        <v>3.3133906349999999E-3</v>
      </c>
      <c r="X91" s="6">
        <v>3.6778636050000002E-3</v>
      </c>
      <c r="Y91" s="6">
        <v>1.4910257860000001E-3</v>
      </c>
      <c r="Z91" s="6">
        <v>1.4910257860000001E-3</v>
      </c>
      <c r="AA91" s="6">
        <v>1.4910257860000001E-3</v>
      </c>
      <c r="AB91" s="6">
        <v>8.1509409629999998E-3</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1.1936</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1.1936</v>
      </c>
      <c r="AL92" s="49" t="s">
        <v>415</v>
      </c>
    </row>
    <row r="93" spans="1:38" s="2" customFormat="1" ht="26.25" customHeight="1" thickBot="1" x14ac:dyDescent="0.3">
      <c r="A93" s="70" t="s">
        <v>54</v>
      </c>
      <c r="B93" s="74" t="s">
        <v>211</v>
      </c>
      <c r="C93" s="71" t="s">
        <v>380</v>
      </c>
      <c r="D93" s="77"/>
      <c r="E93" s="6" t="s">
        <v>390</v>
      </c>
      <c r="F93" s="6">
        <v>116.399685135072</v>
      </c>
      <c r="G93" s="6" t="s">
        <v>390</v>
      </c>
      <c r="H93" s="6">
        <v>0.73635608667999997</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7835.3287056677336</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0.39879218138799999</v>
      </c>
      <c r="J94" s="6">
        <v>1.3293072712939999</v>
      </c>
      <c r="K94" s="6">
        <v>1.563890907092</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1.237391451293</v>
      </c>
      <c r="G95" s="6" t="s">
        <v>390</v>
      </c>
      <c r="H95" s="6" t="s">
        <v>390</v>
      </c>
      <c r="I95" s="6">
        <v>0.839854094035</v>
      </c>
      <c r="J95" s="6">
        <v>1.0498176175439999</v>
      </c>
      <c r="K95" s="6">
        <v>1.1168272524609999</v>
      </c>
      <c r="L95" s="6" t="s">
        <v>390</v>
      </c>
      <c r="M95" s="6" t="s">
        <v>390</v>
      </c>
      <c r="N95" s="6">
        <v>5.376316981974</v>
      </c>
      <c r="O95" s="6">
        <v>2.3019086025E-2</v>
      </c>
      <c r="P95" s="6">
        <v>9.6048759179999995E-3</v>
      </c>
      <c r="Q95" s="6">
        <v>0.193765592938</v>
      </c>
      <c r="R95" s="6">
        <v>0.42536167821999998</v>
      </c>
      <c r="S95" s="6">
        <v>0.53663543352300003</v>
      </c>
      <c r="T95" s="6">
        <v>0.39174940561499999</v>
      </c>
      <c r="U95" s="6" t="s">
        <v>390</v>
      </c>
      <c r="V95" s="6">
        <v>1.2934435675680001</v>
      </c>
      <c r="W95" s="6" t="s">
        <v>390</v>
      </c>
      <c r="X95" s="6">
        <v>1.2458218732000001E-2</v>
      </c>
      <c r="Y95" s="6">
        <v>6.2884342170000003E-3</v>
      </c>
      <c r="Z95" s="6">
        <v>6.2884342170000003E-3</v>
      </c>
      <c r="AA95" s="6">
        <v>6.2884342170000003E-3</v>
      </c>
      <c r="AB95" s="6">
        <v>3.1323521383E-2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1.5813040454000001E-2</v>
      </c>
      <c r="X97" s="6" t="s">
        <v>390</v>
      </c>
      <c r="Y97" s="6" t="s">
        <v>390</v>
      </c>
      <c r="Z97" s="6" t="s">
        <v>390</v>
      </c>
      <c r="AA97" s="6" t="s">
        <v>390</v>
      </c>
      <c r="AB97" s="6" t="s">
        <v>390</v>
      </c>
      <c r="AC97" s="6" t="s">
        <v>390</v>
      </c>
      <c r="AD97" s="6">
        <v>189.37772999376699</v>
      </c>
      <c r="AE97" s="60"/>
      <c r="AF97" s="26" t="s">
        <v>390</v>
      </c>
      <c r="AG97" s="26" t="s">
        <v>390</v>
      </c>
      <c r="AH97" s="26" t="s">
        <v>390</v>
      </c>
      <c r="AI97" s="26" t="s">
        <v>390</v>
      </c>
      <c r="AJ97" s="26" t="s">
        <v>390</v>
      </c>
      <c r="AK97" s="26">
        <v>18.705375831567501</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0.20642128055200001</v>
      </c>
      <c r="F99" s="6">
        <v>28.044385441269998</v>
      </c>
      <c r="G99" s="6" t="s">
        <v>390</v>
      </c>
      <c r="H99" s="6">
        <v>35.937466071292</v>
      </c>
      <c r="I99" s="6">
        <v>0.61163210796300005</v>
      </c>
      <c r="J99" s="6">
        <v>0.93982494638199998</v>
      </c>
      <c r="K99" s="6">
        <v>2.0586641682660001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1856.04820360339</v>
      </c>
      <c r="AL99" s="49" t="s">
        <v>417</v>
      </c>
    </row>
    <row r="100" spans="1:38" s="2" customFormat="1" ht="26.25" customHeight="1" thickBot="1" x14ac:dyDescent="0.3">
      <c r="A100" s="70" t="s">
        <v>222</v>
      </c>
      <c r="B100" s="70" t="s">
        <v>224</v>
      </c>
      <c r="C100" s="71" t="s">
        <v>383</v>
      </c>
      <c r="D100" s="84"/>
      <c r="E100" s="6">
        <v>0.896276753446</v>
      </c>
      <c r="F100" s="6">
        <v>27.555941895935</v>
      </c>
      <c r="G100" s="6" t="s">
        <v>390</v>
      </c>
      <c r="H100" s="6">
        <v>33.767669050594002</v>
      </c>
      <c r="I100" s="6">
        <v>0.72340398782600002</v>
      </c>
      <c r="J100" s="6">
        <v>1.087541399052</v>
      </c>
      <c r="K100" s="6">
        <v>2.3741341368120001</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7588.3442048688294</v>
      </c>
      <c r="AL100" s="49" t="s">
        <v>417</v>
      </c>
    </row>
    <row r="101" spans="1:38" s="2" customFormat="1" ht="26.25" customHeight="1" thickBot="1" x14ac:dyDescent="0.3">
      <c r="A101" s="70" t="s">
        <v>222</v>
      </c>
      <c r="B101" s="70" t="s">
        <v>225</v>
      </c>
      <c r="C101" s="71" t="s">
        <v>226</v>
      </c>
      <c r="D101" s="84"/>
      <c r="E101" s="6">
        <v>1.8401942551999999E-2</v>
      </c>
      <c r="F101" s="6">
        <v>2.2689128650670001</v>
      </c>
      <c r="G101" s="6" t="s">
        <v>390</v>
      </c>
      <c r="H101" s="6">
        <v>2.1377639616419999</v>
      </c>
      <c r="I101" s="6">
        <v>2.5664128323999998E-2</v>
      </c>
      <c r="J101" s="6">
        <v>7.6992384972000005E-2</v>
      </c>
      <c r="K101" s="6">
        <v>0.17964889826899999</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33640.925052117556</v>
      </c>
      <c r="AL101" s="49" t="s">
        <v>417</v>
      </c>
    </row>
    <row r="102" spans="1:38" s="2" customFormat="1" ht="26.25" customHeight="1" thickBot="1" x14ac:dyDescent="0.3">
      <c r="A102" s="70" t="s">
        <v>222</v>
      </c>
      <c r="B102" s="70" t="s">
        <v>227</v>
      </c>
      <c r="C102" s="71" t="s">
        <v>361</v>
      </c>
      <c r="D102" s="84"/>
      <c r="E102" s="6">
        <v>0.18281593020799999</v>
      </c>
      <c r="F102" s="6">
        <v>2.2277615490149998</v>
      </c>
      <c r="G102" s="6" t="s">
        <v>390</v>
      </c>
      <c r="H102" s="6">
        <v>11.478168711125999</v>
      </c>
      <c r="I102" s="6">
        <v>2.7642176479999999E-2</v>
      </c>
      <c r="J102" s="6">
        <v>0.61840805582900005</v>
      </c>
      <c r="K102" s="6">
        <v>4.1433534720990002</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5322.8490107424395</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5.7073704300000003E-4</v>
      </c>
      <c r="F104" s="6">
        <v>9.0185145519999996E-3</v>
      </c>
      <c r="G104" s="6" t="s">
        <v>390</v>
      </c>
      <c r="H104" s="6">
        <v>1.3430087857999999E-2</v>
      </c>
      <c r="I104" s="6">
        <v>1.82240548E-4</v>
      </c>
      <c r="J104" s="6">
        <v>5.4672164400000004E-4</v>
      </c>
      <c r="K104" s="6">
        <v>1.275683837E-3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110.86300011608502</v>
      </c>
      <c r="AL104" s="49" t="s">
        <v>417</v>
      </c>
    </row>
    <row r="105" spans="1:38" s="2" customFormat="1" ht="26.25" customHeight="1" thickBot="1" x14ac:dyDescent="0.3">
      <c r="A105" s="70" t="s">
        <v>222</v>
      </c>
      <c r="B105" s="70" t="s">
        <v>232</v>
      </c>
      <c r="C105" s="71" t="s">
        <v>233</v>
      </c>
      <c r="D105" s="84"/>
      <c r="E105" s="6">
        <v>2.3116084039E-2</v>
      </c>
      <c r="F105" s="6">
        <v>0.40425761235300001</v>
      </c>
      <c r="G105" s="6" t="s">
        <v>390</v>
      </c>
      <c r="H105" s="6">
        <v>0.49996168154199999</v>
      </c>
      <c r="I105" s="6">
        <v>8.0799523339999992E-3</v>
      </c>
      <c r="J105" s="6">
        <v>1.2697067952999999E-2</v>
      </c>
      <c r="K105" s="6">
        <v>2.7702693715000001E-2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231.490000194468</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3.5396847200999997E-2</v>
      </c>
      <c r="F107" s="6">
        <v>1.739522131937</v>
      </c>
      <c r="G107" s="6" t="s">
        <v>390</v>
      </c>
      <c r="H107" s="6">
        <v>3.5663440947649998</v>
      </c>
      <c r="I107" s="6">
        <v>9.2362932102E-2</v>
      </c>
      <c r="J107" s="6">
        <v>1.231505761365</v>
      </c>
      <c r="K107" s="6">
        <v>5.8496523664850004</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30787.644037244099</v>
      </c>
      <c r="AL107" s="49" t="s">
        <v>417</v>
      </c>
    </row>
    <row r="108" spans="1:38" s="2" customFormat="1" ht="26.25" customHeight="1" thickBot="1" x14ac:dyDescent="0.3">
      <c r="A108" s="70" t="s">
        <v>222</v>
      </c>
      <c r="B108" s="70" t="s">
        <v>237</v>
      </c>
      <c r="C108" s="71" t="s">
        <v>355</v>
      </c>
      <c r="D108" s="84"/>
      <c r="E108" s="6">
        <v>6.0479527321000003E-2</v>
      </c>
      <c r="F108" s="6">
        <v>12.358351449382001</v>
      </c>
      <c r="G108" s="6" t="s">
        <v>390</v>
      </c>
      <c r="H108" s="6">
        <v>2.6131514348899998</v>
      </c>
      <c r="I108" s="6">
        <v>0.25316702200000002</v>
      </c>
      <c r="J108" s="6">
        <v>2.5316702200010002</v>
      </c>
      <c r="K108" s="6">
        <v>5.0633404400010003</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126583.511029785</v>
      </c>
      <c r="AL108" s="49" t="s">
        <v>417</v>
      </c>
    </row>
    <row r="109" spans="1:38" s="2" customFormat="1" ht="26.25" customHeight="1" thickBot="1" x14ac:dyDescent="0.3">
      <c r="A109" s="70" t="s">
        <v>222</v>
      </c>
      <c r="B109" s="70" t="s">
        <v>238</v>
      </c>
      <c r="C109" s="71" t="s">
        <v>356</v>
      </c>
      <c r="D109" s="84"/>
      <c r="E109" s="6">
        <v>1.1432929133E-2</v>
      </c>
      <c r="F109" s="6">
        <v>0.585835454403</v>
      </c>
      <c r="G109" s="6" t="s">
        <v>390</v>
      </c>
      <c r="H109" s="6">
        <v>1.804369220471</v>
      </c>
      <c r="I109" s="6">
        <v>7.5330019996000003E-2</v>
      </c>
      <c r="J109" s="6">
        <v>0.41431510997900001</v>
      </c>
      <c r="K109" s="6">
        <v>0.41431510997900001</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3766.50100088625</v>
      </c>
      <c r="AL109" s="49" t="s">
        <v>417</v>
      </c>
    </row>
    <row r="110" spans="1:38" s="2" customFormat="1" ht="26.25" customHeight="1" thickBot="1" x14ac:dyDescent="0.3">
      <c r="A110" s="70" t="s">
        <v>222</v>
      </c>
      <c r="B110" s="70" t="s">
        <v>239</v>
      </c>
      <c r="C110" s="71" t="s">
        <v>357</v>
      </c>
      <c r="D110" s="84"/>
      <c r="E110" s="6">
        <v>4.3283211234000002E-2</v>
      </c>
      <c r="F110" s="6">
        <v>0.95888670309500001</v>
      </c>
      <c r="G110" s="6" t="s">
        <v>390</v>
      </c>
      <c r="H110" s="6">
        <v>2.932920434788</v>
      </c>
      <c r="I110" s="6">
        <v>0.246155853974</v>
      </c>
      <c r="J110" s="6">
        <v>2.2782687694639998</v>
      </c>
      <c r="K110" s="6">
        <v>5.5775171143189999</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28715.649971456656</v>
      </c>
      <c r="AL110" s="49" t="s">
        <v>417</v>
      </c>
    </row>
    <row r="111" spans="1:38" s="2" customFormat="1" ht="26.25" customHeight="1" thickBot="1" x14ac:dyDescent="0.3">
      <c r="A111" s="70" t="s">
        <v>222</v>
      </c>
      <c r="B111" s="70" t="s">
        <v>240</v>
      </c>
      <c r="C111" s="71" t="s">
        <v>351</v>
      </c>
      <c r="D111" s="84"/>
      <c r="E111" s="6">
        <v>2.3287369850000001E-3</v>
      </c>
      <c r="F111" s="6">
        <v>2.967902898E-3</v>
      </c>
      <c r="G111" s="6" t="s">
        <v>390</v>
      </c>
      <c r="H111" s="6">
        <v>6.0225591832999997E-2</v>
      </c>
      <c r="I111" s="6">
        <v>1.6186431780000001E-3</v>
      </c>
      <c r="J111" s="6">
        <v>2.5435821359999999E-3</v>
      </c>
      <c r="K111" s="6">
        <v>5.5496337519999996E-3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46.374000000911501</v>
      </c>
      <c r="AL111" s="49" t="s">
        <v>417</v>
      </c>
    </row>
    <row r="112" spans="1:38" s="2" customFormat="1" ht="26.25" customHeight="1" thickBot="1" x14ac:dyDescent="0.3">
      <c r="A112" s="70" t="s">
        <v>241</v>
      </c>
      <c r="B112" s="70" t="s">
        <v>242</v>
      </c>
      <c r="C112" s="71" t="s">
        <v>243</v>
      </c>
      <c r="D112" s="72"/>
      <c r="E112" s="6">
        <v>11.835598646546</v>
      </c>
      <c r="F112" s="6" t="s">
        <v>390</v>
      </c>
      <c r="G112" s="6" t="s">
        <v>390</v>
      </c>
      <c r="H112" s="6">
        <v>37.567936758178</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996.51813113318781</v>
      </c>
      <c r="AL112" s="49" t="s">
        <v>418</v>
      </c>
    </row>
    <row r="113" spans="1:38" s="2" customFormat="1" ht="26.25" customHeight="1" thickBot="1" x14ac:dyDescent="0.3">
      <c r="A113" s="70" t="s">
        <v>241</v>
      </c>
      <c r="B113" s="85" t="s">
        <v>244</v>
      </c>
      <c r="C113" s="86" t="s">
        <v>245</v>
      </c>
      <c r="D113" s="72"/>
      <c r="E113" s="6">
        <v>4.2898382464770002</v>
      </c>
      <c r="F113" s="6">
        <v>46.886989724719001</v>
      </c>
      <c r="G113" s="6" t="s">
        <v>390</v>
      </c>
      <c r="H113" s="6">
        <v>59.210048595670997</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238650.1995110157</v>
      </c>
      <c r="AL113" s="49" t="s">
        <v>417</v>
      </c>
    </row>
    <row r="114" spans="1:38" s="2" customFormat="1" ht="26.25" customHeight="1" thickBot="1" x14ac:dyDescent="0.3">
      <c r="A114" s="70" t="s">
        <v>241</v>
      </c>
      <c r="B114" s="85" t="s">
        <v>246</v>
      </c>
      <c r="C114" s="86" t="s">
        <v>362</v>
      </c>
      <c r="D114" s="72"/>
      <c r="E114" s="6">
        <v>0.96015280522900004</v>
      </c>
      <c r="F114" s="6" t="s">
        <v>390</v>
      </c>
      <c r="G114" s="6" t="s">
        <v>390</v>
      </c>
      <c r="H114" s="6">
        <v>4.6736512397760004</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8.3458792027000003E-2</v>
      </c>
      <c r="AE114" s="60"/>
      <c r="AF114" s="26" t="s">
        <v>392</v>
      </c>
      <c r="AG114" s="26" t="s">
        <v>392</v>
      </c>
      <c r="AH114" s="26" t="s">
        <v>392</v>
      </c>
      <c r="AI114" s="26" t="s">
        <v>392</v>
      </c>
      <c r="AJ114" s="26" t="s">
        <v>392</v>
      </c>
      <c r="AK114" s="26">
        <v>1598.827433462611</v>
      </c>
      <c r="AL114" s="49" t="s">
        <v>419</v>
      </c>
    </row>
    <row r="115" spans="1:38" s="2" customFormat="1" ht="26.25" customHeight="1" thickBot="1" x14ac:dyDescent="0.3">
      <c r="A115" s="70" t="s">
        <v>241</v>
      </c>
      <c r="B115" s="85" t="s">
        <v>247</v>
      </c>
      <c r="C115" s="86" t="s">
        <v>248</v>
      </c>
      <c r="D115" s="72"/>
      <c r="E115" s="6">
        <v>1.1430216152399999</v>
      </c>
      <c r="F115" s="6" t="s">
        <v>390</v>
      </c>
      <c r="G115" s="6" t="s">
        <v>390</v>
      </c>
      <c r="H115" s="6">
        <v>16.226719479438</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116.03279258326327</v>
      </c>
      <c r="AL115" s="49" t="s">
        <v>431</v>
      </c>
    </row>
    <row r="116" spans="1:38" s="2" customFormat="1" ht="26.25" customHeight="1" thickBot="1" x14ac:dyDescent="0.3">
      <c r="A116" s="70" t="s">
        <v>241</v>
      </c>
      <c r="B116" s="70" t="s">
        <v>249</v>
      </c>
      <c r="C116" s="76" t="s">
        <v>384</v>
      </c>
      <c r="D116" s="72"/>
      <c r="E116" s="6">
        <v>2.826918436892</v>
      </c>
      <c r="F116" s="6">
        <v>1.195568754333</v>
      </c>
      <c r="G116" s="6" t="s">
        <v>390</v>
      </c>
      <c r="H116" s="6">
        <v>18.981705265525001</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238650.1995110157</v>
      </c>
      <c r="AL116" s="49" t="s">
        <v>417</v>
      </c>
    </row>
    <row r="117" spans="1:38" s="2" customFormat="1" ht="26.25" customHeight="1" thickBot="1" x14ac:dyDescent="0.3">
      <c r="A117" s="70" t="s">
        <v>241</v>
      </c>
      <c r="B117" s="70" t="s">
        <v>250</v>
      </c>
      <c r="C117" s="76" t="s">
        <v>251</v>
      </c>
      <c r="D117" s="72"/>
      <c r="E117" s="6">
        <v>4.2300001992340004</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0.730847239057</v>
      </c>
      <c r="J119" s="6">
        <v>6.7751929539909996</v>
      </c>
      <c r="K119" s="6">
        <v>6.7751929539909996</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11.858981105740009</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8.1143496081159991</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16.742886485326011</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7.3655074384040002</v>
      </c>
      <c r="AD122" s="6" t="s">
        <v>390</v>
      </c>
      <c r="AE122" s="60"/>
      <c r="AF122" s="26" t="s">
        <v>390</v>
      </c>
      <c r="AG122" s="26" t="s">
        <v>390</v>
      </c>
      <c r="AH122" s="26" t="s">
        <v>390</v>
      </c>
      <c r="AI122" s="26" t="s">
        <v>390</v>
      </c>
      <c r="AJ122" s="26" t="s">
        <v>390</v>
      </c>
      <c r="AK122" s="26">
        <v>920.68842980051011</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1.727105164341</v>
      </c>
      <c r="G125" s="6" t="s">
        <v>390</v>
      </c>
      <c r="H125" s="6">
        <v>0.18012552497600001</v>
      </c>
      <c r="I125" s="6">
        <v>1.626099604E-3</v>
      </c>
      <c r="J125" s="6">
        <v>1.0791388282E-2</v>
      </c>
      <c r="K125" s="6">
        <v>1.365998517E-2</v>
      </c>
      <c r="L125" s="6" t="s">
        <v>390</v>
      </c>
      <c r="M125" s="6" t="s">
        <v>390</v>
      </c>
      <c r="N125" s="6" t="s">
        <v>390</v>
      </c>
      <c r="O125" s="6" t="s">
        <v>390</v>
      </c>
      <c r="P125" s="6">
        <v>0.329451370001</v>
      </c>
      <c r="Q125" s="6" t="s">
        <v>390</v>
      </c>
      <c r="R125" s="6" t="s">
        <v>390</v>
      </c>
      <c r="S125" s="6" t="s">
        <v>390</v>
      </c>
      <c r="T125" s="6" t="s">
        <v>390</v>
      </c>
      <c r="U125" s="6" t="s">
        <v>390</v>
      </c>
      <c r="V125" s="6" t="s">
        <v>390</v>
      </c>
      <c r="W125" s="6">
        <v>0.57172114672499996</v>
      </c>
      <c r="X125" s="6" t="s">
        <v>390</v>
      </c>
      <c r="Y125" s="6" t="s">
        <v>390</v>
      </c>
      <c r="Z125" s="6" t="s">
        <v>390</v>
      </c>
      <c r="AA125" s="6" t="s">
        <v>390</v>
      </c>
      <c r="AB125" s="6" t="s">
        <v>390</v>
      </c>
      <c r="AC125" s="6" t="s">
        <v>390</v>
      </c>
      <c r="AD125" s="6">
        <v>0.43388126768700003</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4.9086265784240002</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1.152600119788</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0.48356571274400001</v>
      </c>
      <c r="F130" s="6">
        <v>9.4147376880000001E-3</v>
      </c>
      <c r="G130" s="6">
        <v>2.1751714969999999E-2</v>
      </c>
      <c r="H130" s="6">
        <v>1.336972825E-3</v>
      </c>
      <c r="I130" s="6">
        <v>2.8344022290000001E-3</v>
      </c>
      <c r="J130" s="6">
        <v>4.9602039039999997E-3</v>
      </c>
      <c r="K130" s="6">
        <v>7.0860055790000001E-3</v>
      </c>
      <c r="L130" s="6">
        <v>9.9204077999999994E-5</v>
      </c>
      <c r="M130" s="6">
        <v>6.1626876836000002E-2</v>
      </c>
      <c r="N130" s="6">
        <v>9.0106113520999995E-2</v>
      </c>
      <c r="O130" s="6">
        <v>3.5561134150000001E-3</v>
      </c>
      <c r="P130" s="6">
        <v>9.3593988879999996E-3</v>
      </c>
      <c r="Q130" s="6">
        <v>3.0799274450000001E-3</v>
      </c>
      <c r="R130" s="6">
        <v>3.2884641479999997E-2</v>
      </c>
      <c r="S130" s="6">
        <v>5.6119951560999998E-2</v>
      </c>
      <c r="T130" s="6">
        <v>6.0557723169000002E-2</v>
      </c>
      <c r="U130" s="6" t="s">
        <v>390</v>
      </c>
      <c r="V130" s="6">
        <v>2.2016229999999998E-6</v>
      </c>
      <c r="W130" s="6">
        <v>1.95946608899</v>
      </c>
      <c r="X130" s="6">
        <v>1.9149818E-5</v>
      </c>
      <c r="Y130" s="6">
        <v>8.2982542999999998E-5</v>
      </c>
      <c r="Z130" s="6">
        <v>8.2982542999999998E-5</v>
      </c>
      <c r="AA130" s="6" t="s">
        <v>390</v>
      </c>
      <c r="AB130" s="6">
        <v>1.85114904E-4</v>
      </c>
      <c r="AC130" s="6">
        <v>6.3832725000000007E-2</v>
      </c>
      <c r="AD130" s="6">
        <v>6.6914304827999996E-2</v>
      </c>
      <c r="AE130" s="60"/>
      <c r="AF130" s="26" t="s">
        <v>390</v>
      </c>
      <c r="AG130" s="26" t="s">
        <v>390</v>
      </c>
      <c r="AH130" s="26" t="s">
        <v>390</v>
      </c>
      <c r="AI130" s="26" t="s">
        <v>390</v>
      </c>
      <c r="AJ130" s="26" t="s">
        <v>390</v>
      </c>
      <c r="AK130" s="26">
        <v>127.66544999999999</v>
      </c>
      <c r="AL130" s="49" t="s">
        <v>278</v>
      </c>
    </row>
    <row r="131" spans="1:38" s="2" customFormat="1" ht="26.25" customHeight="1" thickBot="1" x14ac:dyDescent="0.3">
      <c r="A131" s="70" t="s">
        <v>266</v>
      </c>
      <c r="B131" s="74" t="s">
        <v>281</v>
      </c>
      <c r="C131" s="82" t="s">
        <v>282</v>
      </c>
      <c r="D131" s="72"/>
      <c r="E131" s="6">
        <v>0.14468896764</v>
      </c>
      <c r="F131" s="6">
        <v>5.6267931860000002E-2</v>
      </c>
      <c r="G131" s="6">
        <v>8.8421035780000004E-2</v>
      </c>
      <c r="H131" s="6" t="s">
        <v>390</v>
      </c>
      <c r="I131" s="6">
        <v>7.7626779410000001E-3</v>
      </c>
      <c r="J131" s="6">
        <v>1.3584686406E-2</v>
      </c>
      <c r="K131" s="6">
        <v>1.9406694871999999E-2</v>
      </c>
      <c r="L131" s="6">
        <v>2.7169372800000001E-4</v>
      </c>
      <c r="M131" s="6">
        <v>0.1205741397</v>
      </c>
      <c r="N131" s="6">
        <v>1.3372640470000001E-2</v>
      </c>
      <c r="O131" s="6">
        <v>4.1969659069999998E-3</v>
      </c>
      <c r="P131" s="6">
        <v>5.0231583200000002E-3</v>
      </c>
      <c r="Q131" s="6">
        <v>6.0554584439999996E-3</v>
      </c>
      <c r="R131" s="6">
        <v>5.4867563421999999E-2</v>
      </c>
      <c r="S131" s="6">
        <v>1.8161038311000001E-2</v>
      </c>
      <c r="T131" s="6">
        <v>4.9498276887000002E-2</v>
      </c>
      <c r="U131" s="6" t="s">
        <v>390</v>
      </c>
      <c r="V131" s="6">
        <v>0.56913447015600005</v>
      </c>
      <c r="W131" s="6">
        <v>6.2854232659000003E-2</v>
      </c>
      <c r="X131" s="6">
        <v>5.6267931999999998E-5</v>
      </c>
      <c r="Y131" s="6">
        <v>2.5320569299999999E-4</v>
      </c>
      <c r="Z131" s="6">
        <v>2.5320569299999999E-4</v>
      </c>
      <c r="AA131" s="6" t="s">
        <v>390</v>
      </c>
      <c r="AB131" s="6">
        <v>5.6267931799999999E-4</v>
      </c>
      <c r="AC131" s="6">
        <v>4.0191379899999997E-2</v>
      </c>
      <c r="AD131" s="6">
        <v>1.6824111626000001E-2</v>
      </c>
      <c r="AE131" s="60"/>
      <c r="AF131" s="26" t="s">
        <v>390</v>
      </c>
      <c r="AG131" s="26" t="s">
        <v>390</v>
      </c>
      <c r="AH131" s="26" t="s">
        <v>390</v>
      </c>
      <c r="AI131" s="26" t="s">
        <v>390</v>
      </c>
      <c r="AJ131" s="26" t="s">
        <v>390</v>
      </c>
      <c r="AK131" s="26">
        <v>80.382759800000002</v>
      </c>
      <c r="AL131" s="49" t="s">
        <v>278</v>
      </c>
    </row>
    <row r="132" spans="1:38" s="2" customFormat="1" ht="26.25" customHeight="1" thickBot="1" x14ac:dyDescent="0.3">
      <c r="A132" s="70" t="s">
        <v>266</v>
      </c>
      <c r="B132" s="74" t="s">
        <v>283</v>
      </c>
      <c r="C132" s="82" t="s">
        <v>284</v>
      </c>
      <c r="D132" s="72"/>
      <c r="E132" s="6">
        <v>0.115322089849</v>
      </c>
      <c r="F132" s="6">
        <v>5.9324160000000001E-2</v>
      </c>
      <c r="G132" s="6">
        <v>0.15819775999999999</v>
      </c>
      <c r="H132" s="6">
        <v>1.41248E-2</v>
      </c>
      <c r="I132" s="6">
        <v>1.9855433128000002E-2</v>
      </c>
      <c r="J132" s="6">
        <v>3.4747008000000003E-2</v>
      </c>
      <c r="K132" s="6">
        <v>4.9638582872000001E-2</v>
      </c>
      <c r="L132" s="6">
        <v>6.9494015900000003E-4</v>
      </c>
      <c r="M132" s="6">
        <v>1.0946720000000001</v>
      </c>
      <c r="N132" s="6">
        <v>2.5785064638999999E-2</v>
      </c>
      <c r="O132" s="6">
        <v>6.4236393310000001E-3</v>
      </c>
      <c r="P132" s="6">
        <v>3.7473507210000001E-3</v>
      </c>
      <c r="Q132" s="6">
        <v>1.8177076179999999E-3</v>
      </c>
      <c r="R132" s="6">
        <v>0.11864832</v>
      </c>
      <c r="S132" s="6">
        <v>0.3389952</v>
      </c>
      <c r="T132" s="6">
        <v>6.7799040000000005E-2</v>
      </c>
      <c r="U132" s="6" t="s">
        <v>390</v>
      </c>
      <c r="V132" s="6">
        <v>0.55934207999999996</v>
      </c>
      <c r="W132" s="6">
        <v>1.1621574676E-2</v>
      </c>
      <c r="X132" s="6" t="s">
        <v>390</v>
      </c>
      <c r="Y132" s="6" t="s">
        <v>390</v>
      </c>
      <c r="Z132" s="6" t="s">
        <v>390</v>
      </c>
      <c r="AA132" s="6" t="s">
        <v>390</v>
      </c>
      <c r="AB132" s="6" t="s">
        <v>390</v>
      </c>
      <c r="AC132" s="6">
        <v>0.33193279999999997</v>
      </c>
      <c r="AD132" s="6">
        <v>0.105936</v>
      </c>
      <c r="AE132" s="60"/>
      <c r="AF132" s="26" t="s">
        <v>390</v>
      </c>
      <c r="AG132" s="26" t="s">
        <v>390</v>
      </c>
      <c r="AH132" s="26" t="s">
        <v>390</v>
      </c>
      <c r="AI132" s="26" t="s">
        <v>390</v>
      </c>
      <c r="AJ132" s="26" t="s">
        <v>390</v>
      </c>
      <c r="AK132" s="26">
        <v>70.624000000000009</v>
      </c>
      <c r="AL132" s="49" t="s">
        <v>278</v>
      </c>
    </row>
    <row r="133" spans="1:38" s="2" customFormat="1" ht="26.25" customHeight="1" thickBot="1" x14ac:dyDescent="0.3">
      <c r="A133" s="70" t="s">
        <v>266</v>
      </c>
      <c r="B133" s="74" t="s">
        <v>285</v>
      </c>
      <c r="C133" s="82" t="s">
        <v>286</v>
      </c>
      <c r="D133" s="72"/>
      <c r="E133" s="6">
        <v>0.67682315000000004</v>
      </c>
      <c r="F133" s="6">
        <v>2.0068044860000001</v>
      </c>
      <c r="G133" s="6">
        <v>0.22414668600000001</v>
      </c>
      <c r="H133" s="6" t="s">
        <v>390</v>
      </c>
      <c r="I133" s="6">
        <v>0.28366178584000001</v>
      </c>
      <c r="J133" s="6">
        <v>0.32816274340000001</v>
      </c>
      <c r="K133" s="6">
        <v>0.462426137568</v>
      </c>
      <c r="L133" s="6">
        <v>9.9281625040000005E-3</v>
      </c>
      <c r="M133" s="6">
        <v>3.3732790800000001</v>
      </c>
      <c r="N133" s="6">
        <v>1.5718362659999999E-2</v>
      </c>
      <c r="O133" s="6">
        <v>2.63281266E-3</v>
      </c>
      <c r="P133" s="6">
        <v>0.38510329869400001</v>
      </c>
      <c r="Q133" s="6">
        <v>7.12377342E-3</v>
      </c>
      <c r="R133" s="6">
        <v>7.0976023200000002E-3</v>
      </c>
      <c r="S133" s="6">
        <v>6.5061354599999996E-3</v>
      </c>
      <c r="T133" s="6">
        <v>9.0709032600000006E-3</v>
      </c>
      <c r="U133" s="6">
        <v>1.035328716E-2</v>
      </c>
      <c r="V133" s="6">
        <v>8.381033064E-2</v>
      </c>
      <c r="W133" s="6">
        <v>0.25000023161399998</v>
      </c>
      <c r="X133" s="6">
        <v>6.9091700000000003E-6</v>
      </c>
      <c r="Y133" s="6">
        <v>3.7738729999999999E-6</v>
      </c>
      <c r="Z133" s="6">
        <v>3.3708380000000002E-6</v>
      </c>
      <c r="AA133" s="6">
        <v>3.6587199999999999E-6</v>
      </c>
      <c r="AB133" s="6">
        <v>1.7712601E-5</v>
      </c>
      <c r="AC133" s="6" t="s">
        <v>390</v>
      </c>
      <c r="AD133" s="6" t="s">
        <v>390</v>
      </c>
      <c r="AE133" s="60"/>
      <c r="AF133" s="26" t="s">
        <v>390</v>
      </c>
      <c r="AG133" s="26" t="s">
        <v>390</v>
      </c>
      <c r="AH133" s="26" t="s">
        <v>390</v>
      </c>
      <c r="AI133" s="26" t="s">
        <v>390</v>
      </c>
      <c r="AJ133" s="26" t="s">
        <v>390</v>
      </c>
      <c r="AK133" s="26">
        <v>523.39800000000002</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0.25511359993600002</v>
      </c>
      <c r="F135" s="6">
        <v>3.8675536900380001</v>
      </c>
      <c r="G135" s="6" t="s">
        <v>390</v>
      </c>
      <c r="H135" s="6" t="s">
        <v>390</v>
      </c>
      <c r="I135" s="6">
        <v>3.939832080115</v>
      </c>
      <c r="J135" s="6">
        <v>4.2407261778059997</v>
      </c>
      <c r="K135" s="6">
        <v>4.3629644059209998</v>
      </c>
      <c r="L135" s="6">
        <v>1.654729473648</v>
      </c>
      <c r="M135" s="6">
        <v>14.932776413841999</v>
      </c>
      <c r="N135" s="6">
        <v>0.13757001020699999</v>
      </c>
      <c r="O135" s="6">
        <v>2.8075512287000001E-2</v>
      </c>
      <c r="P135" s="6" t="s">
        <v>390</v>
      </c>
      <c r="Q135" s="6">
        <v>9</v>
      </c>
      <c r="R135" s="6">
        <v>8.6999999999999993</v>
      </c>
      <c r="S135" s="6">
        <v>4.8</v>
      </c>
      <c r="T135" s="6" t="s">
        <v>390</v>
      </c>
      <c r="U135" s="6" t="s">
        <v>390</v>
      </c>
      <c r="V135" s="6" t="s">
        <v>390</v>
      </c>
      <c r="W135" s="6">
        <v>27.104033216817999</v>
      </c>
      <c r="X135" s="6">
        <v>3.8209869586999998E-2</v>
      </c>
      <c r="Y135" s="6">
        <v>0.13796791297899999</v>
      </c>
      <c r="Z135" s="6">
        <v>0.14375104521199999</v>
      </c>
      <c r="AA135" s="6">
        <v>1.0863704950000001E-2</v>
      </c>
      <c r="AB135" s="6">
        <v>0.33079253272799997</v>
      </c>
      <c r="AC135" s="6" t="s">
        <v>390</v>
      </c>
      <c r="AD135" s="6">
        <v>83.459128360605007</v>
      </c>
      <c r="AE135" s="60"/>
      <c r="AF135" s="26" t="s">
        <v>390</v>
      </c>
      <c r="AG135" s="26" t="s">
        <v>390</v>
      </c>
      <c r="AH135" s="26" t="s">
        <v>390</v>
      </c>
      <c r="AI135" s="26" t="s">
        <v>390</v>
      </c>
      <c r="AJ135" s="26" t="s">
        <v>390</v>
      </c>
      <c r="AK135" s="26">
        <v>280.75512287046701</v>
      </c>
      <c r="AL135" s="49" t="s">
        <v>425</v>
      </c>
    </row>
    <row r="136" spans="1:38" s="2" customFormat="1" ht="26.25" customHeight="1" thickBot="1" x14ac:dyDescent="0.3">
      <c r="A136" s="70" t="s">
        <v>266</v>
      </c>
      <c r="B136" s="70" t="s">
        <v>291</v>
      </c>
      <c r="C136" s="71" t="s">
        <v>292</v>
      </c>
      <c r="D136" s="72"/>
      <c r="E136" s="6" t="s">
        <v>390</v>
      </c>
      <c r="F136" s="6">
        <v>4.2608980929999998E-2</v>
      </c>
      <c r="G136" s="6" t="s">
        <v>390</v>
      </c>
      <c r="H136" s="6">
        <v>1.484688250609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67060.303</v>
      </c>
      <c r="AL136" s="49" t="s">
        <v>417</v>
      </c>
    </row>
    <row r="137" spans="1:38" s="2" customFormat="1" ht="26.25" customHeight="1" thickBot="1" x14ac:dyDescent="0.3">
      <c r="A137" s="70" t="s">
        <v>266</v>
      </c>
      <c r="B137" s="70" t="s">
        <v>293</v>
      </c>
      <c r="C137" s="71" t="s">
        <v>294</v>
      </c>
      <c r="D137" s="72"/>
      <c r="E137" s="6" t="s">
        <v>390</v>
      </c>
      <c r="F137" s="6">
        <v>0.44560151805199999</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1160.1139827796828</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0.107507790738</v>
      </c>
      <c r="F139" s="6">
        <v>0.52978027947600004</v>
      </c>
      <c r="G139" s="6" t="s">
        <v>390</v>
      </c>
      <c r="H139" s="6" t="s">
        <v>390</v>
      </c>
      <c r="I139" s="6">
        <v>1.768717487797</v>
      </c>
      <c r="J139" s="6">
        <v>1.9037985373799999</v>
      </c>
      <c r="K139" s="6">
        <v>1.9586752141899999</v>
      </c>
      <c r="L139" s="6">
        <v>0.742861344875</v>
      </c>
      <c r="M139" s="6">
        <v>8.4527448020490006</v>
      </c>
      <c r="N139" s="6" t="s">
        <v>390</v>
      </c>
      <c r="O139" s="6" t="s">
        <v>390</v>
      </c>
      <c r="P139" s="6" t="s">
        <v>390</v>
      </c>
      <c r="Q139" s="6" t="s">
        <v>390</v>
      </c>
      <c r="R139" s="6" t="s">
        <v>390</v>
      </c>
      <c r="S139" s="6" t="s">
        <v>390</v>
      </c>
      <c r="T139" s="6" t="s">
        <v>390</v>
      </c>
      <c r="U139" s="6" t="s">
        <v>390</v>
      </c>
      <c r="V139" s="6" t="s">
        <v>390</v>
      </c>
      <c r="W139" s="6">
        <v>20.761413952689999</v>
      </c>
      <c r="X139" s="6">
        <v>0.24976174608599999</v>
      </c>
      <c r="Y139" s="6">
        <v>0.25913730213699998</v>
      </c>
      <c r="Z139" s="6">
        <v>9.6214553647999995E-2</v>
      </c>
      <c r="AA139" s="6">
        <v>0.16893525409400001</v>
      </c>
      <c r="AB139" s="6">
        <v>0.77404885596500006</v>
      </c>
      <c r="AC139" s="6" t="s">
        <v>390</v>
      </c>
      <c r="AD139" s="6">
        <v>51.317845540725003</v>
      </c>
      <c r="AE139" s="60"/>
      <c r="AF139" s="26" t="s">
        <v>390</v>
      </c>
      <c r="AG139" s="26" t="s">
        <v>390</v>
      </c>
      <c r="AH139" s="26" t="s">
        <v>390</v>
      </c>
      <c r="AI139" s="26" t="s">
        <v>390</v>
      </c>
      <c r="AJ139" s="26" t="s">
        <v>390</v>
      </c>
      <c r="AK139" s="26">
        <v>152.56008007194555</v>
      </c>
      <c r="AL139" s="49" t="s">
        <v>427</v>
      </c>
    </row>
    <row r="140" spans="1:38" s="2" customFormat="1" ht="26.25" customHeight="1" thickBot="1" x14ac:dyDescent="0.3">
      <c r="A140" s="70" t="s">
        <v>299</v>
      </c>
      <c r="B140" s="74" t="s">
        <v>300</v>
      </c>
      <c r="C140" s="71" t="s">
        <v>353</v>
      </c>
      <c r="D140" s="72"/>
      <c r="E140" s="6">
        <v>0.34580493176999999</v>
      </c>
      <c r="F140" s="6">
        <v>1.5264312715699999</v>
      </c>
      <c r="G140" s="6" t="s">
        <v>390</v>
      </c>
      <c r="H140" s="6">
        <v>17.413337938992999</v>
      </c>
      <c r="I140" s="6">
        <v>2.7327990749000001E-2</v>
      </c>
      <c r="J140" s="6">
        <v>4.2943985461999998E-2</v>
      </c>
      <c r="K140" s="6">
        <v>9.3695968281999997E-2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695.35426685361176</v>
      </c>
      <c r="AL140" s="49" t="s">
        <v>428</v>
      </c>
    </row>
    <row r="141" spans="1:38" s="9" customFormat="1" ht="37.5" customHeight="1" thickBot="1" x14ac:dyDescent="0.35">
      <c r="A141" s="89"/>
      <c r="B141" s="90" t="s">
        <v>301</v>
      </c>
      <c r="C141" s="91" t="s">
        <v>363</v>
      </c>
      <c r="D141" s="89" t="s">
        <v>138</v>
      </c>
      <c r="E141" s="20">
        <v>675.34496302118259</v>
      </c>
      <c r="F141" s="20">
        <v>796.15959564652155</v>
      </c>
      <c r="G141" s="20">
        <v>117.78373446596596</v>
      </c>
      <c r="H141" s="20">
        <v>266.98629576141553</v>
      </c>
      <c r="I141" s="20">
        <v>66.754313202678546</v>
      </c>
      <c r="J141" s="20">
        <v>127.0940677803725</v>
      </c>
      <c r="K141" s="20">
        <v>228.49069103625365</v>
      </c>
      <c r="L141" s="20">
        <v>12.548146608665444</v>
      </c>
      <c r="M141" s="20">
        <v>1319.2297914137944</v>
      </c>
      <c r="N141" s="20">
        <v>131.82247897407603</v>
      </c>
      <c r="O141" s="20">
        <v>4.9015160699829998</v>
      </c>
      <c r="P141" s="20">
        <v>3.8937120895110007</v>
      </c>
      <c r="Q141" s="20">
        <v>14.497362407494002</v>
      </c>
      <c r="R141" s="20">
        <v>48.042453945756009</v>
      </c>
      <c r="S141" s="20">
        <v>667.71892033869779</v>
      </c>
      <c r="T141" s="20">
        <v>94.289340250769015</v>
      </c>
      <c r="U141" s="20">
        <v>9.0609940162429989</v>
      </c>
      <c r="V141" s="20">
        <v>522.94443084941986</v>
      </c>
      <c r="W141" s="20">
        <v>114.48255961296545</v>
      </c>
      <c r="X141" s="20">
        <v>6.4221192085027052</v>
      </c>
      <c r="Y141" s="20">
        <v>7.7051690803930235</v>
      </c>
      <c r="Z141" s="20">
        <v>3.8926293780839405</v>
      </c>
      <c r="AA141" s="20">
        <v>3.4171951707130135</v>
      </c>
      <c r="AB141" s="20">
        <v>21.437112837692681</v>
      </c>
      <c r="AC141" s="20">
        <v>39.091821305154994</v>
      </c>
      <c r="AD141" s="20">
        <v>420.54215561718138</v>
      </c>
      <c r="AE141" s="61"/>
      <c r="AF141" s="20">
        <v>2365308.0833358993</v>
      </c>
      <c r="AG141" s="20">
        <v>266784.46523833356</v>
      </c>
      <c r="AH141" s="20">
        <v>2753809.1342309644</v>
      </c>
      <c r="AI141" s="20">
        <v>700936.487998005</v>
      </c>
      <c r="AJ141" s="20">
        <v>15957.910783614972</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102.786189572924</v>
      </c>
      <c r="F143" s="12">
        <v>13.673469096325</v>
      </c>
      <c r="G143" s="12" t="s">
        <v>393</v>
      </c>
      <c r="H143" s="12">
        <v>3.5297989529480001</v>
      </c>
      <c r="I143" s="12">
        <v>1.2447270581480001</v>
      </c>
      <c r="J143" s="12">
        <v>1.2447270581480001</v>
      </c>
      <c r="K143" s="12">
        <v>1.2447270581480001</v>
      </c>
      <c r="L143" s="12">
        <v>0.90595420003399996</v>
      </c>
      <c r="M143" s="12">
        <v>187.64963337377799</v>
      </c>
      <c r="N143" s="12" t="s">
        <v>393</v>
      </c>
      <c r="O143" s="12" t="s">
        <v>393</v>
      </c>
      <c r="P143" s="12" t="s">
        <v>393</v>
      </c>
      <c r="Q143" s="12" t="s">
        <v>393</v>
      </c>
      <c r="R143" s="12" t="s">
        <v>393</v>
      </c>
      <c r="S143" s="12" t="s">
        <v>393</v>
      </c>
      <c r="T143" s="12" t="s">
        <v>393</v>
      </c>
      <c r="U143" s="12" t="s">
        <v>393</v>
      </c>
      <c r="V143" s="12" t="s">
        <v>393</v>
      </c>
      <c r="W143" s="12">
        <v>3.1627459535210001</v>
      </c>
      <c r="X143" s="12">
        <v>5.0478645204E-2</v>
      </c>
      <c r="Y143" s="12">
        <v>5.2629085754E-2</v>
      </c>
      <c r="Z143" s="12">
        <v>2.8703060711000001E-2</v>
      </c>
      <c r="AA143" s="12">
        <v>5.9599809676000003E-2</v>
      </c>
      <c r="AB143" s="12">
        <v>0.19141060134500001</v>
      </c>
      <c r="AC143" s="12" t="s">
        <v>390</v>
      </c>
      <c r="AD143" s="12">
        <v>6.3281123099999999E-4</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67.737130531656007</v>
      </c>
      <c r="F144" s="12">
        <v>1.3425611620569999</v>
      </c>
      <c r="G144" s="12" t="s">
        <v>393</v>
      </c>
      <c r="H144" s="12">
        <v>0.46987380561499997</v>
      </c>
      <c r="I144" s="12">
        <v>0.61504184207099999</v>
      </c>
      <c r="J144" s="12">
        <v>0.61504184207099999</v>
      </c>
      <c r="K144" s="12">
        <v>0.61504184207099999</v>
      </c>
      <c r="L144" s="12">
        <v>0.49354000371000001</v>
      </c>
      <c r="M144" s="12">
        <v>9.5701989103739997</v>
      </c>
      <c r="N144" s="12" t="s">
        <v>393</v>
      </c>
      <c r="O144" s="12" t="s">
        <v>393</v>
      </c>
      <c r="P144" s="12" t="s">
        <v>393</v>
      </c>
      <c r="Q144" s="12" t="s">
        <v>393</v>
      </c>
      <c r="R144" s="12" t="s">
        <v>393</v>
      </c>
      <c r="S144" s="12" t="s">
        <v>393</v>
      </c>
      <c r="T144" s="12" t="s">
        <v>393</v>
      </c>
      <c r="U144" s="12" t="s">
        <v>393</v>
      </c>
      <c r="V144" s="12" t="s">
        <v>393</v>
      </c>
      <c r="W144" s="12">
        <v>0.84233843584199997</v>
      </c>
      <c r="X144" s="12">
        <v>1.8969404584E-2</v>
      </c>
      <c r="Y144" s="12">
        <v>1.8129717148000001E-2</v>
      </c>
      <c r="Z144" s="12">
        <v>5.9092248469999999E-3</v>
      </c>
      <c r="AA144" s="12">
        <v>1.7724078288999998E-2</v>
      </c>
      <c r="AB144" s="12">
        <v>6.0732424867999998E-2</v>
      </c>
      <c r="AC144" s="12" t="s">
        <v>390</v>
      </c>
      <c r="AD144" s="12">
        <v>1.6861191000000001E-4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29.531650135532999</v>
      </c>
      <c r="F145" s="12">
        <v>1.1029283451359999</v>
      </c>
      <c r="G145" s="12" t="s">
        <v>393</v>
      </c>
      <c r="H145" s="12">
        <v>0.28210703642099999</v>
      </c>
      <c r="I145" s="12">
        <v>0.35989410720300002</v>
      </c>
      <c r="J145" s="12">
        <v>0.35989410720300002</v>
      </c>
      <c r="K145" s="12">
        <v>0.35989410720300002</v>
      </c>
      <c r="L145" s="12">
        <v>0.21088420919600001</v>
      </c>
      <c r="M145" s="12">
        <v>10.658057540862</v>
      </c>
      <c r="N145" s="12" t="s">
        <v>393</v>
      </c>
      <c r="O145" s="12" t="s">
        <v>393</v>
      </c>
      <c r="P145" s="12" t="s">
        <v>393</v>
      </c>
      <c r="Q145" s="12" t="s">
        <v>393</v>
      </c>
      <c r="R145" s="12" t="s">
        <v>393</v>
      </c>
      <c r="S145" s="12" t="s">
        <v>393</v>
      </c>
      <c r="T145" s="12" t="s">
        <v>393</v>
      </c>
      <c r="U145" s="12" t="s">
        <v>393</v>
      </c>
      <c r="V145" s="12" t="s">
        <v>393</v>
      </c>
      <c r="W145" s="12">
        <v>0.244002904065</v>
      </c>
      <c r="X145" s="12">
        <v>3.1591805099999998E-3</v>
      </c>
      <c r="Y145" s="12">
        <v>1.9100997067000001E-2</v>
      </c>
      <c r="Z145" s="12">
        <v>2.1343847478E-2</v>
      </c>
      <c r="AA145" s="12">
        <v>4.2981063310000003E-3</v>
      </c>
      <c r="AB145" s="12">
        <v>4.7902131386000003E-2</v>
      </c>
      <c r="AC145" s="12" t="s">
        <v>390</v>
      </c>
      <c r="AD145" s="12">
        <v>2.8394578000000001E-5</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0.28942188737800001</v>
      </c>
      <c r="F146" s="12">
        <v>1.011946483524</v>
      </c>
      <c r="G146" s="12" t="s">
        <v>393</v>
      </c>
      <c r="H146" s="12">
        <v>8.2576787090000003E-3</v>
      </c>
      <c r="I146" s="12">
        <v>1.9514676644999999E-2</v>
      </c>
      <c r="J146" s="12">
        <v>1.9514676644999999E-2</v>
      </c>
      <c r="K146" s="12">
        <v>1.9514676644999999E-2</v>
      </c>
      <c r="L146" s="12">
        <v>4.4560323579999998E-3</v>
      </c>
      <c r="M146" s="12">
        <v>8.1731430805839995</v>
      </c>
      <c r="N146" s="12" t="s">
        <v>393</v>
      </c>
      <c r="O146" s="12" t="s">
        <v>393</v>
      </c>
      <c r="P146" s="12" t="s">
        <v>393</v>
      </c>
      <c r="Q146" s="12" t="s">
        <v>393</v>
      </c>
      <c r="R146" s="12" t="s">
        <v>393</v>
      </c>
      <c r="S146" s="12" t="s">
        <v>393</v>
      </c>
      <c r="T146" s="12" t="s">
        <v>393</v>
      </c>
      <c r="U146" s="12" t="s">
        <v>393</v>
      </c>
      <c r="V146" s="12" t="s">
        <v>393</v>
      </c>
      <c r="W146" s="12">
        <v>4.4094913191E-2</v>
      </c>
      <c r="X146" s="12">
        <v>1.2315358149E-2</v>
      </c>
      <c r="Y146" s="12">
        <v>2.2578156605999999E-2</v>
      </c>
      <c r="Z146" s="12">
        <v>7.697098843E-3</v>
      </c>
      <c r="AA146" s="12">
        <v>2.6426706027000001E-2</v>
      </c>
      <c r="AB146" s="12">
        <v>6.9017319625000004E-2</v>
      </c>
      <c r="AC146" s="12" t="s">
        <v>390</v>
      </c>
      <c r="AD146" s="12">
        <v>8.7364190000000002E-6</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13.417951687601001</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6.4692252358409998</v>
      </c>
      <c r="J148" s="12">
        <v>12.483344663224001</v>
      </c>
      <c r="K148" s="12">
        <v>15.917527638203</v>
      </c>
      <c r="L148" s="12">
        <v>1.457002303755</v>
      </c>
      <c r="M148" s="12" t="s">
        <v>390</v>
      </c>
      <c r="N148" s="12" t="s">
        <v>391</v>
      </c>
      <c r="O148" s="12" t="s">
        <v>391</v>
      </c>
      <c r="P148" s="12" t="s">
        <v>391</v>
      </c>
      <c r="Q148" s="12" t="s">
        <v>391</v>
      </c>
      <c r="R148" s="12" t="s">
        <v>391</v>
      </c>
      <c r="S148" s="12" t="s">
        <v>391</v>
      </c>
      <c r="T148" s="12" t="s">
        <v>391</v>
      </c>
      <c r="U148" s="12" t="s">
        <v>391</v>
      </c>
      <c r="V148" s="12" t="s">
        <v>391</v>
      </c>
      <c r="W148" s="12" t="s">
        <v>390</v>
      </c>
      <c r="X148" s="12">
        <v>3.7695532612000003E-2</v>
      </c>
      <c r="Y148" s="12">
        <v>3.2424403719999999E-3</v>
      </c>
      <c r="Z148" s="12">
        <v>4.7864595969999996E-3</v>
      </c>
      <c r="AA148" s="12" t="s">
        <v>390</v>
      </c>
      <c r="AB148" s="12">
        <v>4.5724432581E-2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2.540670345563</v>
      </c>
      <c r="J149" s="12">
        <v>4.7049450843759999</v>
      </c>
      <c r="K149" s="12">
        <v>9.4098901687519998</v>
      </c>
      <c r="L149" s="12">
        <v>9.9744835130000001E-2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f>-[1]AdjustmentCalcs!$H$39</f>
        <v>-12.946768677531379</v>
      </c>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666.77197133074003</v>
      </c>
      <c r="F152" s="14">
        <v>792.18671466234969</v>
      </c>
      <c r="G152" s="14">
        <v>117.78373446596596</v>
      </c>
      <c r="H152" s="14">
        <f>SUM(H$141, H$151, IF(AND(ISNUMBER(SEARCH($B$4,"AT|BE|CH|GB|IE|LT|LU|NL")),SUM(H$143:H$149)&gt;0),SUM(H$143:H$149)-SUM(H$27:H$33),0))</f>
        <v>253.58143348739563</v>
      </c>
      <c r="I152" s="14">
        <v>66.034317556363007</v>
      </c>
      <c r="J152" s="14">
        <v>125.795922900752</v>
      </c>
      <c r="K152" s="14">
        <v>226.63392396146901</v>
      </c>
      <c r="L152" s="14">
        <v>12.492352718918996</v>
      </c>
      <c r="M152" s="14">
        <v>1291.2122688099601</v>
      </c>
      <c r="N152" s="14">
        <v>131.82247897407603</v>
      </c>
      <c r="O152" s="14">
        <v>4.9015160699829998</v>
      </c>
      <c r="P152" s="14">
        <v>3.8937120895110007</v>
      </c>
      <c r="Q152" s="14">
        <v>14.497362407494002</v>
      </c>
      <c r="R152" s="14">
        <v>48.042453945756009</v>
      </c>
      <c r="S152" s="14">
        <v>667.71892033869779</v>
      </c>
      <c r="T152" s="14">
        <v>94.289340250769015</v>
      </c>
      <c r="U152" s="14">
        <v>9.0609940162429989</v>
      </c>
      <c r="V152" s="14">
        <v>522.94443084941986</v>
      </c>
      <c r="W152" s="14">
        <v>114.18692991060898</v>
      </c>
      <c r="X152" s="14">
        <v>6.5444568814519988</v>
      </c>
      <c r="Y152" s="14">
        <v>7.8205103180099993</v>
      </c>
      <c r="Z152" s="14">
        <v>3.9609018079780003</v>
      </c>
      <c r="AA152" s="14">
        <v>3.524893813058001</v>
      </c>
      <c r="AB152" s="14">
        <v>21.850762820497998</v>
      </c>
      <c r="AC152" s="14">
        <v>39.091821305154994</v>
      </c>
      <c r="AD152" s="14">
        <v>420.54209713769802</v>
      </c>
      <c r="AE152" s="63"/>
      <c r="AF152" s="14">
        <v>2365308.0833358993</v>
      </c>
      <c r="AG152" s="14">
        <v>266784.46523833356</v>
      </c>
      <c r="AH152" s="14">
        <v>2753809.1342309644</v>
      </c>
      <c r="AI152" s="14">
        <v>700936.487998005</v>
      </c>
      <c r="AJ152" s="14">
        <v>15957.910783614972</v>
      </c>
      <c r="AK152" s="14" t="s">
        <v>390</v>
      </c>
      <c r="AL152" s="54" t="s">
        <v>390</v>
      </c>
    </row>
    <row r="153" spans="1:38" s="2" customFormat="1" ht="26.25" customHeight="1" thickBot="1" x14ac:dyDescent="0.3">
      <c r="A153" s="99"/>
      <c r="B153" s="53" t="s">
        <v>304</v>
      </c>
      <c r="C153" s="100" t="s">
        <v>345</v>
      </c>
      <c r="D153" s="99" t="s">
        <v>298</v>
      </c>
      <c r="E153" s="13"/>
      <c r="F153" s="13"/>
      <c r="G153" s="13"/>
      <c r="H153" s="13">
        <f>-[1]AdjustmentCalcs!$H$39</f>
        <v>-12.946768677531379</v>
      </c>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640.00591740140806</v>
      </c>
      <c r="F154" s="14">
        <v>659.83396505527469</v>
      </c>
      <c r="G154" s="14">
        <v>117.78373446596596</v>
      </c>
      <c r="H154" s="14">
        <f>SUM(H$141, H$153, IF(AND(ISNUMBER(SEARCH($B$4,"AT|BE|CH|GB|IE|LT|LU|NL")),SUM(H$143:H$149)&gt;0),SUM(H$143:H$149)-SUM(H$27:H$33),0))</f>
        <v>253.58143348739563</v>
      </c>
      <c r="I154" s="14">
        <v>66.034317556363007</v>
      </c>
      <c r="J154" s="14">
        <v>125.795922900752</v>
      </c>
      <c r="K154" s="14">
        <v>226.63392396146901</v>
      </c>
      <c r="L154" s="14">
        <v>12.492352718918996</v>
      </c>
      <c r="M154" s="14">
        <v>1291.2122688099601</v>
      </c>
      <c r="N154" s="14">
        <v>131.82247897407603</v>
      </c>
      <c r="O154" s="14">
        <v>4.9015160699829998</v>
      </c>
      <c r="P154" s="14">
        <v>3.8937120895110007</v>
      </c>
      <c r="Q154" s="14">
        <v>14.497362407494002</v>
      </c>
      <c r="R154" s="14">
        <v>48.042453945756009</v>
      </c>
      <c r="S154" s="14">
        <v>667.71892033869779</v>
      </c>
      <c r="T154" s="14">
        <v>94.289340250769015</v>
      </c>
      <c r="U154" s="14">
        <v>9.0609940162429989</v>
      </c>
      <c r="V154" s="14">
        <v>522.94443084941986</v>
      </c>
      <c r="W154" s="14">
        <v>114.18692991060898</v>
      </c>
      <c r="X154" s="14">
        <v>6.5444568814519988</v>
      </c>
      <c r="Y154" s="14">
        <v>7.8205103180099993</v>
      </c>
      <c r="Z154" s="14">
        <v>3.9609018079780003</v>
      </c>
      <c r="AA154" s="14">
        <v>3.524893813058001</v>
      </c>
      <c r="AB154" s="14">
        <v>21.850762820497998</v>
      </c>
      <c r="AC154" s="14">
        <v>39.091821305154994</v>
      </c>
      <c r="AD154" s="14">
        <v>420.54209713769802</v>
      </c>
      <c r="AE154" s="65"/>
      <c r="AF154" s="14">
        <v>2365308.0833358993</v>
      </c>
      <c r="AG154" s="14">
        <v>266784.46523833356</v>
      </c>
      <c r="AH154" s="14">
        <v>2753809.1342309644</v>
      </c>
      <c r="AI154" s="14">
        <v>700936.487998005</v>
      </c>
      <c r="AJ154" s="14">
        <v>15957.910783614972</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71.430318508463003</v>
      </c>
      <c r="F157" s="23">
        <v>0.70814357194199995</v>
      </c>
      <c r="G157" s="23">
        <v>1.786734233951</v>
      </c>
      <c r="H157" s="23" t="s">
        <v>390</v>
      </c>
      <c r="I157" s="23">
        <v>0.57921227124700003</v>
      </c>
      <c r="J157" s="23">
        <v>0.57921227124700003</v>
      </c>
      <c r="K157" s="23">
        <v>0.57921227124700003</v>
      </c>
      <c r="L157" s="23">
        <v>8.6881840687E-2</v>
      </c>
      <c r="M157" s="23">
        <v>5.650175166865</v>
      </c>
      <c r="N157" s="23">
        <v>0.23570051866799999</v>
      </c>
      <c r="O157" s="23">
        <v>4.1064909997E-2</v>
      </c>
      <c r="P157" s="23">
        <v>4.106491E-4</v>
      </c>
      <c r="Q157" s="23">
        <v>2.0532455E-4</v>
      </c>
      <c r="R157" s="23">
        <v>4.1064909997E-2</v>
      </c>
      <c r="S157" s="23">
        <v>9.2396015531000006E-2</v>
      </c>
      <c r="T157" s="23">
        <v>0.143727184988</v>
      </c>
      <c r="U157" s="23">
        <v>0.58723460025300001</v>
      </c>
      <c r="V157" s="23">
        <v>4.1065133729000003E-2</v>
      </c>
      <c r="W157" s="23" t="s">
        <v>390</v>
      </c>
      <c r="X157" s="23" t="s">
        <v>390</v>
      </c>
      <c r="Y157" s="23" t="s">
        <v>390</v>
      </c>
      <c r="Z157" s="23" t="s">
        <v>390</v>
      </c>
      <c r="AA157" s="23" t="s">
        <v>390</v>
      </c>
      <c r="AB157" s="23" t="s">
        <v>390</v>
      </c>
      <c r="AC157" s="23" t="s">
        <v>390</v>
      </c>
      <c r="AD157" s="23" t="s">
        <v>390</v>
      </c>
      <c r="AE157" s="63"/>
      <c r="AF157" s="23">
        <v>180381.8908189295</v>
      </c>
      <c r="AG157" s="23" t="s">
        <v>390</v>
      </c>
      <c r="AH157" s="23" t="s">
        <v>390</v>
      </c>
      <c r="AI157" s="23">
        <v>573.55142306470646</v>
      </c>
      <c r="AJ157" s="23" t="s">
        <v>390</v>
      </c>
      <c r="AK157" s="23" t="s">
        <v>390</v>
      </c>
      <c r="AL157" s="57" t="s">
        <v>390</v>
      </c>
    </row>
    <row r="158" spans="1:38" s="1" customFormat="1" ht="26.25" customHeight="1" thickBot="1" x14ac:dyDescent="0.3">
      <c r="A158" s="57" t="s">
        <v>305</v>
      </c>
      <c r="B158" s="57" t="s">
        <v>308</v>
      </c>
      <c r="C158" s="108" t="s">
        <v>309</v>
      </c>
      <c r="D158" s="109"/>
      <c r="E158" s="23">
        <v>2.5225707674470002</v>
      </c>
      <c r="F158" s="23">
        <v>0.1095276854</v>
      </c>
      <c r="G158" s="23">
        <v>6.9099554219000006E-2</v>
      </c>
      <c r="H158" s="23" t="s">
        <v>390</v>
      </c>
      <c r="I158" s="23">
        <v>1.9779345026000001E-2</v>
      </c>
      <c r="J158" s="23">
        <v>1.9779345026000001E-2</v>
      </c>
      <c r="K158" s="23">
        <v>1.9779345026000001E-2</v>
      </c>
      <c r="L158" s="23">
        <v>2.9669017540000001E-3</v>
      </c>
      <c r="M158" s="23">
        <v>0.58962007397600003</v>
      </c>
      <c r="N158" s="23">
        <v>4.5614332867E-2</v>
      </c>
      <c r="O158" s="23">
        <v>1.588130412E-3</v>
      </c>
      <c r="P158" s="23">
        <v>1.5881304000000001E-5</v>
      </c>
      <c r="Q158" s="23">
        <v>7.9406520000000004E-6</v>
      </c>
      <c r="R158" s="23">
        <v>1.588130412E-3</v>
      </c>
      <c r="S158" s="23">
        <v>3.5731736790000001E-3</v>
      </c>
      <c r="T158" s="23">
        <v>5.5584564410000002E-3</v>
      </c>
      <c r="U158" s="23">
        <v>2.2703742438999999E-2</v>
      </c>
      <c r="V158" s="23">
        <v>1.5889686450000001E-3</v>
      </c>
      <c r="W158" s="23" t="s">
        <v>390</v>
      </c>
      <c r="X158" s="23" t="s">
        <v>390</v>
      </c>
      <c r="Y158" s="23" t="s">
        <v>390</v>
      </c>
      <c r="Z158" s="23" t="s">
        <v>390</v>
      </c>
      <c r="AA158" s="23" t="s">
        <v>390</v>
      </c>
      <c r="AB158" s="23" t="s">
        <v>390</v>
      </c>
      <c r="AC158" s="23" t="s">
        <v>390</v>
      </c>
      <c r="AD158" s="23" t="s">
        <v>390</v>
      </c>
      <c r="AE158" s="63"/>
      <c r="AF158" s="23">
        <v>6976.0544269856446</v>
      </c>
      <c r="AG158" s="23" t="s">
        <v>390</v>
      </c>
      <c r="AH158" s="23" t="s">
        <v>390</v>
      </c>
      <c r="AI158" s="23">
        <v>22.208436272236199</v>
      </c>
      <c r="AJ158" s="23" t="s">
        <v>390</v>
      </c>
      <c r="AK158" s="23" t="s">
        <v>390</v>
      </c>
      <c r="AL158" s="57" t="s">
        <v>390</v>
      </c>
    </row>
    <row r="159" spans="1:38" s="1" customFormat="1" ht="26.25" customHeight="1" thickBot="1" x14ac:dyDescent="0.3">
      <c r="A159" s="57" t="s">
        <v>310</v>
      </c>
      <c r="B159" s="57" t="s">
        <v>311</v>
      </c>
      <c r="C159" s="108" t="s">
        <v>386</v>
      </c>
      <c r="D159" s="109"/>
      <c r="E159" s="23">
        <v>191.17392482202601</v>
      </c>
      <c r="F159" s="23">
        <v>6.2810281231009997</v>
      </c>
      <c r="G159" s="23">
        <v>19.464840091287002</v>
      </c>
      <c r="H159" s="23">
        <v>2.7778367084999998E-2</v>
      </c>
      <c r="I159" s="23">
        <v>2.8542384786659998</v>
      </c>
      <c r="J159" s="23">
        <v>3.0127068594740001</v>
      </c>
      <c r="K159" s="23">
        <v>3.0127068594740001</v>
      </c>
      <c r="L159" s="23">
        <v>0.60768835349999994</v>
      </c>
      <c r="M159" s="23">
        <v>8.5471547580310006</v>
      </c>
      <c r="N159" s="23">
        <v>0.431043952811</v>
      </c>
      <c r="O159" s="23">
        <v>4.1763403227E-2</v>
      </c>
      <c r="P159" s="23">
        <v>6.9350065111000003E-2</v>
      </c>
      <c r="Q159" s="23">
        <v>1.006155781448</v>
      </c>
      <c r="R159" s="23">
        <v>1.075889256959</v>
      </c>
      <c r="S159" s="23">
        <v>2.9619426407090002</v>
      </c>
      <c r="T159" s="23">
        <v>46.131448749694002</v>
      </c>
      <c r="U159" s="23">
        <v>0.43161906841100001</v>
      </c>
      <c r="V159" s="23">
        <v>3.3334040501489999</v>
      </c>
      <c r="W159" s="23">
        <v>0.83661000093899995</v>
      </c>
      <c r="X159" s="23">
        <v>5.5556734170000002E-3</v>
      </c>
      <c r="Y159" s="23">
        <v>2.7778367084999998E-2</v>
      </c>
      <c r="Z159" s="23">
        <v>2.7778367084999998E-2</v>
      </c>
      <c r="AA159" s="23">
        <v>2.7778367079999999E-3</v>
      </c>
      <c r="AB159" s="23">
        <v>6.3890244294999995E-2</v>
      </c>
      <c r="AC159" s="23">
        <v>0.30613715353100002</v>
      </c>
      <c r="AD159" s="23">
        <v>0.84956171769400002</v>
      </c>
      <c r="AE159" s="63"/>
      <c r="AF159" s="23">
        <v>115930.60108205739</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0.212208888889</v>
      </c>
      <c r="F163" s="25">
        <v>0.55844444444399999</v>
      </c>
      <c r="G163" s="25" t="s">
        <v>390</v>
      </c>
      <c r="H163" s="25">
        <v>0.23536572250000001</v>
      </c>
      <c r="I163" s="25">
        <v>0.29607709084299999</v>
      </c>
      <c r="J163" s="25">
        <v>0.36187200000000003</v>
      </c>
      <c r="K163" s="25">
        <v>0.55925672710800001</v>
      </c>
      <c r="L163" s="25">
        <v>2.6646938176000001E-2</v>
      </c>
      <c r="M163" s="25">
        <v>6.0312000000000001</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0.119226304627</v>
      </c>
      <c r="F164" s="25">
        <v>91.346117224311996</v>
      </c>
      <c r="G164" s="25" t="s">
        <v>390</v>
      </c>
      <c r="H164" s="25">
        <v>8.8507015239129991</v>
      </c>
      <c r="I164" s="25">
        <v>5.8894957309290001</v>
      </c>
      <c r="J164" s="25">
        <v>20.042454202108001</v>
      </c>
      <c r="K164" s="25">
        <v>39.238237042785002</v>
      </c>
      <c r="L164" s="25">
        <v>3.3716527243999997E-2</v>
      </c>
      <c r="M164" s="25">
        <v>3.3914418081950002</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2022</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2022</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64.713707148181996</v>
      </c>
      <c r="F14" s="6">
        <v>1.374402815689</v>
      </c>
      <c r="G14" s="6">
        <v>8.609902368058</v>
      </c>
      <c r="H14" s="6">
        <v>0.33923059797900001</v>
      </c>
      <c r="I14" s="6">
        <v>1.068034059718</v>
      </c>
      <c r="J14" s="6">
        <v>1.184287234233</v>
      </c>
      <c r="K14" s="6">
        <v>1.2841003038350001</v>
      </c>
      <c r="L14" s="6">
        <v>3.3969221034999997E-2</v>
      </c>
      <c r="M14" s="6">
        <v>36.278265041668</v>
      </c>
      <c r="N14" s="6">
        <v>2.2619707964739999</v>
      </c>
      <c r="O14" s="6">
        <v>0.137123559777</v>
      </c>
      <c r="P14" s="6">
        <v>0.66983065088399996</v>
      </c>
      <c r="Q14" s="6">
        <v>0.187635108524</v>
      </c>
      <c r="R14" s="6">
        <v>2.53491461008</v>
      </c>
      <c r="S14" s="6">
        <v>2.0053147680699999</v>
      </c>
      <c r="T14" s="6">
        <v>2.9491944890970001</v>
      </c>
      <c r="U14" s="6">
        <v>1.4800101368230001</v>
      </c>
      <c r="V14" s="6">
        <v>3.9560689234350002</v>
      </c>
      <c r="W14" s="6">
        <v>3.142437715592</v>
      </c>
      <c r="X14" s="6">
        <v>0.18087145739900001</v>
      </c>
      <c r="Y14" s="6">
        <v>9.6730921070000003E-3</v>
      </c>
      <c r="Z14" s="6">
        <v>4.7872752159999997E-3</v>
      </c>
      <c r="AA14" s="6">
        <v>1.4098152298999999E-2</v>
      </c>
      <c r="AB14" s="6">
        <v>0.20942997702100002</v>
      </c>
      <c r="AC14" s="6">
        <v>30.279461401839001</v>
      </c>
      <c r="AD14" s="6">
        <v>5.5017413356500002</v>
      </c>
      <c r="AE14" s="60"/>
      <c r="AF14" s="26">
        <v>3209.561199955313</v>
      </c>
      <c r="AG14" s="26">
        <v>54732.224174777199</v>
      </c>
      <c r="AH14" s="26">
        <v>762136.05609651899</v>
      </c>
      <c r="AI14" s="26">
        <v>413748.5224344657</v>
      </c>
      <c r="AJ14" s="26">
        <v>1295.5921978629401</v>
      </c>
      <c r="AK14" s="26" t="s">
        <v>390</v>
      </c>
      <c r="AL14" s="49" t="s">
        <v>390</v>
      </c>
    </row>
    <row r="15" spans="1:38" s="1" customFormat="1" ht="26.25" customHeight="1" thickBot="1" x14ac:dyDescent="0.3">
      <c r="A15" s="70" t="s">
        <v>54</v>
      </c>
      <c r="B15" s="70" t="s">
        <v>55</v>
      </c>
      <c r="C15" s="71" t="s">
        <v>56</v>
      </c>
      <c r="D15" s="72"/>
      <c r="E15" s="6">
        <v>11.57631040797</v>
      </c>
      <c r="F15" s="6">
        <v>0.615701560471</v>
      </c>
      <c r="G15" s="6">
        <v>16.910023293003999</v>
      </c>
      <c r="H15" s="6" t="s">
        <v>391</v>
      </c>
      <c r="I15" s="6">
        <v>0.38808577475599998</v>
      </c>
      <c r="J15" s="6">
        <v>0.61891312612899996</v>
      </c>
      <c r="K15" s="6">
        <v>0.81126925208</v>
      </c>
      <c r="L15" s="6">
        <v>9.6033294230000003E-3</v>
      </c>
      <c r="M15" s="6">
        <v>2.7695808459319999</v>
      </c>
      <c r="N15" s="6">
        <v>0.17295642748100001</v>
      </c>
      <c r="O15" s="6">
        <v>9.6031054160000007E-3</v>
      </c>
      <c r="P15" s="6">
        <v>3.3505474181999999E-2</v>
      </c>
      <c r="Q15" s="6">
        <v>1.6398188418E-2</v>
      </c>
      <c r="R15" s="6">
        <v>5.1595813694000001E-2</v>
      </c>
      <c r="S15" s="6">
        <v>7.6927020814000005E-2</v>
      </c>
      <c r="T15" s="6">
        <v>2.3716872827839999</v>
      </c>
      <c r="U15" s="6">
        <v>8.5434442409E-2</v>
      </c>
      <c r="V15" s="6">
        <v>0.41159853727399998</v>
      </c>
      <c r="W15" s="6">
        <v>9.8039191979000004E-2</v>
      </c>
      <c r="X15" s="6">
        <v>1.47207771E-3</v>
      </c>
      <c r="Y15" s="6">
        <v>9.8785894500000001E-4</v>
      </c>
      <c r="Z15" s="6">
        <v>9.2672797400000003E-4</v>
      </c>
      <c r="AA15" s="6">
        <v>9.2659931699999999E-4</v>
      </c>
      <c r="AB15" s="6">
        <v>4.313263946E-3</v>
      </c>
      <c r="AC15" s="6">
        <v>1.5775234490000001E-3</v>
      </c>
      <c r="AD15" s="6" t="s">
        <v>390</v>
      </c>
      <c r="AE15" s="60"/>
      <c r="AF15" s="26">
        <v>145306.42482240702</v>
      </c>
      <c r="AG15" s="26" t="s">
        <v>392</v>
      </c>
      <c r="AH15" s="26">
        <v>37385.867868342997</v>
      </c>
      <c r="AI15" s="26" t="s">
        <v>392</v>
      </c>
      <c r="AJ15" s="26" t="s">
        <v>392</v>
      </c>
      <c r="AK15" s="26" t="s">
        <v>390</v>
      </c>
      <c r="AL15" s="49" t="s">
        <v>390</v>
      </c>
    </row>
    <row r="16" spans="1:38" s="1" customFormat="1" ht="26.25" customHeight="1" thickBot="1" x14ac:dyDescent="0.3">
      <c r="A16" s="70" t="s">
        <v>54</v>
      </c>
      <c r="B16" s="70" t="s">
        <v>57</v>
      </c>
      <c r="C16" s="71" t="s">
        <v>58</v>
      </c>
      <c r="D16" s="72"/>
      <c r="E16" s="6">
        <v>45.879609866837001</v>
      </c>
      <c r="F16" s="6">
        <v>1.6517627070009999</v>
      </c>
      <c r="G16" s="6">
        <v>2.1238218158179998</v>
      </c>
      <c r="H16" s="6" t="s">
        <v>391</v>
      </c>
      <c r="I16" s="6">
        <v>0.51756684990199997</v>
      </c>
      <c r="J16" s="6">
        <v>0.54849013500800003</v>
      </c>
      <c r="K16" s="6">
        <v>0.66934612426899998</v>
      </c>
      <c r="L16" s="6">
        <v>0.29328522243299998</v>
      </c>
      <c r="M16" s="6">
        <v>18.709568024073999</v>
      </c>
      <c r="N16" s="6">
        <v>0.35190399187400001</v>
      </c>
      <c r="O16" s="6">
        <v>1.1507466438E-2</v>
      </c>
      <c r="P16" s="6">
        <v>6.2672412659999996E-3</v>
      </c>
      <c r="Q16" s="6">
        <v>1.4389231739999999E-2</v>
      </c>
      <c r="R16" s="6">
        <v>1.3431672852E-2</v>
      </c>
      <c r="S16" s="6">
        <v>9.2286363780000005E-2</v>
      </c>
      <c r="T16" s="6">
        <v>0.65162449326000005</v>
      </c>
      <c r="U16" s="6">
        <v>5.96764974E-2</v>
      </c>
      <c r="V16" s="6">
        <v>9.7442706660000003E-2</v>
      </c>
      <c r="W16" s="6">
        <v>0.149655677475</v>
      </c>
      <c r="X16" s="6">
        <v>1.34673971E-4</v>
      </c>
      <c r="Y16" s="6">
        <v>4.9201653000000001E-4</v>
      </c>
      <c r="Z16" s="6">
        <v>1.8105469400000001E-4</v>
      </c>
      <c r="AA16" s="6">
        <v>1.7880467E-4</v>
      </c>
      <c r="AB16" s="6">
        <v>9.8654986499999999E-4</v>
      </c>
      <c r="AC16" s="6" t="s">
        <v>390</v>
      </c>
      <c r="AD16" s="6" t="s">
        <v>390</v>
      </c>
      <c r="AE16" s="60"/>
      <c r="AF16" s="26">
        <v>17747.360571762925</v>
      </c>
      <c r="AG16" s="26">
        <v>5461.1070685070399</v>
      </c>
      <c r="AH16" s="26">
        <v>168258.83623309658</v>
      </c>
      <c r="AI16" s="26" t="s">
        <v>392</v>
      </c>
      <c r="AJ16" s="26" t="s">
        <v>392</v>
      </c>
      <c r="AK16" s="26" t="s">
        <v>390</v>
      </c>
      <c r="AL16" s="49" t="s">
        <v>390</v>
      </c>
    </row>
    <row r="17" spans="1:38" s="2" customFormat="1" ht="26.25" customHeight="1" thickBot="1" x14ac:dyDescent="0.3">
      <c r="A17" s="70" t="s">
        <v>54</v>
      </c>
      <c r="B17" s="70" t="s">
        <v>59</v>
      </c>
      <c r="C17" s="71" t="s">
        <v>60</v>
      </c>
      <c r="D17" s="72"/>
      <c r="E17" s="6">
        <v>5.9722980383879998</v>
      </c>
      <c r="F17" s="6">
        <v>0.48710161813399999</v>
      </c>
      <c r="G17" s="6">
        <v>7.1220342338469997</v>
      </c>
      <c r="H17" s="6" t="s">
        <v>393</v>
      </c>
      <c r="I17" s="6">
        <v>0.20079984456</v>
      </c>
      <c r="J17" s="6">
        <v>0.25678023777300002</v>
      </c>
      <c r="K17" s="6">
        <v>0.26103549232899997</v>
      </c>
      <c r="L17" s="6">
        <v>5.6109471106000001E-2</v>
      </c>
      <c r="M17" s="6">
        <v>53.225757387496998</v>
      </c>
      <c r="N17" s="6">
        <v>7.2278770505999998E-2</v>
      </c>
      <c r="O17" s="6">
        <v>7.5993327519999999E-3</v>
      </c>
      <c r="P17" s="6">
        <v>2.3426171068000001E-2</v>
      </c>
      <c r="Q17" s="6">
        <v>1.4212692097999999E-2</v>
      </c>
      <c r="R17" s="6">
        <v>1.2639948881E-2</v>
      </c>
      <c r="S17" s="6">
        <v>1.7326739915E-2</v>
      </c>
      <c r="T17" s="6">
        <v>0.596095560054</v>
      </c>
      <c r="U17" s="6">
        <v>5.6892515940000004E-3</v>
      </c>
      <c r="V17" s="6">
        <v>9.0668915513000006E-2</v>
      </c>
      <c r="W17" s="6">
        <v>0.100797405186</v>
      </c>
      <c r="X17" s="6">
        <v>3.9668724000000001E-5</v>
      </c>
      <c r="Y17" s="6">
        <v>8.2860763000000003E-5</v>
      </c>
      <c r="Z17" s="6">
        <v>5.2638966999999998E-5</v>
      </c>
      <c r="AA17" s="6">
        <v>5.1112473999999998E-5</v>
      </c>
      <c r="AB17" s="6">
        <v>2.2628092799999999E-4</v>
      </c>
      <c r="AC17" s="6">
        <v>7.4961504199999997E-4</v>
      </c>
      <c r="AD17" s="6">
        <v>2.656E-2</v>
      </c>
      <c r="AE17" s="60"/>
      <c r="AF17" s="26">
        <v>1179.3222777536389</v>
      </c>
      <c r="AG17" s="26">
        <v>43534.186184061764</v>
      </c>
      <c r="AH17" s="26">
        <v>18894.342279039563</v>
      </c>
      <c r="AI17" s="26" t="s">
        <v>391</v>
      </c>
      <c r="AJ17" s="26" t="s">
        <v>391</v>
      </c>
      <c r="AK17" s="26" t="s">
        <v>390</v>
      </c>
      <c r="AL17" s="49" t="s">
        <v>390</v>
      </c>
    </row>
    <row r="18" spans="1:38" s="2" customFormat="1" ht="26.25" customHeight="1" thickBot="1" x14ac:dyDescent="0.3">
      <c r="A18" s="70" t="s">
        <v>54</v>
      </c>
      <c r="B18" s="70" t="s">
        <v>61</v>
      </c>
      <c r="C18" s="71" t="s">
        <v>62</v>
      </c>
      <c r="D18" s="72"/>
      <c r="E18" s="6">
        <v>0.74023422403200001</v>
      </c>
      <c r="F18" s="6">
        <v>5.2827057823999997E-2</v>
      </c>
      <c r="G18" s="6">
        <v>0.88793286060200005</v>
      </c>
      <c r="H18" s="6" t="s">
        <v>393</v>
      </c>
      <c r="I18" s="6">
        <v>0.102224630727</v>
      </c>
      <c r="J18" s="6">
        <v>0.110334260818</v>
      </c>
      <c r="K18" s="6">
        <v>0.11664175089999999</v>
      </c>
      <c r="L18" s="6">
        <v>3.304888379E-3</v>
      </c>
      <c r="M18" s="6">
        <v>0.96982255492000002</v>
      </c>
      <c r="N18" s="6">
        <v>7.7445704884000002E-2</v>
      </c>
      <c r="O18" s="6">
        <v>9.1110466399999999E-4</v>
      </c>
      <c r="P18" s="6">
        <v>2.1786603856000002E-2</v>
      </c>
      <c r="Q18" s="6">
        <v>1.0573134111999999E-2</v>
      </c>
      <c r="R18" s="6">
        <v>7.4142810090000004E-3</v>
      </c>
      <c r="S18" s="6">
        <v>8.4134109929999996E-3</v>
      </c>
      <c r="T18" s="6">
        <v>2.0819479073E-2</v>
      </c>
      <c r="U18" s="6">
        <v>2.3317771979999998E-3</v>
      </c>
      <c r="V18" s="6">
        <v>0.102304283676</v>
      </c>
      <c r="W18" s="6">
        <v>0.17942775666899999</v>
      </c>
      <c r="X18" s="6">
        <v>5.3010728E-5</v>
      </c>
      <c r="Y18" s="6">
        <v>5.6158902500000004E-4</v>
      </c>
      <c r="Z18" s="6">
        <v>3.8521736499999999E-4</v>
      </c>
      <c r="AA18" s="6">
        <v>2.9218234199999998E-4</v>
      </c>
      <c r="AB18" s="6">
        <v>1.29199946E-3</v>
      </c>
      <c r="AC18" s="6">
        <v>2.2842321250000001E-3</v>
      </c>
      <c r="AD18" s="6">
        <v>4.1739999999999999E-2</v>
      </c>
      <c r="AE18" s="60"/>
      <c r="AF18" s="26">
        <v>13.0159371584</v>
      </c>
      <c r="AG18" s="26">
        <v>996.93432926199989</v>
      </c>
      <c r="AH18" s="26">
        <v>10360.7877093721</v>
      </c>
      <c r="AI18" s="26" t="s">
        <v>391</v>
      </c>
      <c r="AJ18" s="26" t="s">
        <v>391</v>
      </c>
      <c r="AK18" s="26" t="s">
        <v>390</v>
      </c>
      <c r="AL18" s="49" t="s">
        <v>390</v>
      </c>
    </row>
    <row r="19" spans="1:38" s="2" customFormat="1" ht="26.25" customHeight="1" thickBot="1" x14ac:dyDescent="0.3">
      <c r="A19" s="70" t="s">
        <v>54</v>
      </c>
      <c r="B19" s="70" t="s">
        <v>63</v>
      </c>
      <c r="C19" s="71" t="s">
        <v>64</v>
      </c>
      <c r="D19" s="72"/>
      <c r="E19" s="6">
        <v>6.1827374631190004</v>
      </c>
      <c r="F19" s="6">
        <v>0.37414166727699999</v>
      </c>
      <c r="G19" s="6">
        <v>1.6048429818359999</v>
      </c>
      <c r="H19" s="6">
        <v>1.662143941E-3</v>
      </c>
      <c r="I19" s="6">
        <v>0.134013952366</v>
      </c>
      <c r="J19" s="6">
        <v>0.14184756835599999</v>
      </c>
      <c r="K19" s="6">
        <v>0.14578782493699999</v>
      </c>
      <c r="L19" s="6">
        <v>2.5697633784000001E-2</v>
      </c>
      <c r="M19" s="6">
        <v>3.766031894238</v>
      </c>
      <c r="N19" s="6">
        <v>0.22525976432299999</v>
      </c>
      <c r="O19" s="6">
        <v>2.2628299064000001E-2</v>
      </c>
      <c r="P19" s="6">
        <v>7.3780308086999993E-2</v>
      </c>
      <c r="Q19" s="6">
        <v>2.8292091653E-2</v>
      </c>
      <c r="R19" s="6">
        <v>4.3993571117000002E-2</v>
      </c>
      <c r="S19" s="6">
        <v>2.6994302679999999E-2</v>
      </c>
      <c r="T19" s="6">
        <v>0.30949524686399998</v>
      </c>
      <c r="U19" s="6">
        <v>9.2466363310000008E-3</v>
      </c>
      <c r="V19" s="6">
        <v>0.89432602669600003</v>
      </c>
      <c r="W19" s="6">
        <v>0.35326902898200002</v>
      </c>
      <c r="X19" s="6">
        <v>9.5393385000000006E-5</v>
      </c>
      <c r="Y19" s="6">
        <v>1.5867248000000001E-4</v>
      </c>
      <c r="Z19" s="6">
        <v>1.13268383E-4</v>
      </c>
      <c r="AA19" s="6">
        <v>1.08378419E-4</v>
      </c>
      <c r="AB19" s="6">
        <v>4.7571266700000003E-4</v>
      </c>
      <c r="AC19" s="6">
        <v>1.1260789869999999E-3</v>
      </c>
      <c r="AD19" s="6">
        <v>6.547E-2</v>
      </c>
      <c r="AE19" s="60"/>
      <c r="AF19" s="26">
        <v>27036.900612117402</v>
      </c>
      <c r="AG19" s="26">
        <v>1649.8440000000001</v>
      </c>
      <c r="AH19" s="26">
        <v>80321.695621781953</v>
      </c>
      <c r="AI19" s="26">
        <v>1521.1365221905498</v>
      </c>
      <c r="AJ19" s="26" t="s">
        <v>391</v>
      </c>
      <c r="AK19" s="26" t="s">
        <v>390</v>
      </c>
      <c r="AL19" s="49" t="s">
        <v>390</v>
      </c>
    </row>
    <row r="20" spans="1:38" s="2" customFormat="1" ht="26.25" customHeight="1" thickBot="1" x14ac:dyDescent="0.3">
      <c r="A20" s="70" t="s">
        <v>54</v>
      </c>
      <c r="B20" s="70" t="s">
        <v>65</v>
      </c>
      <c r="C20" s="71" t="s">
        <v>66</v>
      </c>
      <c r="D20" s="72"/>
      <c r="E20" s="6">
        <v>2.3459301628649998</v>
      </c>
      <c r="F20" s="6">
        <v>0.214543777494</v>
      </c>
      <c r="G20" s="6">
        <v>0.18748269818800001</v>
      </c>
      <c r="H20" s="6">
        <v>1.6210449767E-2</v>
      </c>
      <c r="I20" s="6">
        <v>0.51257243841199995</v>
      </c>
      <c r="J20" s="6">
        <v>0.52612322293699998</v>
      </c>
      <c r="K20" s="6">
        <v>0.55127585398900003</v>
      </c>
      <c r="L20" s="6">
        <v>7.5909514413999998E-2</v>
      </c>
      <c r="M20" s="6">
        <v>4.5909346465440004</v>
      </c>
      <c r="N20" s="6">
        <v>0.387038994267</v>
      </c>
      <c r="O20" s="6">
        <v>0.175841319351</v>
      </c>
      <c r="P20" s="6">
        <v>1.6776175716E-2</v>
      </c>
      <c r="Q20" s="6">
        <v>4.429630425E-3</v>
      </c>
      <c r="R20" s="6">
        <v>0.311218582681</v>
      </c>
      <c r="S20" s="6">
        <v>8.1850379070000007E-2</v>
      </c>
      <c r="T20" s="6">
        <v>4.4792514720000003E-2</v>
      </c>
      <c r="U20" s="6">
        <v>7.8292279910000002E-3</v>
      </c>
      <c r="V20" s="6">
        <v>6.9298487714729999</v>
      </c>
      <c r="W20" s="6">
        <v>1.3598175561650001</v>
      </c>
      <c r="X20" s="6">
        <v>1.45794192E-4</v>
      </c>
      <c r="Y20" s="6">
        <v>2.33391049E-4</v>
      </c>
      <c r="Z20" s="6">
        <v>8.2943541000000002E-5</v>
      </c>
      <c r="AA20" s="6">
        <v>7.2803834000000002E-5</v>
      </c>
      <c r="AB20" s="6">
        <v>5.3493261600000004E-4</v>
      </c>
      <c r="AC20" s="6">
        <v>9.6143239999999994E-6</v>
      </c>
      <c r="AD20" s="6">
        <v>1.9000000000000001E-4</v>
      </c>
      <c r="AE20" s="60"/>
      <c r="AF20" s="26">
        <v>28.879110570200005</v>
      </c>
      <c r="AG20" s="26">
        <v>5.2595481293999997</v>
      </c>
      <c r="AH20" s="26">
        <v>16880.307786730998</v>
      </c>
      <c r="AI20" s="26">
        <v>13970.4786851669</v>
      </c>
      <c r="AJ20" s="26" t="s">
        <v>391</v>
      </c>
      <c r="AK20" s="26" t="s">
        <v>390</v>
      </c>
      <c r="AL20" s="49" t="s">
        <v>390</v>
      </c>
    </row>
    <row r="21" spans="1:38" s="2" customFormat="1" ht="26.25" customHeight="1" thickBot="1" x14ac:dyDescent="0.3">
      <c r="A21" s="70" t="s">
        <v>54</v>
      </c>
      <c r="B21" s="70" t="s">
        <v>67</v>
      </c>
      <c r="C21" s="71" t="s">
        <v>68</v>
      </c>
      <c r="D21" s="72"/>
      <c r="E21" s="6">
        <v>3.752670622798</v>
      </c>
      <c r="F21" s="6">
        <v>0.30190817861500002</v>
      </c>
      <c r="G21" s="6">
        <v>1.2492308762869999</v>
      </c>
      <c r="H21" s="6">
        <v>2.057221371E-3</v>
      </c>
      <c r="I21" s="6">
        <v>0.209805734859</v>
      </c>
      <c r="J21" s="6">
        <v>0.224214690514</v>
      </c>
      <c r="K21" s="6">
        <v>0.234522999634</v>
      </c>
      <c r="L21" s="6">
        <v>1.8909494773E-2</v>
      </c>
      <c r="M21" s="6">
        <v>2.8520438202939999</v>
      </c>
      <c r="N21" s="6">
        <v>0.19706812322600001</v>
      </c>
      <c r="O21" s="6">
        <v>2.3664445996999999E-2</v>
      </c>
      <c r="P21" s="6">
        <v>6.1076859454000001E-2</v>
      </c>
      <c r="Q21" s="6">
        <v>2.2165480059000001E-2</v>
      </c>
      <c r="R21" s="6">
        <v>4.6242323081999999E-2</v>
      </c>
      <c r="S21" s="6">
        <v>2.2003379250999999E-2</v>
      </c>
      <c r="T21" s="6">
        <v>5.2417793632999997E-2</v>
      </c>
      <c r="U21" s="6">
        <v>6.871190894E-3</v>
      </c>
      <c r="V21" s="6">
        <v>1.02279618248</v>
      </c>
      <c r="W21" s="6">
        <v>0.26631584315500001</v>
      </c>
      <c r="X21" s="6">
        <v>5.5421358000000003E-5</v>
      </c>
      <c r="Y21" s="6">
        <v>9.7940237999999998E-5</v>
      </c>
      <c r="Z21" s="6">
        <v>6.7074957999999996E-5</v>
      </c>
      <c r="AA21" s="6">
        <v>6.9794401999999996E-5</v>
      </c>
      <c r="AB21" s="6">
        <v>2.9023095600000002E-4</v>
      </c>
      <c r="AC21" s="6">
        <v>9.5680337700000001E-4</v>
      </c>
      <c r="AD21" s="6">
        <v>5.4780000000000002E-2</v>
      </c>
      <c r="AE21" s="60"/>
      <c r="AF21" s="26">
        <v>49.623260416400001</v>
      </c>
      <c r="AG21" s="26">
        <v>1525.623</v>
      </c>
      <c r="AH21" s="26">
        <v>65644.2514225911</v>
      </c>
      <c r="AI21" s="26">
        <v>2353.6671287474401</v>
      </c>
      <c r="AJ21" s="26" t="s">
        <v>391</v>
      </c>
      <c r="AK21" s="26" t="s">
        <v>390</v>
      </c>
      <c r="AL21" s="49" t="s">
        <v>390</v>
      </c>
    </row>
    <row r="22" spans="1:38" s="2" customFormat="1" ht="26.25" customHeight="1" thickBot="1" x14ac:dyDescent="0.3">
      <c r="A22" s="70" t="s">
        <v>54</v>
      </c>
      <c r="B22" s="74" t="s">
        <v>69</v>
      </c>
      <c r="C22" s="71" t="s">
        <v>70</v>
      </c>
      <c r="D22" s="72"/>
      <c r="E22" s="6">
        <v>11.762452570157</v>
      </c>
      <c r="F22" s="6">
        <v>0.60447656924500004</v>
      </c>
      <c r="G22" s="6">
        <v>2.7813613094380001</v>
      </c>
      <c r="H22" s="6">
        <v>0.36625630652399999</v>
      </c>
      <c r="I22" s="6">
        <v>0.51954808303300004</v>
      </c>
      <c r="J22" s="6">
        <v>0.67856905225899999</v>
      </c>
      <c r="K22" s="6">
        <v>0.85820359102599997</v>
      </c>
      <c r="L22" s="6">
        <v>6.3826849608999994E-2</v>
      </c>
      <c r="M22" s="6">
        <v>26.206567003555001</v>
      </c>
      <c r="N22" s="6">
        <v>1.2094816491939999</v>
      </c>
      <c r="O22" s="6">
        <v>0.16332810026799999</v>
      </c>
      <c r="P22" s="6">
        <v>0.31381356270900002</v>
      </c>
      <c r="Q22" s="6">
        <v>1.6987281653000001E-2</v>
      </c>
      <c r="R22" s="6">
        <v>0.81301142347900002</v>
      </c>
      <c r="S22" s="6">
        <v>0.30678305293699998</v>
      </c>
      <c r="T22" s="6">
        <v>0.26594318157399999</v>
      </c>
      <c r="U22" s="6">
        <v>0.34760117600000001</v>
      </c>
      <c r="V22" s="6">
        <v>8.3028978615620002</v>
      </c>
      <c r="W22" s="6">
        <v>2.1391131936460002</v>
      </c>
      <c r="X22" s="6">
        <v>3.8178537829999999E-3</v>
      </c>
      <c r="Y22" s="6">
        <v>5.0203068799999995E-4</v>
      </c>
      <c r="Z22" s="6">
        <v>3.7347141199999998E-4</v>
      </c>
      <c r="AA22" s="6">
        <v>3.6241645499999998E-4</v>
      </c>
      <c r="AB22" s="6">
        <v>5.0557723380000004E-3</v>
      </c>
      <c r="AC22" s="6">
        <v>8.0491822254999998E-2</v>
      </c>
      <c r="AD22" s="6">
        <v>0.64066218560800003</v>
      </c>
      <c r="AE22" s="60"/>
      <c r="AF22" s="26">
        <v>511.67581689304006</v>
      </c>
      <c r="AG22" s="26">
        <v>14452.959786374189</v>
      </c>
      <c r="AH22" s="26">
        <v>4696.0770097967961</v>
      </c>
      <c r="AI22" s="26">
        <v>10966.9221033219</v>
      </c>
      <c r="AJ22" s="26">
        <v>10039.284429881149</v>
      </c>
      <c r="AK22" s="26" t="s">
        <v>390</v>
      </c>
      <c r="AL22" s="49" t="s">
        <v>390</v>
      </c>
    </row>
    <row r="23" spans="1:38" s="2" customFormat="1" ht="26.25" customHeight="1" thickBot="1" x14ac:dyDescent="0.3">
      <c r="A23" s="70" t="s">
        <v>71</v>
      </c>
      <c r="B23" s="74" t="s">
        <v>368</v>
      </c>
      <c r="C23" s="71" t="s">
        <v>364</v>
      </c>
      <c r="D23" s="117"/>
      <c r="E23" s="6">
        <v>8.7088489216399996</v>
      </c>
      <c r="F23" s="6">
        <v>10.079568012808</v>
      </c>
      <c r="G23" s="6">
        <v>1.6470727333999999E-2</v>
      </c>
      <c r="H23" s="6">
        <v>9.7736651899999992E-3</v>
      </c>
      <c r="I23" s="6">
        <v>0.44217009619300002</v>
      </c>
      <c r="J23" s="6">
        <v>0.44217009619300002</v>
      </c>
      <c r="K23" s="6">
        <v>0.44217009619300002</v>
      </c>
      <c r="L23" s="6">
        <v>0.233943313446</v>
      </c>
      <c r="M23" s="6">
        <v>291.478161083087</v>
      </c>
      <c r="N23" s="6">
        <v>0.35971292864400001</v>
      </c>
      <c r="O23" s="6">
        <v>2.9678390805E-2</v>
      </c>
      <c r="P23" s="6">
        <v>1.8063850114E-2</v>
      </c>
      <c r="Q23" s="6">
        <v>3.6121797949000001E-2</v>
      </c>
      <c r="R23" s="6">
        <v>3.8800468275E-2</v>
      </c>
      <c r="S23" s="6">
        <v>0.23326411391499999</v>
      </c>
      <c r="T23" s="6">
        <v>1.6376128217020001</v>
      </c>
      <c r="U23" s="6">
        <v>0.16095373391100001</v>
      </c>
      <c r="V23" s="6">
        <v>0.25395409804800001</v>
      </c>
      <c r="W23" s="6">
        <v>1.3973063722529999</v>
      </c>
      <c r="X23" s="6">
        <v>2.2172936768000001E-2</v>
      </c>
      <c r="Y23" s="6">
        <v>8.5485969985999999E-2</v>
      </c>
      <c r="Z23" s="6">
        <v>9.5000062538999994E-2</v>
      </c>
      <c r="AA23" s="6">
        <v>1.6150756572000002E-2</v>
      </c>
      <c r="AB23" s="6">
        <v>0.21880972586499997</v>
      </c>
      <c r="AC23" s="6" t="s">
        <v>390</v>
      </c>
      <c r="AD23" s="6" t="s">
        <v>390</v>
      </c>
      <c r="AE23" s="60"/>
      <c r="AF23" s="26">
        <v>60034.220446633968</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53.131872845757997</v>
      </c>
      <c r="F24" s="6">
        <v>6.0425332488950003</v>
      </c>
      <c r="G24" s="6">
        <v>16.878621619118999</v>
      </c>
      <c r="H24" s="6">
        <v>9.5206006992000006E-2</v>
      </c>
      <c r="I24" s="6">
        <v>4.2611353335619997</v>
      </c>
      <c r="J24" s="6">
        <v>4.4893610351369997</v>
      </c>
      <c r="K24" s="6">
        <v>4.6536343936610001</v>
      </c>
      <c r="L24" s="6">
        <v>0.73463841624699999</v>
      </c>
      <c r="M24" s="6">
        <v>43.999519540450002</v>
      </c>
      <c r="N24" s="6">
        <v>7.0047141213049997</v>
      </c>
      <c r="O24" s="6">
        <v>0.96189564217699997</v>
      </c>
      <c r="P24" s="6">
        <v>0.34087259067600001</v>
      </c>
      <c r="Q24" s="6">
        <v>0.45633894805199998</v>
      </c>
      <c r="R24" s="6">
        <v>1.875841184052</v>
      </c>
      <c r="S24" s="6">
        <v>1.6416787021179999</v>
      </c>
      <c r="T24" s="6">
        <v>12.657874104308</v>
      </c>
      <c r="U24" s="6">
        <v>0.19806031309</v>
      </c>
      <c r="V24" s="6">
        <v>101.594582658082</v>
      </c>
      <c r="W24" s="6">
        <v>17.974642434111001</v>
      </c>
      <c r="X24" s="6">
        <v>1.1361504644000001E-2</v>
      </c>
      <c r="Y24" s="6">
        <v>1.5002368262E-2</v>
      </c>
      <c r="Z24" s="6">
        <v>5.5530299710000001E-3</v>
      </c>
      <c r="AA24" s="6">
        <v>1.5889859399999999E-3</v>
      </c>
      <c r="AB24" s="6">
        <v>3.3505888817E-2</v>
      </c>
      <c r="AC24" s="6">
        <v>8.8315849269999993E-3</v>
      </c>
      <c r="AD24" s="6">
        <v>0.96475475857899995</v>
      </c>
      <c r="AE24" s="60"/>
      <c r="AF24" s="26">
        <v>56886.616909217497</v>
      </c>
      <c r="AG24" s="26">
        <v>8364.6151332215904</v>
      </c>
      <c r="AH24" s="26">
        <v>226021.30630082311</v>
      </c>
      <c r="AI24" s="26">
        <v>115855.18251804427</v>
      </c>
      <c r="AJ24" s="26">
        <v>4595.5326306300867</v>
      </c>
      <c r="AK24" s="26">
        <v>5552.1106941300004</v>
      </c>
      <c r="AL24" s="49" t="s">
        <v>394</v>
      </c>
    </row>
    <row r="25" spans="1:38" s="2" customFormat="1" ht="26.25" customHeight="1" thickBot="1" x14ac:dyDescent="0.3">
      <c r="A25" s="70" t="s">
        <v>74</v>
      </c>
      <c r="B25" s="74" t="s">
        <v>75</v>
      </c>
      <c r="C25" s="76" t="s">
        <v>76</v>
      </c>
      <c r="D25" s="72"/>
      <c r="E25" s="6">
        <v>9.3010490773850005</v>
      </c>
      <c r="F25" s="6">
        <v>0.91020318953900003</v>
      </c>
      <c r="G25" s="6">
        <v>0.31142992966299998</v>
      </c>
      <c r="H25" s="6" t="s">
        <v>390</v>
      </c>
      <c r="I25" s="6">
        <v>0.120052864922</v>
      </c>
      <c r="J25" s="6">
        <v>0.17464740740099999</v>
      </c>
      <c r="K25" s="6">
        <v>0.202871595397</v>
      </c>
      <c r="L25" s="6">
        <v>2.1676443245E-2</v>
      </c>
      <c r="M25" s="6">
        <v>5.6909967957649998</v>
      </c>
      <c r="N25" s="6">
        <v>0.48797495103299998</v>
      </c>
      <c r="O25" s="6">
        <v>8.6348284689999992E-3</v>
      </c>
      <c r="P25" s="6">
        <v>6.6994414000000002E-5</v>
      </c>
      <c r="Q25" s="6">
        <v>5.1718551650000001E-3</v>
      </c>
      <c r="R25" s="6">
        <v>0.17550553340399999</v>
      </c>
      <c r="S25" s="6">
        <v>3.7249404990669999</v>
      </c>
      <c r="T25" s="6">
        <v>4.9109780558999998E-2</v>
      </c>
      <c r="U25" s="6">
        <v>9.8589308498999995E-2</v>
      </c>
      <c r="V25" s="6">
        <v>1.132105220948</v>
      </c>
      <c r="W25" s="6" t="s">
        <v>390</v>
      </c>
      <c r="X25" s="6">
        <v>2.13385642E-4</v>
      </c>
      <c r="Y25" s="6" t="s">
        <v>390</v>
      </c>
      <c r="Z25" s="6" t="s">
        <v>390</v>
      </c>
      <c r="AA25" s="6" t="s">
        <v>390</v>
      </c>
      <c r="AB25" s="6">
        <v>2.13385642E-4</v>
      </c>
      <c r="AC25" s="6" t="s">
        <v>390</v>
      </c>
      <c r="AD25" s="6" t="s">
        <v>390</v>
      </c>
      <c r="AE25" s="60"/>
      <c r="AF25" s="26">
        <v>29497.6559995875</v>
      </c>
      <c r="AG25" s="26" t="s">
        <v>390</v>
      </c>
      <c r="AH25" s="26" t="s">
        <v>390</v>
      </c>
      <c r="AI25" s="26">
        <v>273.38780896325488</v>
      </c>
      <c r="AJ25" s="26" t="s">
        <v>390</v>
      </c>
      <c r="AK25" s="26">
        <v>122.02441085999999</v>
      </c>
      <c r="AL25" s="49" t="s">
        <v>394</v>
      </c>
    </row>
    <row r="26" spans="1:38" s="2" customFormat="1" ht="26.25" customHeight="1" thickBot="1" x14ac:dyDescent="0.3">
      <c r="A26" s="70" t="s">
        <v>74</v>
      </c>
      <c r="B26" s="70" t="s">
        <v>77</v>
      </c>
      <c r="C26" s="71" t="s">
        <v>78</v>
      </c>
      <c r="D26" s="72"/>
      <c r="E26" s="6">
        <v>1.1748993980669999</v>
      </c>
      <c r="F26" s="6">
        <v>0.49924072401000003</v>
      </c>
      <c r="G26" s="6">
        <v>5.1585282614E-2</v>
      </c>
      <c r="H26" s="6" t="s">
        <v>393</v>
      </c>
      <c r="I26" s="6">
        <v>2.0302822349000001E-2</v>
      </c>
      <c r="J26" s="6">
        <v>2.6238149251000001E-2</v>
      </c>
      <c r="K26" s="6">
        <v>2.8472341078999999E-2</v>
      </c>
      <c r="L26" s="6">
        <v>3.2325138609999998E-3</v>
      </c>
      <c r="M26" s="6">
        <v>13.249631978590999</v>
      </c>
      <c r="N26" s="6">
        <v>9.9173077953639996</v>
      </c>
      <c r="O26" s="6">
        <v>1.3496180029999999E-3</v>
      </c>
      <c r="P26" s="6">
        <v>1.1346406E-5</v>
      </c>
      <c r="Q26" s="6">
        <v>6.0001426099999999E-4</v>
      </c>
      <c r="R26" s="6">
        <v>2.0934632123999999E-2</v>
      </c>
      <c r="S26" s="6">
        <v>0.43861583117199998</v>
      </c>
      <c r="T26" s="6">
        <v>6.9097857130000001E-3</v>
      </c>
      <c r="U26" s="6">
        <v>1.4670622345E-2</v>
      </c>
      <c r="V26" s="6">
        <v>0.113588776558</v>
      </c>
      <c r="W26" s="6" t="s">
        <v>390</v>
      </c>
      <c r="X26" s="6">
        <v>1.8621009000000001E-5</v>
      </c>
      <c r="Y26" s="6" t="s">
        <v>390</v>
      </c>
      <c r="Z26" s="6" t="s">
        <v>390</v>
      </c>
      <c r="AA26" s="6" t="s">
        <v>390</v>
      </c>
      <c r="AB26" s="6">
        <v>1.8621009000000001E-5</v>
      </c>
      <c r="AC26" s="6" t="s">
        <v>390</v>
      </c>
      <c r="AD26" s="6" t="s">
        <v>390</v>
      </c>
      <c r="AE26" s="60"/>
      <c r="AF26" s="26">
        <v>5005.2601108788085</v>
      </c>
      <c r="AG26" s="26" t="s">
        <v>390</v>
      </c>
      <c r="AH26" s="26" t="s">
        <v>390</v>
      </c>
      <c r="AI26" s="26">
        <v>41.136135716651701</v>
      </c>
      <c r="AJ26" s="26" t="s">
        <v>390</v>
      </c>
      <c r="AK26" s="26" t="s">
        <v>390</v>
      </c>
      <c r="AL26" s="49" t="s">
        <v>390</v>
      </c>
    </row>
    <row r="27" spans="1:38" s="2" customFormat="1" ht="26.25" customHeight="1" thickBot="1" x14ac:dyDescent="0.3">
      <c r="A27" s="70" t="s">
        <v>79</v>
      </c>
      <c r="B27" s="70" t="s">
        <v>80</v>
      </c>
      <c r="C27" s="71" t="s">
        <v>81</v>
      </c>
      <c r="D27" s="72"/>
      <c r="E27" s="6">
        <v>112.9434471544145</v>
      </c>
      <c r="F27" s="6">
        <v>14.677353819149809</v>
      </c>
      <c r="G27" s="6">
        <v>0.22404528478899999</v>
      </c>
      <c r="H27" s="6">
        <v>4.2067174535605734</v>
      </c>
      <c r="I27" s="6">
        <v>1.1991988074568787</v>
      </c>
      <c r="J27" s="6">
        <v>1.1991988074568778</v>
      </c>
      <c r="K27" s="6">
        <v>1.1991988074568787</v>
      </c>
      <c r="L27" s="6">
        <v>0.84184979328886866</v>
      </c>
      <c r="M27" s="6">
        <v>204.38437820293325</v>
      </c>
      <c r="N27" s="6">
        <v>0.38485156556599998</v>
      </c>
      <c r="O27" s="6">
        <v>2.465030654E-3</v>
      </c>
      <c r="P27" s="6">
        <v>0.134488579789</v>
      </c>
      <c r="Q27" s="6">
        <v>3.9156239519999997E-3</v>
      </c>
      <c r="R27" s="6">
        <v>0.13805606347800001</v>
      </c>
      <c r="S27" s="6">
        <v>9.5371458349000002E-2</v>
      </c>
      <c r="T27" s="6">
        <v>2.5076682962999999E-2</v>
      </c>
      <c r="U27" s="6">
        <v>2.9011865949999998E-3</v>
      </c>
      <c r="V27" s="6">
        <v>0.49178046649500001</v>
      </c>
      <c r="W27" s="6">
        <v>3.4125849581106515</v>
      </c>
      <c r="X27" s="6">
        <v>9.1390341139642201E-5</v>
      </c>
      <c r="Y27" s="6">
        <v>9.566917085287511E-5</v>
      </c>
      <c r="Z27" s="6">
        <v>5.3107204425674635E-5</v>
      </c>
      <c r="AA27" s="6">
        <v>1.0889857346647858E-4</v>
      </c>
      <c r="AB27" s="6">
        <v>3.4906528988467054E-4</v>
      </c>
      <c r="AC27" s="6" t="s">
        <v>390</v>
      </c>
      <c r="AD27" s="6">
        <v>6.8282220108034912E-4</v>
      </c>
      <c r="AE27" s="60"/>
      <c r="AF27" s="26">
        <v>747228.02231600438</v>
      </c>
      <c r="AG27" s="26" t="s">
        <v>390</v>
      </c>
      <c r="AH27" s="26" t="s">
        <v>390</v>
      </c>
      <c r="AI27" s="26" t="s">
        <v>391</v>
      </c>
      <c r="AJ27" s="26" t="s">
        <v>390</v>
      </c>
      <c r="AK27" s="26">
        <v>13833.6313806609</v>
      </c>
      <c r="AL27" s="49" t="s">
        <v>394</v>
      </c>
    </row>
    <row r="28" spans="1:38" s="2" customFormat="1" ht="26.25" customHeight="1" thickBot="1" x14ac:dyDescent="0.3">
      <c r="A28" s="70" t="s">
        <v>79</v>
      </c>
      <c r="B28" s="70" t="s">
        <v>82</v>
      </c>
      <c r="C28" s="71" t="s">
        <v>83</v>
      </c>
      <c r="D28" s="72"/>
      <c r="E28" s="6">
        <v>69.031595885791276</v>
      </c>
      <c r="F28" s="6">
        <v>1.2433361308621633</v>
      </c>
      <c r="G28" s="6">
        <v>8.5289022946000007E-2</v>
      </c>
      <c r="H28" s="6">
        <v>0.55813825450953658</v>
      </c>
      <c r="I28" s="6">
        <v>0.56714408636399005</v>
      </c>
      <c r="J28" s="6">
        <v>0.56714408636399005</v>
      </c>
      <c r="K28" s="6">
        <v>0.56714408636399005</v>
      </c>
      <c r="L28" s="6">
        <v>0.44792178507069885</v>
      </c>
      <c r="M28" s="6">
        <v>9.3331551710277605</v>
      </c>
      <c r="N28" s="6">
        <v>8.8589187769999994E-3</v>
      </c>
      <c r="O28" s="6">
        <v>3.1631637699999998E-4</v>
      </c>
      <c r="P28" s="6">
        <v>3.1538013412E-2</v>
      </c>
      <c r="Q28" s="6">
        <v>6.1670057399999996E-4</v>
      </c>
      <c r="R28" s="6">
        <v>4.9360570123999997E-2</v>
      </c>
      <c r="S28" s="6">
        <v>3.3144477967999998E-2</v>
      </c>
      <c r="T28" s="6">
        <v>1.5042482129999999E-3</v>
      </c>
      <c r="U28" s="6">
        <v>6.0076839299999995E-4</v>
      </c>
      <c r="V28" s="6">
        <v>0.107660345363</v>
      </c>
      <c r="W28" s="6">
        <v>0.80611298550074728</v>
      </c>
      <c r="X28" s="6">
        <v>2.9119355576278843E-5</v>
      </c>
      <c r="Y28" s="6">
        <v>2.7827815640497474E-5</v>
      </c>
      <c r="Z28" s="6">
        <v>9.063490301414211E-6</v>
      </c>
      <c r="AA28" s="6">
        <v>2.7054839579497978E-5</v>
      </c>
      <c r="AB28" s="6">
        <v>9.3065501097688508E-5</v>
      </c>
      <c r="AC28" s="6" t="s">
        <v>390</v>
      </c>
      <c r="AD28" s="6">
        <v>1.613904468164053E-4</v>
      </c>
      <c r="AE28" s="60"/>
      <c r="AF28" s="26">
        <v>231873.05082364558</v>
      </c>
      <c r="AG28" s="26" t="s">
        <v>390</v>
      </c>
      <c r="AH28" s="26" t="s">
        <v>390</v>
      </c>
      <c r="AI28" s="26">
        <v>85392.835883914231</v>
      </c>
      <c r="AJ28" s="26" t="s">
        <v>390</v>
      </c>
      <c r="AK28" s="26" t="s">
        <v>390</v>
      </c>
      <c r="AL28" s="49" t="s">
        <v>390</v>
      </c>
    </row>
    <row r="29" spans="1:38" s="2" customFormat="1" ht="26.25" customHeight="1" thickBot="1" x14ac:dyDescent="0.3">
      <c r="A29" s="70" t="s">
        <v>79</v>
      </c>
      <c r="B29" s="70" t="s">
        <v>84</v>
      </c>
      <c r="C29" s="71" t="s">
        <v>85</v>
      </c>
      <c r="D29" s="72"/>
      <c r="E29" s="6">
        <v>27.988501146995407</v>
      </c>
      <c r="F29" s="6">
        <v>1.1278511445110166</v>
      </c>
      <c r="G29" s="6">
        <v>0.100487005258</v>
      </c>
      <c r="H29" s="6">
        <v>0.30488701630510001</v>
      </c>
      <c r="I29" s="6">
        <v>0.33695177229091056</v>
      </c>
      <c r="J29" s="6">
        <v>0.33695177229091028</v>
      </c>
      <c r="K29" s="6">
        <v>0.33695177229091056</v>
      </c>
      <c r="L29" s="6">
        <v>0.18889307716040882</v>
      </c>
      <c r="M29" s="6">
        <v>10.318873271690245</v>
      </c>
      <c r="N29" s="6">
        <v>7.4340482820000001E-3</v>
      </c>
      <c r="O29" s="6">
        <v>3.3480765599999999E-4</v>
      </c>
      <c r="P29" s="6">
        <v>3.5489611579999997E-2</v>
      </c>
      <c r="Q29" s="6">
        <v>6.6961531299999997E-4</v>
      </c>
      <c r="R29" s="6">
        <v>5.6917301589999997E-2</v>
      </c>
      <c r="S29" s="6">
        <v>3.8168072831000002E-2</v>
      </c>
      <c r="T29" s="6">
        <v>1.3392306259999999E-3</v>
      </c>
      <c r="U29" s="6">
        <v>6.6961531299999997E-4</v>
      </c>
      <c r="V29" s="6">
        <v>0.120530756308</v>
      </c>
      <c r="W29" s="6">
        <v>0.21570119060137907</v>
      </c>
      <c r="X29" s="6">
        <v>5.4763286018832812E-6</v>
      </c>
      <c r="Y29" s="6">
        <v>3.3132616066731999E-5</v>
      </c>
      <c r="Z29" s="6">
        <v>3.7023216231647267E-5</v>
      </c>
      <c r="AA29" s="6">
        <v>7.4334386741432614E-6</v>
      </c>
      <c r="AB29" s="6">
        <v>8.3065599574405808E-5</v>
      </c>
      <c r="AC29" s="6" t="s">
        <v>390</v>
      </c>
      <c r="AD29" s="6">
        <v>2.5184812841205841E-5</v>
      </c>
      <c r="AE29" s="60"/>
      <c r="AF29" s="26">
        <v>288155.17490432865</v>
      </c>
      <c r="AG29" s="26" t="s">
        <v>390</v>
      </c>
      <c r="AH29" s="26">
        <v>3177.6669515083199</v>
      </c>
      <c r="AI29" s="26" t="s">
        <v>391</v>
      </c>
      <c r="AJ29" s="26" t="s">
        <v>390</v>
      </c>
      <c r="AK29" s="26" t="s">
        <v>390</v>
      </c>
      <c r="AL29" s="49" t="s">
        <v>390</v>
      </c>
    </row>
    <row r="30" spans="1:38" s="2" customFormat="1" ht="26.25" customHeight="1" thickBot="1" x14ac:dyDescent="0.3">
      <c r="A30" s="70" t="s">
        <v>79</v>
      </c>
      <c r="B30" s="70" t="s">
        <v>86</v>
      </c>
      <c r="C30" s="71" t="s">
        <v>87</v>
      </c>
      <c r="D30" s="72"/>
      <c r="E30" s="6">
        <v>0.33024580197194203</v>
      </c>
      <c r="F30" s="6">
        <v>1.0816391460193595</v>
      </c>
      <c r="G30" s="6">
        <v>2.867746334E-3</v>
      </c>
      <c r="H30" s="6">
        <v>1.0476507097989671E-2</v>
      </c>
      <c r="I30" s="6">
        <v>2.181504968993337E-2</v>
      </c>
      <c r="J30" s="6">
        <v>2.1815049689933391E-2</v>
      </c>
      <c r="K30" s="6">
        <v>2.181504968993337E-2</v>
      </c>
      <c r="L30" s="6">
        <v>5.0739501647297696E-3</v>
      </c>
      <c r="M30" s="6">
        <v>8.6964910801847335</v>
      </c>
      <c r="N30" s="6">
        <v>5.5910859019999998E-3</v>
      </c>
      <c r="O30" s="6">
        <v>6.1720347200000004E-4</v>
      </c>
      <c r="P30" s="6">
        <v>1.287555574E-3</v>
      </c>
      <c r="Q30" s="6">
        <v>4.4398467999999998E-5</v>
      </c>
      <c r="R30" s="6">
        <v>3.4064920100000001E-3</v>
      </c>
      <c r="S30" s="6">
        <v>0.100919550606</v>
      </c>
      <c r="T30" s="6">
        <v>4.4497538870000002E-3</v>
      </c>
      <c r="U30" s="6">
        <v>6.14626259E-4</v>
      </c>
      <c r="V30" s="6">
        <v>6.2896889105999998E-2</v>
      </c>
      <c r="W30" s="6">
        <v>5.2636825504013315E-2</v>
      </c>
      <c r="X30" s="6">
        <v>1.0118420923920593E-4</v>
      </c>
      <c r="Y30" s="6">
        <v>1.8550438360521117E-4</v>
      </c>
      <c r="Z30" s="6">
        <v>6.3240130774503854E-5</v>
      </c>
      <c r="AA30" s="6">
        <v>2.1712444899246267E-4</v>
      </c>
      <c r="AB30" s="6">
        <v>5.6705317261138361E-4</v>
      </c>
      <c r="AC30" s="6" t="s">
        <v>390</v>
      </c>
      <c r="AD30" s="6">
        <v>1.0406866173990339E-5</v>
      </c>
      <c r="AE30" s="60"/>
      <c r="AF30" s="26">
        <v>6605.1013290392621</v>
      </c>
      <c r="AG30" s="26" t="s">
        <v>390</v>
      </c>
      <c r="AH30" s="26" t="s">
        <v>390</v>
      </c>
      <c r="AI30" s="26" t="s">
        <v>391</v>
      </c>
      <c r="AJ30" s="26" t="s">
        <v>390</v>
      </c>
      <c r="AK30" s="26">
        <v>5.2413809997101897</v>
      </c>
      <c r="AL30" s="49" t="s">
        <v>394</v>
      </c>
    </row>
    <row r="31" spans="1:38" s="2" customFormat="1" ht="26.25" customHeight="1" thickBot="1" x14ac:dyDescent="0.3">
      <c r="A31" s="70" t="s">
        <v>79</v>
      </c>
      <c r="B31" s="70" t="s">
        <v>88</v>
      </c>
      <c r="C31" s="71" t="s">
        <v>89</v>
      </c>
      <c r="D31" s="72"/>
      <c r="E31" s="6" t="s">
        <v>390</v>
      </c>
      <c r="F31" s="6">
        <v>15.780496600458195</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463229.82807647844</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7.5138195933737855</v>
      </c>
      <c r="J32" s="6">
        <v>14.475431117099294</v>
      </c>
      <c r="K32" s="6">
        <v>18.48405649742568</v>
      </c>
      <c r="L32" s="6">
        <v>1.558948046564</v>
      </c>
      <c r="M32" s="6" t="s">
        <v>390</v>
      </c>
      <c r="N32" s="6">
        <v>51.114920615505</v>
      </c>
      <c r="O32" s="6">
        <v>0.22417588460900001</v>
      </c>
      <c r="P32" s="6" t="s">
        <v>390</v>
      </c>
      <c r="Q32" s="6">
        <v>0.58443005791299996</v>
      </c>
      <c r="R32" s="6">
        <v>19.074671015065</v>
      </c>
      <c r="S32" s="6">
        <v>418.77355077582001</v>
      </c>
      <c r="T32" s="6">
        <v>2.9322565171080002</v>
      </c>
      <c r="U32" s="6">
        <v>0.33908515267599998</v>
      </c>
      <c r="V32" s="6">
        <v>136.17680238957001</v>
      </c>
      <c r="W32" s="6" t="s">
        <v>390</v>
      </c>
      <c r="X32" s="6">
        <v>6.3438364957776495E-5</v>
      </c>
      <c r="Y32" s="6">
        <v>5.9130286914188603E-6</v>
      </c>
      <c r="Z32" s="6">
        <v>8.2679259585143985E-6</v>
      </c>
      <c r="AA32" s="6" t="s">
        <v>390</v>
      </c>
      <c r="AB32" s="6">
        <v>7.7619319607709754E-5</v>
      </c>
      <c r="AC32" s="6" t="s">
        <v>390</v>
      </c>
      <c r="AD32" s="6" t="s">
        <v>390</v>
      </c>
      <c r="AE32" s="60"/>
      <c r="AF32" s="26" t="s">
        <v>390</v>
      </c>
      <c r="AG32" s="26" t="s">
        <v>390</v>
      </c>
      <c r="AH32" s="26" t="s">
        <v>390</v>
      </c>
      <c r="AI32" s="26" t="s">
        <v>390</v>
      </c>
      <c r="AJ32" s="26" t="s">
        <v>390</v>
      </c>
      <c r="AK32" s="26">
        <v>541521.52957359923</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2.9719943363430961</v>
      </c>
      <c r="J33" s="6">
        <v>5.5036932154501788</v>
      </c>
      <c r="K33" s="6">
        <v>11.007386430900358</v>
      </c>
      <c r="L33" s="6">
        <v>0.107061552374</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541521.52957359923</v>
      </c>
      <c r="AL33" s="49" t="s">
        <v>395</v>
      </c>
    </row>
    <row r="34" spans="1:38" s="2" customFormat="1" ht="26.25" customHeight="1" thickBot="1" x14ac:dyDescent="0.3">
      <c r="A34" s="70" t="s">
        <v>71</v>
      </c>
      <c r="B34" s="70" t="s">
        <v>94</v>
      </c>
      <c r="C34" s="71" t="s">
        <v>95</v>
      </c>
      <c r="D34" s="72"/>
      <c r="E34" s="6">
        <v>10.746163248546001</v>
      </c>
      <c r="F34" s="6">
        <v>0.52108182899599997</v>
      </c>
      <c r="G34" s="6">
        <v>0.27266435908600001</v>
      </c>
      <c r="H34" s="6">
        <v>4.5733851529999999E-3</v>
      </c>
      <c r="I34" s="6">
        <v>0.30564212435299998</v>
      </c>
      <c r="J34" s="6">
        <v>0.34918961616700001</v>
      </c>
      <c r="K34" s="6">
        <v>0.37821264257300002</v>
      </c>
      <c r="L34" s="6">
        <v>0.18847566453</v>
      </c>
      <c r="M34" s="6">
        <v>4.8390818726290004</v>
      </c>
      <c r="N34" s="6">
        <v>0.21648586065700001</v>
      </c>
      <c r="O34" s="6">
        <v>1.2483899943000001E-2</v>
      </c>
      <c r="P34" s="6">
        <v>1.3023660776E-2</v>
      </c>
      <c r="Q34" s="6">
        <v>3.3989750731000003E-2</v>
      </c>
      <c r="R34" s="6">
        <v>1.6363203981E-2</v>
      </c>
      <c r="S34" s="6">
        <v>0.17477874229500001</v>
      </c>
      <c r="T34" s="6">
        <v>0.68087326588099994</v>
      </c>
      <c r="U34" s="6">
        <v>7.2485986727999996E-2</v>
      </c>
      <c r="V34" s="6">
        <v>0.18402204367300001</v>
      </c>
      <c r="W34" s="6">
        <v>0.54289810992999998</v>
      </c>
      <c r="X34" s="6">
        <v>7.0208275999999998E-5</v>
      </c>
      <c r="Y34" s="6">
        <v>8.1437091900000004E-4</v>
      </c>
      <c r="Z34" s="6">
        <v>3.87579308E-4</v>
      </c>
      <c r="AA34" s="6">
        <v>2.8801498E-4</v>
      </c>
      <c r="AB34" s="6">
        <v>1.560173483E-3</v>
      </c>
      <c r="AC34" s="6">
        <v>2.6133756400000002E-4</v>
      </c>
      <c r="AD34" s="6">
        <v>1.4763999999999999E-2</v>
      </c>
      <c r="AE34" s="60"/>
      <c r="AF34" s="26">
        <v>19468.039922030672</v>
      </c>
      <c r="AG34" s="26">
        <v>421.51220000000001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72.393854860630995</v>
      </c>
      <c r="F36" s="6">
        <v>9.5623456755540008</v>
      </c>
      <c r="G36" s="6">
        <v>5.6132363823300002</v>
      </c>
      <c r="H36" s="6">
        <v>1.4097024247E-2</v>
      </c>
      <c r="I36" s="6">
        <v>1.796679226595</v>
      </c>
      <c r="J36" s="6">
        <v>1.8566019884580001</v>
      </c>
      <c r="K36" s="6">
        <v>1.8566019884580001</v>
      </c>
      <c r="L36" s="6">
        <v>0.67979309530700005</v>
      </c>
      <c r="M36" s="6">
        <v>45.183312403896998</v>
      </c>
      <c r="N36" s="6">
        <v>0.17974969211200001</v>
      </c>
      <c r="O36" s="6">
        <v>1.4985336518000001E-2</v>
      </c>
      <c r="P36" s="6">
        <v>3.7621004988000001E-2</v>
      </c>
      <c r="Q36" s="6">
        <v>0.162087824623</v>
      </c>
      <c r="R36" s="6">
        <v>0.18157781494899999</v>
      </c>
      <c r="S36" s="6">
        <v>1.158615211771</v>
      </c>
      <c r="T36" s="6">
        <v>6.6888364977650001</v>
      </c>
      <c r="U36" s="6">
        <v>0.147337924343</v>
      </c>
      <c r="V36" s="6">
        <v>1.4948043972609999</v>
      </c>
      <c r="W36" s="6">
        <v>0.22792349435299999</v>
      </c>
      <c r="X36" s="6">
        <v>1.2300975243000001E-2</v>
      </c>
      <c r="Y36" s="6">
        <v>5.9350989813E-2</v>
      </c>
      <c r="Z36" s="6">
        <v>6.1520319499999997E-2</v>
      </c>
      <c r="AA36" s="6">
        <v>1.0149300751E-2</v>
      </c>
      <c r="AB36" s="6">
        <v>0.14332158530700001</v>
      </c>
      <c r="AC36" s="6">
        <v>0.109181994502</v>
      </c>
      <c r="AD36" s="6">
        <v>0.13967436163300001</v>
      </c>
      <c r="AE36" s="60"/>
      <c r="AF36" s="26">
        <v>65489.914785829918</v>
      </c>
      <c r="AG36" s="26" t="s">
        <v>392</v>
      </c>
      <c r="AH36" s="26" t="s">
        <v>390</v>
      </c>
      <c r="AI36" s="26" t="s">
        <v>392</v>
      </c>
      <c r="AJ36" s="26" t="s">
        <v>392</v>
      </c>
      <c r="AK36" s="26">
        <v>854.17087602000004</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4.1009012223600001</v>
      </c>
      <c r="F38" s="6">
        <v>0.71315243532799999</v>
      </c>
      <c r="G38" s="6">
        <v>4.4355670769999998E-3</v>
      </c>
      <c r="H38" s="6">
        <v>2.8019648570000001E-3</v>
      </c>
      <c r="I38" s="6">
        <v>0.31255973893599998</v>
      </c>
      <c r="J38" s="6">
        <v>0.31255973893599998</v>
      </c>
      <c r="K38" s="6">
        <v>0.31255973893599998</v>
      </c>
      <c r="L38" s="6">
        <v>0.19401284160999999</v>
      </c>
      <c r="M38" s="6">
        <v>4.5659681767920004</v>
      </c>
      <c r="N38" s="6">
        <v>0.114776690648</v>
      </c>
      <c r="O38" s="6">
        <v>9.4523712240000002E-3</v>
      </c>
      <c r="P38" s="6">
        <v>5.0082977219999998E-3</v>
      </c>
      <c r="Q38" s="6">
        <v>1.1499640637E-2</v>
      </c>
      <c r="R38" s="6">
        <v>1.0990991570000001E-2</v>
      </c>
      <c r="S38" s="6">
        <v>7.4038811688E-2</v>
      </c>
      <c r="T38" s="6">
        <v>0.522327447281</v>
      </c>
      <c r="U38" s="6">
        <v>5.1339521353000003E-2</v>
      </c>
      <c r="V38" s="6">
        <v>7.8165661647999998E-2</v>
      </c>
      <c r="W38" s="6">
        <v>0.35901261068200002</v>
      </c>
      <c r="X38" s="6">
        <v>3.1950753730000002E-3</v>
      </c>
      <c r="Y38" s="6">
        <v>1.4790671561E-2</v>
      </c>
      <c r="Z38" s="6">
        <v>1.6659308033999998E-2</v>
      </c>
      <c r="AA38" s="6">
        <v>2.7711567629999999E-3</v>
      </c>
      <c r="AB38" s="6">
        <v>3.7416211730999994E-2</v>
      </c>
      <c r="AC38" s="6" t="s">
        <v>390</v>
      </c>
      <c r="AD38" s="6" t="s">
        <v>390</v>
      </c>
      <c r="AE38" s="60"/>
      <c r="AF38" s="26">
        <v>15282.73788488018</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39.745389619998001</v>
      </c>
      <c r="F39" s="6">
        <v>4.0912965108610004</v>
      </c>
      <c r="G39" s="6">
        <v>1.5386574783089999</v>
      </c>
      <c r="H39" s="6">
        <v>6.4653580359999999E-3</v>
      </c>
      <c r="I39" s="6">
        <v>1.214478821808</v>
      </c>
      <c r="J39" s="6">
        <v>1.3521830882899999</v>
      </c>
      <c r="K39" s="6">
        <v>1.366760474443</v>
      </c>
      <c r="L39" s="6">
        <v>0.47544579107099999</v>
      </c>
      <c r="M39" s="6">
        <v>13.044726424913</v>
      </c>
      <c r="N39" s="6">
        <v>0.81934320306800001</v>
      </c>
      <c r="O39" s="6">
        <v>9.3711489521000002E-2</v>
      </c>
      <c r="P39" s="6">
        <v>4.9994620296999998E-2</v>
      </c>
      <c r="Q39" s="6">
        <v>8.7984869448000005E-2</v>
      </c>
      <c r="R39" s="6">
        <v>0.15603334331499999</v>
      </c>
      <c r="S39" s="6">
        <v>0.26926759477700002</v>
      </c>
      <c r="T39" s="6">
        <v>1.188398363723</v>
      </c>
      <c r="U39" s="6">
        <v>0.159831684685</v>
      </c>
      <c r="V39" s="6">
        <v>2.9982858887770001</v>
      </c>
      <c r="W39" s="6">
        <v>0.92225115611999997</v>
      </c>
      <c r="X39" s="6">
        <v>3.6415309E-4</v>
      </c>
      <c r="Y39" s="6">
        <v>1.723958548E-3</v>
      </c>
      <c r="Z39" s="6">
        <v>6.8086583000000005E-4</v>
      </c>
      <c r="AA39" s="6">
        <v>5.95394287E-4</v>
      </c>
      <c r="AB39" s="6">
        <v>3.3643717550000006E-3</v>
      </c>
      <c r="AC39" s="6">
        <v>9.9047351470000003E-3</v>
      </c>
      <c r="AD39" s="6">
        <v>3.0067E-2</v>
      </c>
      <c r="AE39" s="60"/>
      <c r="AF39" s="26">
        <v>43045.873481185903</v>
      </c>
      <c r="AG39" s="26">
        <v>817.57282976850797</v>
      </c>
      <c r="AH39" s="26">
        <v>317193.91967573087</v>
      </c>
      <c r="AI39" s="26">
        <v>5416.7542724072846</v>
      </c>
      <c r="AJ39" s="26" t="s">
        <v>392</v>
      </c>
      <c r="AK39" s="26" t="s">
        <v>390</v>
      </c>
      <c r="AL39" s="49" t="s">
        <v>390</v>
      </c>
    </row>
    <row r="40" spans="1:38" s="2" customFormat="1" ht="26.25" customHeight="1" thickBot="1" x14ac:dyDescent="0.3">
      <c r="A40" s="70" t="s">
        <v>71</v>
      </c>
      <c r="B40" s="70" t="s">
        <v>106</v>
      </c>
      <c r="C40" s="71" t="s">
        <v>366</v>
      </c>
      <c r="D40" s="72"/>
      <c r="E40" s="6">
        <v>4.5000141977980004</v>
      </c>
      <c r="F40" s="6">
        <v>0.71736090767799998</v>
      </c>
      <c r="G40" s="6">
        <v>4.7759916409999999E-3</v>
      </c>
      <c r="H40" s="6">
        <v>1.9730409199999999E-3</v>
      </c>
      <c r="I40" s="6">
        <v>8.5022957846999994E-2</v>
      </c>
      <c r="J40" s="6">
        <v>8.5022957846999994E-2</v>
      </c>
      <c r="K40" s="6">
        <v>8.5022957846999994E-2</v>
      </c>
      <c r="L40" s="6">
        <v>5.1790060369000003E-2</v>
      </c>
      <c r="M40" s="6">
        <v>2.0026606383279999</v>
      </c>
      <c r="N40" s="6">
        <v>5.3112661140000003E-2</v>
      </c>
      <c r="O40" s="6">
        <v>4.3895513599999996E-3</v>
      </c>
      <c r="P40" s="6">
        <v>2.9912792329999998E-3</v>
      </c>
      <c r="Q40" s="6">
        <v>5.3446644610000002E-3</v>
      </c>
      <c r="R40" s="6">
        <v>5.573909244E-3</v>
      </c>
      <c r="S40" s="6">
        <v>3.4609763021000002E-2</v>
      </c>
      <c r="T40" s="6">
        <v>0.24188398206600001</v>
      </c>
      <c r="U40" s="6">
        <v>2.3772737948999999E-2</v>
      </c>
      <c r="V40" s="6">
        <v>3.8726403606E-2</v>
      </c>
      <c r="W40" s="6">
        <v>0.16785512411199999</v>
      </c>
      <c r="X40" s="6">
        <v>2.0840231219999999E-3</v>
      </c>
      <c r="Y40" s="6">
        <v>7.0502947819999998E-3</v>
      </c>
      <c r="Z40" s="6">
        <v>8.4531330149999993E-3</v>
      </c>
      <c r="AA40" s="6">
        <v>1.2711675999999999E-3</v>
      </c>
      <c r="AB40" s="6">
        <v>1.8858618519E-2</v>
      </c>
      <c r="AC40" s="6" t="s">
        <v>390</v>
      </c>
      <c r="AD40" s="6" t="s">
        <v>390</v>
      </c>
      <c r="AE40" s="60"/>
      <c r="AF40" s="26">
        <v>10385.184468867001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25.724015961887002</v>
      </c>
      <c r="F41" s="6">
        <v>22.456059885942</v>
      </c>
      <c r="G41" s="6">
        <v>36.712324561342001</v>
      </c>
      <c r="H41" s="6">
        <v>0.60881236207</v>
      </c>
      <c r="I41" s="6">
        <v>18.763539263302999</v>
      </c>
      <c r="J41" s="6">
        <v>19.202902992020999</v>
      </c>
      <c r="K41" s="6">
        <v>20.264680445092999</v>
      </c>
      <c r="L41" s="6">
        <v>2.0828959695689999</v>
      </c>
      <c r="M41" s="6">
        <v>234.219993392335</v>
      </c>
      <c r="N41" s="6">
        <v>3.8997881392039999</v>
      </c>
      <c r="O41" s="6">
        <v>0.50891356085299999</v>
      </c>
      <c r="P41" s="6">
        <v>0.27051130822899999</v>
      </c>
      <c r="Q41" s="6">
        <v>0.33585634024799998</v>
      </c>
      <c r="R41" s="6">
        <v>1.6968775194000001</v>
      </c>
      <c r="S41" s="6">
        <v>0.92167432365799995</v>
      </c>
      <c r="T41" s="6">
        <v>50.010294370973</v>
      </c>
      <c r="U41" s="6">
        <v>0.38957247099600001</v>
      </c>
      <c r="V41" s="6">
        <v>24.834112282818001</v>
      </c>
      <c r="W41" s="6">
        <v>21.043154467775999</v>
      </c>
      <c r="X41" s="6">
        <v>6.182933194266</v>
      </c>
      <c r="Y41" s="6">
        <v>7.5466179396399999</v>
      </c>
      <c r="Z41" s="6">
        <v>3.546581978781</v>
      </c>
      <c r="AA41" s="6">
        <v>3.3359573730399998</v>
      </c>
      <c r="AB41" s="6">
        <v>20.612090485726998</v>
      </c>
      <c r="AC41" s="6">
        <v>0.214508966849</v>
      </c>
      <c r="AD41" s="6">
        <v>4.5119198924040003</v>
      </c>
      <c r="AE41" s="60"/>
      <c r="AF41" s="26">
        <v>89989.544365166497</v>
      </c>
      <c r="AG41" s="26">
        <v>24082.041455222286</v>
      </c>
      <c r="AH41" s="26">
        <v>826850.8669313757</v>
      </c>
      <c r="AI41" s="26">
        <v>36756.90786163442</v>
      </c>
      <c r="AJ41" s="26" t="s">
        <v>392</v>
      </c>
      <c r="AK41" s="26" t="s">
        <v>390</v>
      </c>
      <c r="AL41" s="49" t="s">
        <v>390</v>
      </c>
    </row>
    <row r="42" spans="1:38" s="2" customFormat="1" ht="26.25" customHeight="1" thickBot="1" x14ac:dyDescent="0.3">
      <c r="A42" s="70" t="s">
        <v>71</v>
      </c>
      <c r="B42" s="70" t="s">
        <v>108</v>
      </c>
      <c r="C42" s="71" t="s">
        <v>109</v>
      </c>
      <c r="D42" s="72"/>
      <c r="E42" s="6">
        <v>0.85425363642100005</v>
      </c>
      <c r="F42" s="6">
        <v>1.34310717422</v>
      </c>
      <c r="G42" s="6">
        <v>1.213070312E-3</v>
      </c>
      <c r="H42" s="6">
        <v>5.3314551199999997E-4</v>
      </c>
      <c r="I42" s="6">
        <v>2.1740856664999999E-2</v>
      </c>
      <c r="J42" s="6">
        <v>2.1740856664999999E-2</v>
      </c>
      <c r="K42" s="6">
        <v>2.1740856664999999E-2</v>
      </c>
      <c r="L42" s="6">
        <v>1.0203484244E-2</v>
      </c>
      <c r="M42" s="6">
        <v>74.481610874086002</v>
      </c>
      <c r="N42" s="6">
        <v>4.2128249890000004E-3</v>
      </c>
      <c r="O42" s="6">
        <v>2.2836507E-5</v>
      </c>
      <c r="P42" s="6">
        <v>1.027502056E-3</v>
      </c>
      <c r="Q42" s="6">
        <v>3.4527672000000002E-5</v>
      </c>
      <c r="R42" s="6">
        <v>2.110749085E-3</v>
      </c>
      <c r="S42" s="6">
        <v>5.6376430999999997E-4</v>
      </c>
      <c r="T42" s="6">
        <v>2.5852614799999998E-4</v>
      </c>
      <c r="U42" s="6">
        <v>2.3382331E-5</v>
      </c>
      <c r="V42" s="6">
        <v>3.8744593350000002E-3</v>
      </c>
      <c r="W42" s="6">
        <v>0.122369895955</v>
      </c>
      <c r="X42" s="6">
        <v>6.8975476050000002E-3</v>
      </c>
      <c r="Y42" s="6">
        <v>3.4184431218000001E-2</v>
      </c>
      <c r="Z42" s="6">
        <v>3.5109559988E-2</v>
      </c>
      <c r="AA42" s="6">
        <v>6.4945389359999999E-3</v>
      </c>
      <c r="AB42" s="6">
        <v>8.2686077746999986E-2</v>
      </c>
      <c r="AC42" s="6" t="s">
        <v>390</v>
      </c>
      <c r="AD42" s="6" t="s">
        <v>390</v>
      </c>
      <c r="AE42" s="60"/>
      <c r="AF42" s="26">
        <v>5440.4414839157771</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4.8717290041160002</v>
      </c>
      <c r="F43" s="6">
        <v>0.97455802284299997</v>
      </c>
      <c r="G43" s="6">
        <v>0.170320564486</v>
      </c>
      <c r="H43" s="6" t="s">
        <v>390</v>
      </c>
      <c r="I43" s="6">
        <v>0.68892525040599994</v>
      </c>
      <c r="J43" s="6">
        <v>0.69714920425600002</v>
      </c>
      <c r="K43" s="6">
        <v>0.71425710007099996</v>
      </c>
      <c r="L43" s="6">
        <v>0.27304022671700001</v>
      </c>
      <c r="M43" s="6">
        <v>3.034614180672</v>
      </c>
      <c r="N43" s="6">
        <v>3.6255155598000001E-2</v>
      </c>
      <c r="O43" s="6">
        <v>5.280784694E-3</v>
      </c>
      <c r="P43" s="6">
        <v>4.8348771099999998E-4</v>
      </c>
      <c r="Q43" s="6">
        <v>1.7065615980000001E-3</v>
      </c>
      <c r="R43" s="6">
        <v>6.0096580349999996E-3</v>
      </c>
      <c r="S43" s="6">
        <v>1.7491418216999999E-2</v>
      </c>
      <c r="T43" s="6">
        <v>0.19147922133799999</v>
      </c>
      <c r="U43" s="6">
        <v>4.5385306666999997E-2</v>
      </c>
      <c r="V43" s="6">
        <v>1.0866936782E-2</v>
      </c>
      <c r="W43" s="6">
        <v>0.36269236229200003</v>
      </c>
      <c r="X43" s="6">
        <v>2.7887341177000001E-2</v>
      </c>
      <c r="Y43" s="6">
        <v>4.4795846660999998E-2</v>
      </c>
      <c r="Z43" s="6">
        <v>1.3956915528E-2</v>
      </c>
      <c r="AA43" s="6">
        <v>1.1170347581E-2</v>
      </c>
      <c r="AB43" s="6">
        <v>9.7810450946999999E-2</v>
      </c>
      <c r="AC43" s="6">
        <v>3.0649222470000002E-3</v>
      </c>
      <c r="AD43" s="6">
        <v>6.0307730513999999E-2</v>
      </c>
      <c r="AE43" s="60"/>
      <c r="AF43" s="26">
        <v>13931.464757646847</v>
      </c>
      <c r="AG43" s="26" t="s">
        <v>392</v>
      </c>
      <c r="AH43" s="26">
        <v>3325.5742275039197</v>
      </c>
      <c r="AI43" s="26">
        <v>3046.0234147771403</v>
      </c>
      <c r="AJ43" s="26" t="s">
        <v>392</v>
      </c>
      <c r="AK43" s="26" t="s">
        <v>390</v>
      </c>
      <c r="AL43" s="49" t="s">
        <v>390</v>
      </c>
    </row>
    <row r="44" spans="1:38" s="2" customFormat="1" ht="26.25" customHeight="1" thickBot="1" x14ac:dyDescent="0.3">
      <c r="A44" s="70" t="s">
        <v>71</v>
      </c>
      <c r="B44" s="70" t="s">
        <v>112</v>
      </c>
      <c r="C44" s="71" t="s">
        <v>113</v>
      </c>
      <c r="D44" s="72"/>
      <c r="E44" s="6">
        <v>9.4191021842060003</v>
      </c>
      <c r="F44" s="6">
        <v>1.620037841604</v>
      </c>
      <c r="G44" s="6">
        <v>2.4981976563E-2</v>
      </c>
      <c r="H44" s="6">
        <v>1.1635321057000001E-2</v>
      </c>
      <c r="I44" s="6">
        <v>0.48889450348000002</v>
      </c>
      <c r="J44" s="6">
        <v>0.48889450348000002</v>
      </c>
      <c r="K44" s="6">
        <v>0.48889450348000002</v>
      </c>
      <c r="L44" s="6">
        <v>0.32452276534800001</v>
      </c>
      <c r="M44" s="6">
        <v>12.852266991231</v>
      </c>
      <c r="N44" s="6">
        <v>0.46896812232700003</v>
      </c>
      <c r="O44" s="6">
        <v>3.8621611753000003E-2</v>
      </c>
      <c r="P44" s="6">
        <v>2.0463492763999998E-2</v>
      </c>
      <c r="Q44" s="6">
        <v>4.6986586269E-2</v>
      </c>
      <c r="R44" s="6">
        <v>4.4908287997000002E-2</v>
      </c>
      <c r="S44" s="6">
        <v>0.302516497913</v>
      </c>
      <c r="T44" s="6">
        <v>2.1341870096550002</v>
      </c>
      <c r="U44" s="6">
        <v>0.20976906368500001</v>
      </c>
      <c r="V44" s="6">
        <v>0.31937846758600003</v>
      </c>
      <c r="W44" s="6">
        <v>1.466896013235</v>
      </c>
      <c r="X44" s="6">
        <v>1.8417545556E-2</v>
      </c>
      <c r="Y44" s="6">
        <v>6.2341673407000003E-2</v>
      </c>
      <c r="Z44" s="6">
        <v>7.4780919845000002E-2</v>
      </c>
      <c r="AA44" s="6">
        <v>1.122735639E-2</v>
      </c>
      <c r="AB44" s="6">
        <v>0.16676749519799999</v>
      </c>
      <c r="AC44" s="6" t="s">
        <v>390</v>
      </c>
      <c r="AD44" s="6" t="s">
        <v>390</v>
      </c>
      <c r="AE44" s="60"/>
      <c r="AF44" s="26">
        <v>62500.398890631026</v>
      </c>
      <c r="AG44" s="26" t="s">
        <v>390</v>
      </c>
      <c r="AH44" s="26" t="s">
        <v>390</v>
      </c>
      <c r="AI44" s="26" t="s">
        <v>391</v>
      </c>
      <c r="AJ44" s="26" t="s">
        <v>390</v>
      </c>
      <c r="AK44" s="26">
        <v>122.02441085999999</v>
      </c>
      <c r="AL44" s="49" t="s">
        <v>394</v>
      </c>
    </row>
    <row r="45" spans="1:38" s="2" customFormat="1" ht="26.25" customHeight="1" thickBot="1" x14ac:dyDescent="0.3">
      <c r="A45" s="70" t="s">
        <v>71</v>
      </c>
      <c r="B45" s="70" t="s">
        <v>114</v>
      </c>
      <c r="C45" s="71" t="s">
        <v>115</v>
      </c>
      <c r="D45" s="72"/>
      <c r="E45" s="6">
        <v>8.8470766672660002</v>
      </c>
      <c r="F45" s="6">
        <v>0.330927240324</v>
      </c>
      <c r="G45" s="6">
        <v>0.66130655977899999</v>
      </c>
      <c r="H45" s="6">
        <v>1.4202112030000001E-3</v>
      </c>
      <c r="I45" s="6">
        <v>0.13510568591300001</v>
      </c>
      <c r="J45" s="6">
        <v>0.142606803792</v>
      </c>
      <c r="K45" s="6">
        <v>0.142606803792</v>
      </c>
      <c r="L45" s="6">
        <v>3.9957157191999999E-2</v>
      </c>
      <c r="M45" s="6">
        <v>0.43865112176900001</v>
      </c>
      <c r="N45" s="6">
        <v>1.8858091556E-2</v>
      </c>
      <c r="O45" s="6">
        <v>1.4992803869999999E-3</v>
      </c>
      <c r="P45" s="6">
        <v>4.1815644239999996E-3</v>
      </c>
      <c r="Q45" s="6">
        <v>1.0741272584999999E-2</v>
      </c>
      <c r="R45" s="6">
        <v>1.239869134E-2</v>
      </c>
      <c r="S45" s="6">
        <v>0.12790414565300001</v>
      </c>
      <c r="T45" s="6">
        <v>0.38713559057199998</v>
      </c>
      <c r="U45" s="6">
        <v>1.5071873051999999E-2</v>
      </c>
      <c r="V45" s="6">
        <v>0.17042534433600001</v>
      </c>
      <c r="W45" s="6">
        <v>2.1151097891E-2</v>
      </c>
      <c r="X45" s="6">
        <v>2.8404224099999999E-4</v>
      </c>
      <c r="Y45" s="6">
        <v>1.4202112030000001E-3</v>
      </c>
      <c r="Z45" s="6">
        <v>1.4202112030000001E-3</v>
      </c>
      <c r="AA45" s="6">
        <v>1.4202112E-4</v>
      </c>
      <c r="AB45" s="6">
        <v>3.2664857669999999E-3</v>
      </c>
      <c r="AC45" s="6">
        <v>1.1836104726E-2</v>
      </c>
      <c r="AD45" s="6">
        <v>9.6032831579999992E-3</v>
      </c>
      <c r="AE45" s="60"/>
      <c r="AF45" s="26">
        <v>6030.6936862015009</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12.199135666464</v>
      </c>
      <c r="F47" s="6">
        <v>0.59244649251799997</v>
      </c>
      <c r="G47" s="6">
        <v>0.69112754943200005</v>
      </c>
      <c r="H47" s="6">
        <v>1.3467524189999999E-3</v>
      </c>
      <c r="I47" s="6">
        <v>0.18084745481699999</v>
      </c>
      <c r="J47" s="6">
        <v>0.187074660911</v>
      </c>
      <c r="K47" s="6">
        <v>0.187074660911</v>
      </c>
      <c r="L47" s="6">
        <v>4.5072837014E-2</v>
      </c>
      <c r="M47" s="6">
        <v>3.206240577839</v>
      </c>
      <c r="N47" s="6">
        <v>0.95946105275100002</v>
      </c>
      <c r="O47" s="6">
        <v>4.7137481230000002E-3</v>
      </c>
      <c r="P47" s="6">
        <v>4.0739272130000002E-3</v>
      </c>
      <c r="Q47" s="6">
        <v>5.4038446530000001E-3</v>
      </c>
      <c r="R47" s="6">
        <v>1.0100757798E-2</v>
      </c>
      <c r="S47" s="6">
        <v>0.12608695479699999</v>
      </c>
      <c r="T47" s="6">
        <v>0.14645972683</v>
      </c>
      <c r="U47" s="6">
        <v>6.1444966346000003E-2</v>
      </c>
      <c r="V47" s="6">
        <v>0.16499827459499999</v>
      </c>
      <c r="W47" s="6">
        <v>1.7507781441999999E-2</v>
      </c>
      <c r="X47" s="6">
        <v>2.6935048399999998E-4</v>
      </c>
      <c r="Y47" s="6">
        <v>1.3467524189999999E-3</v>
      </c>
      <c r="Z47" s="6">
        <v>1.3467524189999999E-3</v>
      </c>
      <c r="AA47" s="6">
        <v>1.3467524199999999E-4</v>
      </c>
      <c r="AB47" s="6">
        <v>3.0975305639999997E-3</v>
      </c>
      <c r="AC47" s="6">
        <v>1.0774019349E-2</v>
      </c>
      <c r="AD47" s="6">
        <v>5.1176591909999998E-3</v>
      </c>
      <c r="AE47" s="60"/>
      <c r="AF47" s="26">
        <v>20558.737843932719</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0.33678249999999998</v>
      </c>
      <c r="G48" s="6" t="s">
        <v>390</v>
      </c>
      <c r="H48" s="6" t="s">
        <v>390</v>
      </c>
      <c r="I48" s="6">
        <v>4.7238250040000001E-3</v>
      </c>
      <c r="J48" s="6">
        <v>3.1306117500000001E-2</v>
      </c>
      <c r="K48" s="6">
        <v>6.5866935012E-2</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0.79785249999999996</v>
      </c>
      <c r="AL48" s="49" t="s">
        <v>123</v>
      </c>
    </row>
    <row r="49" spans="1:38" s="2" customFormat="1" ht="26.25" customHeight="1" thickBot="1" x14ac:dyDescent="0.3">
      <c r="A49" s="70" t="s">
        <v>120</v>
      </c>
      <c r="B49" s="70" t="s">
        <v>124</v>
      </c>
      <c r="C49" s="71" t="s">
        <v>125</v>
      </c>
      <c r="D49" s="72"/>
      <c r="E49" s="6">
        <v>3.6900936038000001E-2</v>
      </c>
      <c r="F49" s="6">
        <v>0.293559562296</v>
      </c>
      <c r="G49" s="6">
        <v>6.2364401191179999</v>
      </c>
      <c r="H49" s="6">
        <v>0.14721380000000001</v>
      </c>
      <c r="I49" s="6">
        <v>0.70535862176499997</v>
      </c>
      <c r="J49" s="6">
        <v>0.771431949482</v>
      </c>
      <c r="K49" s="6">
        <v>0.80858290451600001</v>
      </c>
      <c r="L49" s="6">
        <v>0.34558481248700001</v>
      </c>
      <c r="M49" s="6">
        <v>9.2440312549249999</v>
      </c>
      <c r="N49" s="6">
        <v>0.65442265487499995</v>
      </c>
      <c r="O49" s="6">
        <v>8.4896926489999996E-3</v>
      </c>
      <c r="P49" s="6">
        <v>6.8049289350000002E-3</v>
      </c>
      <c r="Q49" s="6">
        <v>9.9561627060000008E-3</v>
      </c>
      <c r="R49" s="6">
        <v>0.37468784616299999</v>
      </c>
      <c r="S49" s="6">
        <v>6.0154601967000003E-2</v>
      </c>
      <c r="T49" s="6">
        <v>0.213331332268</v>
      </c>
      <c r="U49" s="6" t="s">
        <v>390</v>
      </c>
      <c r="V49" s="6">
        <v>0.61545498236100005</v>
      </c>
      <c r="W49" s="6">
        <v>0.22747113145299999</v>
      </c>
      <c r="X49" s="6">
        <v>5.7986007346999997E-2</v>
      </c>
      <c r="Y49" s="6">
        <v>7.0997278592999993E-2</v>
      </c>
      <c r="Z49" s="6">
        <v>3.5496535565000001E-2</v>
      </c>
      <c r="AA49" s="6">
        <v>2.4848847917999999E-2</v>
      </c>
      <c r="AB49" s="6">
        <v>0.189328669423</v>
      </c>
      <c r="AC49" s="6" t="s">
        <v>390</v>
      </c>
      <c r="AD49" s="6">
        <v>1.3636060000000001</v>
      </c>
      <c r="AE49" s="60"/>
      <c r="AF49" s="26" t="s">
        <v>390</v>
      </c>
      <c r="AG49" s="26">
        <v>107.83616268240002</v>
      </c>
      <c r="AH49" s="26" t="s">
        <v>390</v>
      </c>
      <c r="AI49" s="26" t="s">
        <v>390</v>
      </c>
      <c r="AJ49" s="26" t="s">
        <v>390</v>
      </c>
      <c r="AK49" s="26">
        <v>40729.817519999997</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1.082E-2</v>
      </c>
      <c r="F51" s="6">
        <v>24.484179924412</v>
      </c>
      <c r="G51" s="6">
        <v>6.0000000000000002E-5</v>
      </c>
      <c r="H51" s="6" t="s">
        <v>390</v>
      </c>
      <c r="I51" s="6" t="s">
        <v>390</v>
      </c>
      <c r="J51" s="6" t="s">
        <v>390</v>
      </c>
      <c r="K51" s="6" t="s">
        <v>390</v>
      </c>
      <c r="L51" s="6" t="s">
        <v>390</v>
      </c>
      <c r="M51" s="6">
        <v>5.5820000000000002E-2</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38.036799999999999</v>
      </c>
      <c r="AL51" s="49" t="s">
        <v>397</v>
      </c>
    </row>
    <row r="52" spans="1:38" s="2" customFormat="1" ht="26.25" customHeight="1" thickBot="1" x14ac:dyDescent="0.3">
      <c r="A52" s="70" t="s">
        <v>120</v>
      </c>
      <c r="B52" s="74" t="s">
        <v>130</v>
      </c>
      <c r="C52" s="76" t="s">
        <v>367</v>
      </c>
      <c r="D52" s="73"/>
      <c r="E52" s="6" t="s">
        <v>390</v>
      </c>
      <c r="F52" s="6">
        <v>12.564992354363</v>
      </c>
      <c r="G52" s="6" t="s">
        <v>391</v>
      </c>
      <c r="H52" s="6">
        <v>6.4918800000000002E-3</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54.810289999999995</v>
      </c>
      <c r="AL52" s="49" t="s">
        <v>398</v>
      </c>
    </row>
    <row r="53" spans="1:38" s="2" customFormat="1" ht="26.25" customHeight="1" thickBot="1" x14ac:dyDescent="0.3">
      <c r="A53" s="70" t="s">
        <v>120</v>
      </c>
      <c r="B53" s="74" t="s">
        <v>131</v>
      </c>
      <c r="C53" s="76" t="s">
        <v>132</v>
      </c>
      <c r="D53" s="73"/>
      <c r="E53" s="6" t="s">
        <v>390</v>
      </c>
      <c r="F53" s="6">
        <v>21.634429596059999</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10.940899999999999</v>
      </c>
      <c r="AL53" s="49" t="s">
        <v>399</v>
      </c>
    </row>
    <row r="54" spans="1:38" s="2" customFormat="1" ht="37.5" customHeight="1" thickBot="1" x14ac:dyDescent="0.3">
      <c r="A54" s="70" t="s">
        <v>120</v>
      </c>
      <c r="B54" s="74" t="s">
        <v>133</v>
      </c>
      <c r="C54" s="76" t="s">
        <v>134</v>
      </c>
      <c r="D54" s="73"/>
      <c r="E54" s="6">
        <v>4.8000000000000001E-4</v>
      </c>
      <c r="F54" s="6">
        <v>20.111946247437</v>
      </c>
      <c r="G54" s="6" t="s">
        <v>392</v>
      </c>
      <c r="H54" s="6" t="s">
        <v>390</v>
      </c>
      <c r="I54" s="6" t="s">
        <v>390</v>
      </c>
      <c r="J54" s="6" t="s">
        <v>390</v>
      </c>
      <c r="K54" s="6" t="s">
        <v>390</v>
      </c>
      <c r="L54" s="6" t="s">
        <v>390</v>
      </c>
      <c r="M54" s="6">
        <v>2.6700000000000001E-3</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194.52545592314848</v>
      </c>
      <c r="AL54" s="49" t="s">
        <v>400</v>
      </c>
    </row>
    <row r="55" spans="1:38" s="2" customFormat="1" ht="26.25" customHeight="1" thickBot="1" x14ac:dyDescent="0.3">
      <c r="A55" s="70" t="s">
        <v>120</v>
      </c>
      <c r="B55" s="74" t="s">
        <v>135</v>
      </c>
      <c r="C55" s="76" t="s">
        <v>136</v>
      </c>
      <c r="D55" s="73"/>
      <c r="E55" s="6">
        <v>1.7684539906629999</v>
      </c>
      <c r="F55" s="6">
        <v>14.097881007541</v>
      </c>
      <c r="G55" s="6">
        <v>0.257434810505</v>
      </c>
      <c r="H55" s="6" t="s">
        <v>390</v>
      </c>
      <c r="I55" s="6">
        <v>0.55132924919199999</v>
      </c>
      <c r="J55" s="6">
        <v>0.55132924919199999</v>
      </c>
      <c r="K55" s="6">
        <v>0.55132924919199999</v>
      </c>
      <c r="L55" s="6">
        <v>0.132319019806</v>
      </c>
      <c r="M55" s="6">
        <v>6.0993998014460002</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807.18830549767358</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1.7340000000000001E-2</v>
      </c>
      <c r="J57" s="6">
        <v>5.7799999999999997E-2</v>
      </c>
      <c r="K57" s="6">
        <v>6.7999999985999995E-2</v>
      </c>
      <c r="L57" s="6">
        <v>5.2019999999999996E-4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0.17184278286999999</v>
      </c>
      <c r="G59" s="6" t="s">
        <v>390</v>
      </c>
      <c r="H59" s="6">
        <v>0.44865082000000001</v>
      </c>
      <c r="I59" s="6">
        <v>0.28802528066499999</v>
      </c>
      <c r="J59" s="6">
        <v>0.33067915118300001</v>
      </c>
      <c r="K59" s="6">
        <v>0.37196688169300002</v>
      </c>
      <c r="L59" s="6">
        <v>4.002052618E-3</v>
      </c>
      <c r="M59" s="6" t="s">
        <v>390</v>
      </c>
      <c r="N59" s="6">
        <v>0.19400485938299999</v>
      </c>
      <c r="O59" s="6">
        <v>6.7662924890000004E-3</v>
      </c>
      <c r="P59" s="6">
        <v>5.2436759260000004E-3</v>
      </c>
      <c r="Q59" s="6">
        <v>2.7710375400000001E-2</v>
      </c>
      <c r="R59" s="6">
        <v>9.4509929687000005E-2</v>
      </c>
      <c r="S59" s="6">
        <v>1.2953914044E-2</v>
      </c>
      <c r="T59" s="6">
        <v>1.3083095174E-2</v>
      </c>
      <c r="U59" s="6">
        <v>1.229486773793</v>
      </c>
      <c r="V59" s="6">
        <v>0.25661871917200002</v>
      </c>
      <c r="W59" s="6">
        <v>7.0742094179999998E-3</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0.88828320213699996</v>
      </c>
      <c r="J60" s="6">
        <v>8.8828320213729999</v>
      </c>
      <c r="K60" s="6">
        <v>18.120977323599998</v>
      </c>
      <c r="L60" s="6" t="s">
        <v>390</v>
      </c>
      <c r="M60" s="6" t="s">
        <v>390</v>
      </c>
      <c r="N60" s="6" t="s">
        <v>390</v>
      </c>
      <c r="O60" s="6" t="s">
        <v>390</v>
      </c>
      <c r="P60" s="6" t="s">
        <v>390</v>
      </c>
      <c r="Q60" s="6" t="s">
        <v>390</v>
      </c>
      <c r="R60" s="6" t="s">
        <v>390</v>
      </c>
      <c r="S60" s="6" t="s">
        <v>390</v>
      </c>
      <c r="T60" s="6" t="s">
        <v>390</v>
      </c>
      <c r="U60" s="6" t="s">
        <v>390</v>
      </c>
      <c r="V60" s="6" t="s">
        <v>390</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176.922077927451</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2.786627522896</v>
      </c>
      <c r="J61" s="6">
        <v>27.866275228957999</v>
      </c>
      <c r="K61" s="6">
        <v>92.497505512602004</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32002257.323117469</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0.58119288458499996</v>
      </c>
      <c r="G63" s="6">
        <v>5.3369999999999997</v>
      </c>
      <c r="H63" s="6" t="s">
        <v>390</v>
      </c>
      <c r="I63" s="6">
        <v>1.267484907269</v>
      </c>
      <c r="J63" s="6">
        <v>2.0092495775799999</v>
      </c>
      <c r="K63" s="6">
        <v>2.3638230319739999</v>
      </c>
      <c r="L63" s="6">
        <v>7.7575109700000003E-4</v>
      </c>
      <c r="M63" s="6">
        <v>0.854403337067</v>
      </c>
      <c r="N63" s="6" t="s">
        <v>390</v>
      </c>
      <c r="O63" s="6" t="s">
        <v>390</v>
      </c>
      <c r="P63" s="6" t="s">
        <v>390</v>
      </c>
      <c r="Q63" s="6" t="s">
        <v>390</v>
      </c>
      <c r="R63" s="6">
        <v>4.0489157999999997E-5</v>
      </c>
      <c r="S63" s="6" t="s">
        <v>390</v>
      </c>
      <c r="T63" s="6" t="s">
        <v>390</v>
      </c>
      <c r="U63" s="6" t="s">
        <v>390</v>
      </c>
      <c r="V63" s="6" t="s">
        <v>390</v>
      </c>
      <c r="W63" s="6">
        <v>1.9610675532000001E-2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40.814336641576944</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6.8466710513999995E-2</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t="s">
        <v>390</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9.6082792019999991E-3</v>
      </c>
      <c r="J68" s="6">
        <v>1.1576240002000001E-2</v>
      </c>
      <c r="K68" s="6">
        <v>1.2315148935999999E-2</v>
      </c>
      <c r="L68" s="6">
        <v>1.7294902599999999E-4</v>
      </c>
      <c r="M68" s="6">
        <v>19.13212</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1366.0827076923099</v>
      </c>
      <c r="AG68" s="26" t="s">
        <v>392</v>
      </c>
      <c r="AH68" s="26" t="s">
        <v>390</v>
      </c>
      <c r="AI68" s="26" t="s">
        <v>390</v>
      </c>
      <c r="AJ68" s="26" t="s">
        <v>390</v>
      </c>
      <c r="AK68" s="26">
        <v>240</v>
      </c>
      <c r="AL68" s="49" t="s">
        <v>162</v>
      </c>
    </row>
    <row r="69" spans="1:38" s="2" customFormat="1" ht="26.25" customHeight="1" thickBot="1" x14ac:dyDescent="0.3">
      <c r="A69" s="70" t="s">
        <v>54</v>
      </c>
      <c r="B69" s="70" t="s">
        <v>163</v>
      </c>
      <c r="C69" s="71" t="s">
        <v>164</v>
      </c>
      <c r="D69" s="77"/>
      <c r="E69" s="6" t="s">
        <v>390</v>
      </c>
      <c r="F69" s="6" t="s">
        <v>390</v>
      </c>
      <c r="G69" s="6" t="s">
        <v>390</v>
      </c>
      <c r="H69" s="6">
        <v>0.40500000000000003</v>
      </c>
      <c r="I69" s="6">
        <v>9.3706999999999992E-3</v>
      </c>
      <c r="J69" s="6">
        <v>1.129E-2</v>
      </c>
      <c r="K69" s="6">
        <v>1.2010638295000001E-2</v>
      </c>
      <c r="L69" s="6" t="s">
        <v>392</v>
      </c>
      <c r="M69" s="6">
        <v>1.663</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3.223459E-2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0.58613369999999998</v>
      </c>
      <c r="F70" s="6">
        <v>8.4676314961429995</v>
      </c>
      <c r="G70" s="6">
        <v>0.367149644</v>
      </c>
      <c r="H70" s="6">
        <v>0.33870636720000002</v>
      </c>
      <c r="I70" s="6">
        <v>6.8772632217999993E-2</v>
      </c>
      <c r="J70" s="6">
        <v>0.11594043182200001</v>
      </c>
      <c r="K70" s="6">
        <v>0.127562164541</v>
      </c>
      <c r="L70" s="6">
        <v>9.3180430200000004E-4</v>
      </c>
      <c r="M70" s="6">
        <v>0.91945417190000001</v>
      </c>
      <c r="N70" s="6">
        <v>1.7898879999999999</v>
      </c>
      <c r="O70" s="6">
        <v>1.0430232879999999E-2</v>
      </c>
      <c r="P70" s="6">
        <v>7.4008199999999998E-4</v>
      </c>
      <c r="Q70" s="6">
        <v>2.5769999999999999E-3</v>
      </c>
      <c r="R70" s="6">
        <v>0.163109854</v>
      </c>
      <c r="S70" s="6">
        <v>0.59092999999999996</v>
      </c>
      <c r="T70" s="6">
        <v>0.13465697400000001</v>
      </c>
      <c r="U70" s="6">
        <v>0.160886</v>
      </c>
      <c r="V70" s="6">
        <v>0.66362500000000002</v>
      </c>
      <c r="W70" s="6">
        <v>2.0226625000000002E-2</v>
      </c>
      <c r="X70" s="6">
        <v>1.0632281097E-2</v>
      </c>
      <c r="Y70" s="6" t="s">
        <v>390</v>
      </c>
      <c r="Z70" s="6">
        <v>1.4364380629999999E-3</v>
      </c>
      <c r="AA70" s="6" t="s">
        <v>390</v>
      </c>
      <c r="AB70" s="6">
        <v>1.206871916E-2</v>
      </c>
      <c r="AC70" s="6" t="s">
        <v>390</v>
      </c>
      <c r="AD70" s="6" t="s">
        <v>390</v>
      </c>
      <c r="AE70" s="60"/>
      <c r="AF70" s="26" t="s">
        <v>390</v>
      </c>
      <c r="AG70" s="26" t="s">
        <v>390</v>
      </c>
      <c r="AH70" s="26" t="s">
        <v>390</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0.505138684605</v>
      </c>
      <c r="F72" s="6">
        <v>0.75540819914500001</v>
      </c>
      <c r="G72" s="6">
        <v>0.84958755726799995</v>
      </c>
      <c r="H72" s="6" t="s">
        <v>390</v>
      </c>
      <c r="I72" s="6">
        <v>1.9795824347369999</v>
      </c>
      <c r="J72" s="6">
        <v>3.398350565876</v>
      </c>
      <c r="K72" s="6">
        <v>6.2026055156020004</v>
      </c>
      <c r="L72" s="6">
        <v>8.0739878660000004E-3</v>
      </c>
      <c r="M72" s="6">
        <v>55.804517085093998</v>
      </c>
      <c r="N72" s="6">
        <v>45.083492176244</v>
      </c>
      <c r="O72" s="6">
        <v>0.73145341480000003</v>
      </c>
      <c r="P72" s="6">
        <v>0.23319601757899999</v>
      </c>
      <c r="Q72" s="6">
        <v>2.389061125754</v>
      </c>
      <c r="R72" s="6">
        <v>5.2906269454889996</v>
      </c>
      <c r="S72" s="6">
        <v>4.153474791631</v>
      </c>
      <c r="T72" s="6">
        <v>3.7948018062469999</v>
      </c>
      <c r="U72" s="6">
        <v>0.77009147972000003</v>
      </c>
      <c r="V72" s="6">
        <v>74.609400250006999</v>
      </c>
      <c r="W72" s="6">
        <v>21.267015780285</v>
      </c>
      <c r="X72" s="6">
        <v>3.2074423712999997E-2</v>
      </c>
      <c r="Y72" s="6">
        <v>1.4312604105E-2</v>
      </c>
      <c r="Z72" s="6">
        <v>7.1554653069999998E-3</v>
      </c>
      <c r="AA72" s="6">
        <v>7.1554174930000001E-3</v>
      </c>
      <c r="AB72" s="6">
        <v>6.0697910617999999E-2</v>
      </c>
      <c r="AC72" s="6">
        <v>0.14338200000000001</v>
      </c>
      <c r="AD72" s="6">
        <v>70.103034879999996</v>
      </c>
      <c r="AE72" s="60"/>
      <c r="AF72" s="26">
        <v>3.69254388610006E-3</v>
      </c>
      <c r="AG72" s="26">
        <v>89913.058605469443</v>
      </c>
      <c r="AH72" s="26" t="s">
        <v>390</v>
      </c>
      <c r="AI72" s="26" t="s">
        <v>390</v>
      </c>
      <c r="AJ72" s="26" t="s">
        <v>390</v>
      </c>
      <c r="AK72" s="26">
        <v>5995.8459999999995</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2.3554700000000001E-3</v>
      </c>
      <c r="F74" s="6" t="s">
        <v>390</v>
      </c>
      <c r="G74" s="6">
        <v>0.39753100000000002</v>
      </c>
      <c r="H74" s="6" t="s">
        <v>390</v>
      </c>
      <c r="I74" s="6">
        <v>2.0251455373999999E-2</v>
      </c>
      <c r="J74" s="6">
        <v>3.8125392687999998E-2</v>
      </c>
      <c r="K74" s="6">
        <v>5.1240211278999998E-2</v>
      </c>
      <c r="L74" s="6">
        <v>4.65783474E-4</v>
      </c>
      <c r="M74" s="6">
        <v>1.472092229192</v>
      </c>
      <c r="N74" s="6">
        <v>0.374022023905</v>
      </c>
      <c r="O74" s="6">
        <v>4.1449308843999999E-2</v>
      </c>
      <c r="P74" s="6">
        <v>9.8517671979999992E-3</v>
      </c>
      <c r="Q74" s="6">
        <v>2.2913269818000001E-2</v>
      </c>
      <c r="R74" s="6">
        <v>0.29178625281199999</v>
      </c>
      <c r="S74" s="6">
        <v>0.34996007812000002</v>
      </c>
      <c r="T74" s="6">
        <v>0.39649166077699999</v>
      </c>
      <c r="U74" s="6" t="s">
        <v>390</v>
      </c>
      <c r="V74" s="6">
        <v>1.2847261379279999</v>
      </c>
      <c r="W74" s="6">
        <v>0.36694431796999999</v>
      </c>
      <c r="X74" s="6">
        <v>3.1370723E-3</v>
      </c>
      <c r="Y74" s="6" t="s">
        <v>390</v>
      </c>
      <c r="Z74" s="6" t="s">
        <v>390</v>
      </c>
      <c r="AA74" s="6">
        <v>1.56853615E-3</v>
      </c>
      <c r="AB74" s="6">
        <v>4.7056084499999999E-3</v>
      </c>
      <c r="AC74" s="6" t="s">
        <v>390</v>
      </c>
      <c r="AD74" s="6" t="s">
        <v>390</v>
      </c>
      <c r="AE74" s="60"/>
      <c r="AF74" s="26" t="s">
        <v>390</v>
      </c>
      <c r="AG74" s="26" t="s">
        <v>390</v>
      </c>
      <c r="AH74" s="26" t="s">
        <v>390</v>
      </c>
      <c r="AI74" s="26" t="s">
        <v>390</v>
      </c>
      <c r="AJ74" s="26" t="s">
        <v>390</v>
      </c>
      <c r="AK74" s="26">
        <v>609.197723</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2.9443500000000001E-2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2.181</v>
      </c>
      <c r="AL75" s="49" t="s">
        <v>408</v>
      </c>
    </row>
    <row r="76" spans="1:38" s="2" customFormat="1" ht="26.25" customHeight="1" thickBot="1" x14ac:dyDescent="0.3">
      <c r="A76" s="70" t="s">
        <v>54</v>
      </c>
      <c r="B76" s="70" t="s">
        <v>176</v>
      </c>
      <c r="C76" s="71" t="s">
        <v>177</v>
      </c>
      <c r="D76" s="72"/>
      <c r="E76" s="6" t="s">
        <v>390</v>
      </c>
      <c r="F76" s="6" t="s">
        <v>390</v>
      </c>
      <c r="G76" s="6">
        <v>0.613398921248</v>
      </c>
      <c r="H76" s="6" t="s">
        <v>390</v>
      </c>
      <c r="I76" s="6">
        <v>3.4587688099999999E-3</v>
      </c>
      <c r="J76" s="6">
        <v>6.9175376210000002E-3</v>
      </c>
      <c r="K76" s="6">
        <v>8.5888005680000001E-3</v>
      </c>
      <c r="L76" s="6" t="s">
        <v>393</v>
      </c>
      <c r="M76" s="6">
        <v>0.632099280624</v>
      </c>
      <c r="N76" s="6">
        <v>1.074013958998</v>
      </c>
      <c r="O76" s="6">
        <v>5.7473531190000001E-3</v>
      </c>
      <c r="P76" s="6">
        <v>2.2671043443E-2</v>
      </c>
      <c r="Q76" s="6">
        <v>4.5428934884000002E-2</v>
      </c>
      <c r="R76" s="6" t="s">
        <v>390</v>
      </c>
      <c r="S76" s="6">
        <v>0.109660814666</v>
      </c>
      <c r="T76" s="6" t="s">
        <v>390</v>
      </c>
      <c r="U76" s="6">
        <v>2.1645491026999999E-2</v>
      </c>
      <c r="V76" s="6">
        <v>0.23410988418600001</v>
      </c>
      <c r="W76" s="6">
        <v>4.1206033558000003E-2</v>
      </c>
      <c r="X76" s="6" t="s">
        <v>390</v>
      </c>
      <c r="Y76" s="6" t="s">
        <v>390</v>
      </c>
      <c r="Z76" s="6" t="s">
        <v>390</v>
      </c>
      <c r="AA76" s="6" t="s">
        <v>390</v>
      </c>
      <c r="AB76" s="6" t="s">
        <v>390</v>
      </c>
      <c r="AC76" s="6" t="s">
        <v>390</v>
      </c>
      <c r="AD76" s="6">
        <v>1.3964800000000001E-3</v>
      </c>
      <c r="AE76" s="60"/>
      <c r="AF76" s="26" t="s">
        <v>390</v>
      </c>
      <c r="AG76" s="26" t="s">
        <v>390</v>
      </c>
      <c r="AH76" s="26" t="s">
        <v>390</v>
      </c>
      <c r="AI76" s="26" t="s">
        <v>390</v>
      </c>
      <c r="AJ76" s="26" t="s">
        <v>390</v>
      </c>
      <c r="AK76" s="26">
        <v>436.40000000000003</v>
      </c>
      <c r="AL76" s="49" t="s">
        <v>409</v>
      </c>
    </row>
    <row r="77" spans="1:38" s="2" customFormat="1" ht="26.25" customHeight="1" thickBot="1" x14ac:dyDescent="0.3">
      <c r="A77" s="70" t="s">
        <v>54</v>
      </c>
      <c r="B77" s="70" t="s">
        <v>178</v>
      </c>
      <c r="C77" s="71" t="s">
        <v>179</v>
      </c>
      <c r="D77" s="72"/>
      <c r="E77" s="6" t="s">
        <v>390</v>
      </c>
      <c r="F77" s="6" t="s">
        <v>390</v>
      </c>
      <c r="G77" s="6" t="s">
        <v>390</v>
      </c>
      <c r="H77" s="6" t="s">
        <v>390</v>
      </c>
      <c r="I77" s="6">
        <v>8.7543809500000003E-4</v>
      </c>
      <c r="J77" s="6">
        <v>1.144803663E-3</v>
      </c>
      <c r="K77" s="6">
        <v>1.414169231E-3</v>
      </c>
      <c r="L77" s="6" t="s">
        <v>390</v>
      </c>
      <c r="M77" s="6" t="s">
        <v>390</v>
      </c>
      <c r="N77" s="6" t="s">
        <v>390</v>
      </c>
      <c r="O77" s="6">
        <v>6.2640261000000003E-4</v>
      </c>
      <c r="P77" s="6" t="s">
        <v>390</v>
      </c>
      <c r="Q77" s="6" t="s">
        <v>390</v>
      </c>
      <c r="R77" s="6" t="s">
        <v>390</v>
      </c>
      <c r="S77" s="6" t="s">
        <v>390</v>
      </c>
      <c r="T77" s="6" t="s">
        <v>390</v>
      </c>
      <c r="U77" s="6" t="s">
        <v>390</v>
      </c>
      <c r="V77" s="6">
        <v>2.0506456164009998</v>
      </c>
      <c r="W77" s="6">
        <v>6.8499199075000003E-2</v>
      </c>
      <c r="X77" s="6" t="s">
        <v>390</v>
      </c>
      <c r="Y77" s="6" t="s">
        <v>390</v>
      </c>
      <c r="Z77" s="6" t="s">
        <v>390</v>
      </c>
      <c r="AA77" s="6" t="s">
        <v>390</v>
      </c>
      <c r="AB77" s="6" t="s">
        <v>390</v>
      </c>
      <c r="AC77" s="6" t="s">
        <v>390</v>
      </c>
      <c r="AD77" s="6" t="s">
        <v>390</v>
      </c>
      <c r="AE77" s="60"/>
      <c r="AF77" s="26" t="s">
        <v>390</v>
      </c>
      <c r="AG77" s="26" t="s">
        <v>390</v>
      </c>
      <c r="AH77" s="26" t="s">
        <v>390</v>
      </c>
      <c r="AI77" s="26" t="s">
        <v>390</v>
      </c>
      <c r="AJ77" s="26" t="s">
        <v>390</v>
      </c>
      <c r="AK77" s="26">
        <v>166.84700000000001</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3.61843893E-3</v>
      </c>
      <c r="J78" s="6">
        <v>4.7611038560000001E-3</v>
      </c>
      <c r="K78" s="6">
        <v>6.0942129350000001E-3</v>
      </c>
      <c r="L78" s="6">
        <v>3.618439E-6</v>
      </c>
      <c r="M78" s="6">
        <v>0.16321254430500001</v>
      </c>
      <c r="N78" s="6">
        <v>0.142844884699</v>
      </c>
      <c r="O78" s="6">
        <v>8.9999999999999998E-4</v>
      </c>
      <c r="P78" s="6">
        <v>9.4117647100000002E-4</v>
      </c>
      <c r="Q78" s="6">
        <v>3.2446995129999999E-3</v>
      </c>
      <c r="R78" s="6" t="s">
        <v>390</v>
      </c>
      <c r="S78" s="6">
        <v>7.8378084582000004E-2</v>
      </c>
      <c r="T78" s="6">
        <v>1.9068540293000001E-2</v>
      </c>
      <c r="U78" s="6" t="s">
        <v>390</v>
      </c>
      <c r="V78" s="6">
        <v>0.09</v>
      </c>
      <c r="W78" s="6">
        <v>3.937374641E-3</v>
      </c>
      <c r="X78" s="6" t="s">
        <v>390</v>
      </c>
      <c r="Y78" s="6" t="s">
        <v>390</v>
      </c>
      <c r="Z78" s="6" t="s">
        <v>390</v>
      </c>
      <c r="AA78" s="6" t="s">
        <v>390</v>
      </c>
      <c r="AB78" s="6" t="s">
        <v>390</v>
      </c>
      <c r="AC78" s="6" t="s">
        <v>390</v>
      </c>
      <c r="AD78" s="6">
        <v>4.9728000000000001E-4</v>
      </c>
      <c r="AE78" s="60"/>
      <c r="AF78" s="26" t="s">
        <v>390</v>
      </c>
      <c r="AG78" s="26" t="s">
        <v>390</v>
      </c>
      <c r="AH78" s="26" t="s">
        <v>390</v>
      </c>
      <c r="AI78" s="26" t="s">
        <v>390</v>
      </c>
      <c r="AJ78" s="26" t="s">
        <v>390</v>
      </c>
      <c r="AK78" s="26">
        <v>134.4</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3.3509999999999998E-2</v>
      </c>
      <c r="U79" s="6" t="s">
        <v>390</v>
      </c>
      <c r="V79" s="6" t="s">
        <v>390</v>
      </c>
      <c r="W79" s="6">
        <v>0.45092700000000002</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33.402000000000001</v>
      </c>
      <c r="AL79" s="49" t="s">
        <v>184</v>
      </c>
    </row>
    <row r="80" spans="1:38" s="2" customFormat="1" ht="26.25" customHeight="1" thickBot="1" x14ac:dyDescent="0.3">
      <c r="A80" s="70" t="s">
        <v>54</v>
      </c>
      <c r="B80" s="74" t="s">
        <v>185</v>
      </c>
      <c r="C80" s="76" t="s">
        <v>186</v>
      </c>
      <c r="D80" s="72"/>
      <c r="E80" s="6" t="s">
        <v>390</v>
      </c>
      <c r="F80" s="6" t="s">
        <v>390</v>
      </c>
      <c r="G80" s="6" t="s">
        <v>390</v>
      </c>
      <c r="H80" s="6">
        <v>2.7000000000000001E-3</v>
      </c>
      <c r="I80" s="6">
        <v>0.20609211104200001</v>
      </c>
      <c r="J80" s="6">
        <v>0.21914788572900001</v>
      </c>
      <c r="K80" s="6">
        <v>0.238204223676</v>
      </c>
      <c r="L80" s="6" t="s">
        <v>393</v>
      </c>
      <c r="M80" s="6">
        <v>8.4845000000000004E-2</v>
      </c>
      <c r="N80" s="6">
        <v>3.1681408051509998</v>
      </c>
      <c r="O80" s="6">
        <v>5.0471077635E-2</v>
      </c>
      <c r="P80" s="6">
        <v>0.169627536823</v>
      </c>
      <c r="Q80" s="6">
        <v>7.9196527722999996E-2</v>
      </c>
      <c r="R80" s="6">
        <v>1.379831603695</v>
      </c>
      <c r="S80" s="6">
        <v>0.49145575455200002</v>
      </c>
      <c r="T80" s="6">
        <v>0.43611987316299999</v>
      </c>
      <c r="U80" s="6">
        <v>0.129336069912</v>
      </c>
      <c r="V80" s="6">
        <v>4.7833131784759999</v>
      </c>
      <c r="W80" s="6">
        <v>0.55019130808399996</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327.30166722063097</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167.505176610593</v>
      </c>
      <c r="G82" s="6" t="s">
        <v>390</v>
      </c>
      <c r="H82" s="6">
        <v>1.209958337679</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170.59643714437954</v>
      </c>
      <c r="AL82" s="49" t="s">
        <v>199</v>
      </c>
    </row>
    <row r="83" spans="1:38" s="2" customFormat="1" ht="26.25" customHeight="1" thickBot="1" x14ac:dyDescent="0.3">
      <c r="A83" s="70" t="s">
        <v>54</v>
      </c>
      <c r="B83" s="81" t="s">
        <v>192</v>
      </c>
      <c r="C83" s="82" t="s">
        <v>193</v>
      </c>
      <c r="D83" s="72"/>
      <c r="E83" s="6" t="s">
        <v>390</v>
      </c>
      <c r="F83" s="6">
        <v>2.173707717413</v>
      </c>
      <c r="G83" s="6" t="s">
        <v>390</v>
      </c>
      <c r="H83" s="6" t="s">
        <v>390</v>
      </c>
      <c r="I83" s="6">
        <v>0.17799717440000001</v>
      </c>
      <c r="J83" s="6">
        <v>0.61378336</v>
      </c>
      <c r="K83" s="6">
        <v>0.65296102113300003</v>
      </c>
      <c r="L83" s="6">
        <v>1.0145838940999999E-2</v>
      </c>
      <c r="M83" s="6" t="s">
        <v>390</v>
      </c>
      <c r="N83" s="6" t="s">
        <v>390</v>
      </c>
      <c r="O83" s="6" t="s">
        <v>390</v>
      </c>
      <c r="P83" s="6" t="s">
        <v>390</v>
      </c>
      <c r="Q83" s="6" t="s">
        <v>390</v>
      </c>
      <c r="R83" s="6" t="s">
        <v>390</v>
      </c>
      <c r="S83" s="6" t="s">
        <v>390</v>
      </c>
      <c r="T83" s="6" t="s">
        <v>390</v>
      </c>
      <c r="U83" s="6" t="s">
        <v>390</v>
      </c>
      <c r="V83" s="6" t="s">
        <v>390</v>
      </c>
      <c r="W83" s="6">
        <v>0.107412088</v>
      </c>
      <c r="X83" s="6">
        <v>8.6391489190000004E-3</v>
      </c>
      <c r="Y83" s="6" t="s">
        <v>390</v>
      </c>
      <c r="Z83" s="6">
        <v>1.4364380629999999E-3</v>
      </c>
      <c r="AA83" s="6" t="s">
        <v>390</v>
      </c>
      <c r="AB83" s="6">
        <v>1.0075586982E-2</v>
      </c>
      <c r="AC83" s="6" t="s">
        <v>390</v>
      </c>
      <c r="AD83" s="6" t="s">
        <v>390</v>
      </c>
      <c r="AE83" s="60"/>
      <c r="AF83" s="26" t="s">
        <v>390</v>
      </c>
      <c r="AG83" s="26" t="s">
        <v>390</v>
      </c>
      <c r="AH83" s="26" t="s">
        <v>390</v>
      </c>
      <c r="AI83" s="26" t="s">
        <v>390</v>
      </c>
      <c r="AJ83" s="26" t="s">
        <v>390</v>
      </c>
      <c r="AK83" s="26">
        <v>15344.583999999999</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55.250489676405998</v>
      </c>
      <c r="G85" s="6" t="s">
        <v>390</v>
      </c>
      <c r="H85" s="6" t="s">
        <v>390</v>
      </c>
      <c r="I85" s="6">
        <v>0.25109505955700001</v>
      </c>
      <c r="J85" s="6">
        <v>0.60786033587599997</v>
      </c>
      <c r="K85" s="6">
        <v>0.646659931641</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10.866412684341</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25.497943585035745</v>
      </c>
      <c r="AL86" s="49" t="s">
        <v>199</v>
      </c>
    </row>
    <row r="87" spans="1:38" s="2" customFormat="1" ht="26.25" customHeight="1" thickBot="1" x14ac:dyDescent="0.3">
      <c r="A87" s="70" t="s">
        <v>189</v>
      </c>
      <c r="B87" s="76" t="s">
        <v>200</v>
      </c>
      <c r="C87" s="80" t="s">
        <v>201</v>
      </c>
      <c r="D87" s="72"/>
      <c r="E87" s="6" t="s">
        <v>390</v>
      </c>
      <c r="F87" s="6">
        <v>0.66569468407499999</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0.66569468407497201</v>
      </c>
      <c r="AL87" s="49" t="s">
        <v>199</v>
      </c>
    </row>
    <row r="88" spans="1:38" s="2" customFormat="1" ht="26.25" customHeight="1" thickBot="1" x14ac:dyDescent="0.3">
      <c r="A88" s="70" t="s">
        <v>189</v>
      </c>
      <c r="B88" s="76" t="s">
        <v>202</v>
      </c>
      <c r="C88" s="80" t="s">
        <v>203</v>
      </c>
      <c r="D88" s="72"/>
      <c r="E88" s="6" t="s">
        <v>390</v>
      </c>
      <c r="F88" s="6">
        <v>17.408665504974</v>
      </c>
      <c r="G88" s="6" t="s">
        <v>390</v>
      </c>
      <c r="H88" s="6" t="s">
        <v>390</v>
      </c>
      <c r="I88" s="6">
        <v>4.4066828911E-2</v>
      </c>
      <c r="J88" s="6">
        <v>0.12590522545899999</v>
      </c>
      <c r="K88" s="6">
        <v>0.13394172918300001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182.21570970002449</v>
      </c>
      <c r="AL88" s="49" t="s">
        <v>414</v>
      </c>
    </row>
    <row r="89" spans="1:38" s="2" customFormat="1" ht="26.25" customHeight="1" thickBot="1" x14ac:dyDescent="0.3">
      <c r="A89" s="70" t="s">
        <v>189</v>
      </c>
      <c r="B89" s="76" t="s">
        <v>204</v>
      </c>
      <c r="C89" s="80" t="s">
        <v>205</v>
      </c>
      <c r="D89" s="72"/>
      <c r="E89" s="6" t="s">
        <v>390</v>
      </c>
      <c r="F89" s="6">
        <v>6.2064901459100001</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30.23385363165</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49.325174853021778</v>
      </c>
      <c r="AL90" s="49" t="s">
        <v>199</v>
      </c>
    </row>
    <row r="91" spans="1:38" s="2" customFormat="1" ht="26.25" customHeight="1" thickBot="1" x14ac:dyDescent="0.3">
      <c r="A91" s="70" t="s">
        <v>189</v>
      </c>
      <c r="B91" s="74" t="s">
        <v>379</v>
      </c>
      <c r="C91" s="76" t="s">
        <v>208</v>
      </c>
      <c r="D91" s="72"/>
      <c r="E91" s="6">
        <v>5.8141245831999998E-2</v>
      </c>
      <c r="F91" s="6">
        <v>0.14768520128400001</v>
      </c>
      <c r="G91" s="6">
        <v>0.81355473308399995</v>
      </c>
      <c r="H91" s="6">
        <v>0.12663090605999999</v>
      </c>
      <c r="I91" s="6">
        <v>1.4665208265459999</v>
      </c>
      <c r="J91" s="6">
        <v>2.0601805808129998</v>
      </c>
      <c r="K91" s="6">
        <v>2.1827976741959998</v>
      </c>
      <c r="L91" s="6">
        <v>3.707386768E-3</v>
      </c>
      <c r="M91" s="6">
        <v>1.7697596998709999</v>
      </c>
      <c r="N91" s="6">
        <v>9.7117759546559999</v>
      </c>
      <c r="O91" s="6">
        <v>1.733955533584</v>
      </c>
      <c r="P91" s="6">
        <v>7.0526481900000002E-4</v>
      </c>
      <c r="Q91" s="6">
        <v>1.645617911E-2</v>
      </c>
      <c r="R91" s="6">
        <v>6.7230015259989999</v>
      </c>
      <c r="S91" s="6">
        <v>270.25871385060401</v>
      </c>
      <c r="T91" s="6">
        <v>11.299469830569</v>
      </c>
      <c r="U91" s="6">
        <v>1.5440685849389999</v>
      </c>
      <c r="V91" s="6">
        <v>156.41385007884799</v>
      </c>
      <c r="W91" s="6">
        <v>3.0513471340000002E-3</v>
      </c>
      <c r="X91" s="6">
        <v>3.3869953189999999E-3</v>
      </c>
      <c r="Y91" s="6">
        <v>1.3731062100000001E-3</v>
      </c>
      <c r="Z91" s="6">
        <v>1.3731062100000001E-3</v>
      </c>
      <c r="AA91" s="6">
        <v>1.3731062100000001E-3</v>
      </c>
      <c r="AB91" s="6">
        <v>7.5063139489999998E-3</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t="s">
        <v>392</v>
      </c>
      <c r="F92" s="6">
        <v>1.1968000000000001</v>
      </c>
      <c r="G92" s="6" t="s">
        <v>392</v>
      </c>
      <c r="H92" s="6" t="s">
        <v>390</v>
      </c>
      <c r="I92" s="6" t="s">
        <v>392</v>
      </c>
      <c r="J92" s="6" t="s">
        <v>392</v>
      </c>
      <c r="K92" s="6" t="s">
        <v>392</v>
      </c>
      <c r="L92" s="6" t="s">
        <v>392</v>
      </c>
      <c r="M92" s="6" t="s">
        <v>392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1.1968000000000001</v>
      </c>
      <c r="AL92" s="49" t="s">
        <v>415</v>
      </c>
    </row>
    <row r="93" spans="1:38" s="2" customFormat="1" ht="26.25" customHeight="1" thickBot="1" x14ac:dyDescent="0.3">
      <c r="A93" s="70" t="s">
        <v>54</v>
      </c>
      <c r="B93" s="74" t="s">
        <v>211</v>
      </c>
      <c r="C93" s="71" t="s">
        <v>380</v>
      </c>
      <c r="D93" s="77"/>
      <c r="E93" s="6" t="s">
        <v>390</v>
      </c>
      <c r="F93" s="6">
        <v>118.468895398219</v>
      </c>
      <c r="G93" s="6" t="s">
        <v>390</v>
      </c>
      <c r="H93" s="6">
        <v>0.60147916680699998</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7792.0799361815471</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0.39879218138799999</v>
      </c>
      <c r="J94" s="6">
        <v>1.3293072712939999</v>
      </c>
      <c r="K94" s="6">
        <v>1.563890907092</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1.387115496754</v>
      </c>
      <c r="G95" s="6" t="s">
        <v>390</v>
      </c>
      <c r="H95" s="6" t="s">
        <v>390</v>
      </c>
      <c r="I95" s="6">
        <v>0.81758987169899999</v>
      </c>
      <c r="J95" s="6">
        <v>1.0219873396229999</v>
      </c>
      <c r="K95" s="6">
        <v>1.0872205738280001</v>
      </c>
      <c r="L95" s="6" t="s">
        <v>390</v>
      </c>
      <c r="M95" s="6" t="s">
        <v>390</v>
      </c>
      <c r="N95" s="6">
        <v>3.5254148567530001</v>
      </c>
      <c r="O95" s="6">
        <v>1.7616937935999999E-2</v>
      </c>
      <c r="P95" s="6">
        <v>9.6230592360000006E-3</v>
      </c>
      <c r="Q95" s="6">
        <v>0.134500465958</v>
      </c>
      <c r="R95" s="6">
        <v>0.33629087910099997</v>
      </c>
      <c r="S95" s="6">
        <v>0.31178718662499999</v>
      </c>
      <c r="T95" s="6">
        <v>0.15982755587399999</v>
      </c>
      <c r="U95" s="6" t="s">
        <v>390</v>
      </c>
      <c r="V95" s="6">
        <v>1.2934435675680001</v>
      </c>
      <c r="W95" s="6" t="s">
        <v>390</v>
      </c>
      <c r="X95" s="6">
        <v>1.210086132E-2</v>
      </c>
      <c r="Y95" s="6">
        <v>6.1080538090000002E-3</v>
      </c>
      <c r="Z95" s="6">
        <v>6.1080538090000002E-3</v>
      </c>
      <c r="AA95" s="6">
        <v>6.1080538090000002E-3</v>
      </c>
      <c r="AB95" s="6">
        <v>3.0425022747000003E-2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1.4777636897999999E-2</v>
      </c>
      <c r="X97" s="6" t="s">
        <v>390</v>
      </c>
      <c r="Y97" s="6" t="s">
        <v>390</v>
      </c>
      <c r="Z97" s="6" t="s">
        <v>390</v>
      </c>
      <c r="AA97" s="6" t="s">
        <v>390</v>
      </c>
      <c r="AB97" s="6" t="s">
        <v>390</v>
      </c>
      <c r="AC97" s="6" t="s">
        <v>390</v>
      </c>
      <c r="AD97" s="6">
        <v>176.977687398478</v>
      </c>
      <c r="AE97" s="60"/>
      <c r="AF97" s="26" t="s">
        <v>390</v>
      </c>
      <c r="AG97" s="26" t="s">
        <v>390</v>
      </c>
      <c r="AH97" s="26" t="s">
        <v>390</v>
      </c>
      <c r="AI97" s="26" t="s">
        <v>390</v>
      </c>
      <c r="AJ97" s="26" t="s">
        <v>390</v>
      </c>
      <c r="AK97" s="26">
        <v>16.4607307317794</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0.20416846785699999</v>
      </c>
      <c r="F99" s="6">
        <v>27.728483367117999</v>
      </c>
      <c r="G99" s="6" t="s">
        <v>390</v>
      </c>
      <c r="H99" s="6">
        <v>35.559334557785</v>
      </c>
      <c r="I99" s="6">
        <v>0.60877157756099998</v>
      </c>
      <c r="J99" s="6">
        <v>0.93542949722799995</v>
      </c>
      <c r="K99" s="6">
        <v>2.0490360415470001</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1848.26107026822</v>
      </c>
      <c r="AL99" s="49" t="s">
        <v>417</v>
      </c>
    </row>
    <row r="100" spans="1:38" s="2" customFormat="1" ht="26.25" customHeight="1" thickBot="1" x14ac:dyDescent="0.3">
      <c r="A100" s="70" t="s">
        <v>222</v>
      </c>
      <c r="B100" s="70" t="s">
        <v>224</v>
      </c>
      <c r="C100" s="71" t="s">
        <v>383</v>
      </c>
      <c r="D100" s="84"/>
      <c r="E100" s="6">
        <v>0.89576441556099995</v>
      </c>
      <c r="F100" s="6">
        <v>27.468781660484002</v>
      </c>
      <c r="G100" s="6" t="s">
        <v>390</v>
      </c>
      <c r="H100" s="6">
        <v>33.698847581544001</v>
      </c>
      <c r="I100" s="6">
        <v>0.72627449478399997</v>
      </c>
      <c r="J100" s="6">
        <v>1.0919330890979999</v>
      </c>
      <c r="K100" s="6">
        <v>2.383648045808</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7627.834941544791</v>
      </c>
      <c r="AL100" s="49" t="s">
        <v>417</v>
      </c>
    </row>
    <row r="101" spans="1:38" s="2" customFormat="1" ht="26.25" customHeight="1" thickBot="1" x14ac:dyDescent="0.3">
      <c r="A101" s="70" t="s">
        <v>222</v>
      </c>
      <c r="B101" s="70" t="s">
        <v>225</v>
      </c>
      <c r="C101" s="71" t="s">
        <v>226</v>
      </c>
      <c r="D101" s="84"/>
      <c r="E101" s="6">
        <v>1.8526237627000001E-2</v>
      </c>
      <c r="F101" s="6">
        <v>2.2818625868670002</v>
      </c>
      <c r="G101" s="6" t="s">
        <v>390</v>
      </c>
      <c r="H101" s="6">
        <v>2.1525980327930001</v>
      </c>
      <c r="I101" s="6">
        <v>2.5971919946E-2</v>
      </c>
      <c r="J101" s="6">
        <v>7.7915759838000004E-2</v>
      </c>
      <c r="K101" s="6">
        <v>0.18180343962199999</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33816.635582044379</v>
      </c>
      <c r="AL101" s="49" t="s">
        <v>417</v>
      </c>
    </row>
    <row r="102" spans="1:38" s="2" customFormat="1" ht="26.25" customHeight="1" thickBot="1" x14ac:dyDescent="0.3">
      <c r="A102" s="70" t="s">
        <v>222</v>
      </c>
      <c r="B102" s="70" t="s">
        <v>227</v>
      </c>
      <c r="C102" s="71" t="s">
        <v>361</v>
      </c>
      <c r="D102" s="84"/>
      <c r="E102" s="6">
        <v>0.17582808419099999</v>
      </c>
      <c r="F102" s="6">
        <v>2.0927410087860001</v>
      </c>
      <c r="G102" s="6" t="s">
        <v>390</v>
      </c>
      <c r="H102" s="6">
        <v>11.102508342736</v>
      </c>
      <c r="I102" s="6">
        <v>2.6514571894E-2</v>
      </c>
      <c r="J102" s="6">
        <v>0.59686502750399995</v>
      </c>
      <c r="K102" s="6">
        <v>4.0357422174820003</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5164.0318188350593</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5.6961479199999995E-4</v>
      </c>
      <c r="F104" s="6">
        <v>9.000781268E-3</v>
      </c>
      <c r="G104" s="6" t="s">
        <v>390</v>
      </c>
      <c r="H104" s="6">
        <v>1.340368001E-2</v>
      </c>
      <c r="I104" s="6">
        <v>1.8188220500000001E-4</v>
      </c>
      <c r="J104" s="6">
        <v>5.4564661500000004E-4</v>
      </c>
      <c r="K104" s="6">
        <v>1.2731754340000001E-3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110.645008006034</v>
      </c>
      <c r="AL104" s="49" t="s">
        <v>417</v>
      </c>
    </row>
    <row r="105" spans="1:38" s="2" customFormat="1" ht="26.25" customHeight="1" thickBot="1" x14ac:dyDescent="0.3">
      <c r="A105" s="70" t="s">
        <v>222</v>
      </c>
      <c r="B105" s="70" t="s">
        <v>232</v>
      </c>
      <c r="C105" s="71" t="s">
        <v>233</v>
      </c>
      <c r="D105" s="84"/>
      <c r="E105" s="6">
        <v>2.1949544977999998E-2</v>
      </c>
      <c r="F105" s="6">
        <v>0.38385699888899999</v>
      </c>
      <c r="G105" s="6" t="s">
        <v>390</v>
      </c>
      <c r="H105" s="6">
        <v>0.47473142068800001</v>
      </c>
      <c r="I105" s="6">
        <v>7.6722024749999998E-3</v>
      </c>
      <c r="J105" s="6">
        <v>1.2056318175E-2</v>
      </c>
      <c r="K105" s="6">
        <v>2.6304694199E-2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219.80799874172001</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3.6661516887999998E-2</v>
      </c>
      <c r="F107" s="6">
        <v>1.792295819434</v>
      </c>
      <c r="G107" s="6" t="s">
        <v>390</v>
      </c>
      <c r="H107" s="6">
        <v>3.6883635125579999</v>
      </c>
      <c r="I107" s="6">
        <v>9.5637522964999999E-2</v>
      </c>
      <c r="J107" s="6">
        <v>1.275166972866</v>
      </c>
      <c r="K107" s="6">
        <v>6.057043121115</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31879.174326500997</v>
      </c>
      <c r="AL107" s="49" t="s">
        <v>417</v>
      </c>
    </row>
    <row r="108" spans="1:38" s="2" customFormat="1" ht="26.25" customHeight="1" thickBot="1" x14ac:dyDescent="0.3">
      <c r="A108" s="70" t="s">
        <v>222</v>
      </c>
      <c r="B108" s="70" t="s">
        <v>237</v>
      </c>
      <c r="C108" s="71" t="s">
        <v>355</v>
      </c>
      <c r="D108" s="84"/>
      <c r="E108" s="6">
        <v>5.8298772323E-2</v>
      </c>
      <c r="F108" s="6">
        <v>12.11615632951</v>
      </c>
      <c r="G108" s="6" t="s">
        <v>390</v>
      </c>
      <c r="H108" s="6">
        <v>2.5604048336549998</v>
      </c>
      <c r="I108" s="6">
        <v>0.24401130376300001</v>
      </c>
      <c r="J108" s="6">
        <v>2.4401130376290001</v>
      </c>
      <c r="K108" s="6">
        <v>4.8802260752580002</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122005.65190970701</v>
      </c>
      <c r="AL108" s="49" t="s">
        <v>417</v>
      </c>
    </row>
    <row r="109" spans="1:38" s="2" customFormat="1" ht="26.25" customHeight="1" thickBot="1" x14ac:dyDescent="0.3">
      <c r="A109" s="70" t="s">
        <v>222</v>
      </c>
      <c r="B109" s="70" t="s">
        <v>238</v>
      </c>
      <c r="C109" s="71" t="s">
        <v>356</v>
      </c>
      <c r="D109" s="84"/>
      <c r="E109" s="6">
        <v>1.1376545498999999E-2</v>
      </c>
      <c r="F109" s="6">
        <v>0.58474202528599994</v>
      </c>
      <c r="G109" s="6" t="s">
        <v>390</v>
      </c>
      <c r="H109" s="6">
        <v>1.8010014668850001</v>
      </c>
      <c r="I109" s="6">
        <v>7.4958515869E-2</v>
      </c>
      <c r="J109" s="6">
        <v>0.41227183728099998</v>
      </c>
      <c r="K109" s="6">
        <v>0.41227183728099998</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3747.9257938818801</v>
      </c>
      <c r="AL109" s="49" t="s">
        <v>417</v>
      </c>
    </row>
    <row r="110" spans="1:38" s="2" customFormat="1" ht="26.25" customHeight="1" thickBot="1" x14ac:dyDescent="0.3">
      <c r="A110" s="70" t="s">
        <v>222</v>
      </c>
      <c r="B110" s="70" t="s">
        <v>239</v>
      </c>
      <c r="C110" s="71" t="s">
        <v>357</v>
      </c>
      <c r="D110" s="84"/>
      <c r="E110" s="6">
        <v>3.9991519650000001E-2</v>
      </c>
      <c r="F110" s="6">
        <v>0.91410385446999998</v>
      </c>
      <c r="G110" s="6" t="s">
        <v>390</v>
      </c>
      <c r="H110" s="6">
        <v>2.7229253953189998</v>
      </c>
      <c r="I110" s="6">
        <v>0.20736362518900001</v>
      </c>
      <c r="J110" s="6">
        <v>1.9527150458539999</v>
      </c>
      <c r="K110" s="6">
        <v>5.1308352908439998</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26734.066456350323</v>
      </c>
      <c r="AL110" s="49" t="s">
        <v>417</v>
      </c>
    </row>
    <row r="111" spans="1:38" s="2" customFormat="1" ht="26.25" customHeight="1" thickBot="1" x14ac:dyDescent="0.3">
      <c r="A111" s="70" t="s">
        <v>222</v>
      </c>
      <c r="B111" s="70" t="s">
        <v>240</v>
      </c>
      <c r="C111" s="71" t="s">
        <v>351</v>
      </c>
      <c r="D111" s="84"/>
      <c r="E111" s="6">
        <v>2.195311695E-3</v>
      </c>
      <c r="F111" s="6">
        <v>2.7978565140000002E-3</v>
      </c>
      <c r="G111" s="6" t="s">
        <v>390</v>
      </c>
      <c r="H111" s="6">
        <v>5.6774958691000001E-2</v>
      </c>
      <c r="I111" s="6">
        <v>1.525902806E-3</v>
      </c>
      <c r="J111" s="6">
        <v>2.3978472660000001E-3</v>
      </c>
      <c r="K111" s="6">
        <v>5.2316667619999998E-3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43.716995620286397</v>
      </c>
      <c r="AL111" s="49" t="s">
        <v>417</v>
      </c>
    </row>
    <row r="112" spans="1:38" s="2" customFormat="1" ht="26.25" customHeight="1" thickBot="1" x14ac:dyDescent="0.3">
      <c r="A112" s="70" t="s">
        <v>241</v>
      </c>
      <c r="B112" s="70" t="s">
        <v>242</v>
      </c>
      <c r="C112" s="71" t="s">
        <v>243</v>
      </c>
      <c r="D112" s="72"/>
      <c r="E112" s="6">
        <v>8.9444564281440009</v>
      </c>
      <c r="F112" s="6" t="s">
        <v>390</v>
      </c>
      <c r="G112" s="6" t="s">
        <v>390</v>
      </c>
      <c r="H112" s="6">
        <v>34.433250504302997</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827.76084577502581</v>
      </c>
      <c r="AL112" s="49" t="s">
        <v>418</v>
      </c>
    </row>
    <row r="113" spans="1:38" s="2" customFormat="1" ht="26.25" customHeight="1" thickBot="1" x14ac:dyDescent="0.3">
      <c r="A113" s="70" t="s">
        <v>241</v>
      </c>
      <c r="B113" s="85" t="s">
        <v>244</v>
      </c>
      <c r="C113" s="86" t="s">
        <v>245</v>
      </c>
      <c r="D113" s="72"/>
      <c r="E113" s="6">
        <v>4.2407254527209997</v>
      </c>
      <c r="F113" s="6">
        <v>47.135021247391002</v>
      </c>
      <c r="G113" s="6" t="s">
        <v>390</v>
      </c>
      <c r="H113" s="6">
        <v>58.375878555219003</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233197.75190150065</v>
      </c>
      <c r="AL113" s="49" t="s">
        <v>417</v>
      </c>
    </row>
    <row r="114" spans="1:38" s="2" customFormat="1" ht="26.25" customHeight="1" thickBot="1" x14ac:dyDescent="0.3">
      <c r="A114" s="70" t="s">
        <v>241</v>
      </c>
      <c r="B114" s="85" t="s">
        <v>246</v>
      </c>
      <c r="C114" s="86" t="s">
        <v>362</v>
      </c>
      <c r="D114" s="72"/>
      <c r="E114" s="6">
        <v>0.96015280522900004</v>
      </c>
      <c r="F114" s="6" t="s">
        <v>390</v>
      </c>
      <c r="G114" s="6" t="s">
        <v>390</v>
      </c>
      <c r="H114" s="6">
        <v>4.6736512397760004</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8.3458792027000003E-2</v>
      </c>
      <c r="AE114" s="60"/>
      <c r="AF114" s="26" t="s">
        <v>392</v>
      </c>
      <c r="AG114" s="26" t="s">
        <v>392</v>
      </c>
      <c r="AH114" s="26" t="s">
        <v>392</v>
      </c>
      <c r="AI114" s="26" t="s">
        <v>392</v>
      </c>
      <c r="AJ114" s="26" t="s">
        <v>392</v>
      </c>
      <c r="AK114" s="26">
        <v>1598.827433462608</v>
      </c>
      <c r="AL114" s="49" t="s">
        <v>419</v>
      </c>
    </row>
    <row r="115" spans="1:38" s="2" customFormat="1" ht="26.25" customHeight="1" thickBot="1" x14ac:dyDescent="0.3">
      <c r="A115" s="70" t="s">
        <v>241</v>
      </c>
      <c r="B115" s="85" t="s">
        <v>247</v>
      </c>
      <c r="C115" s="86" t="s">
        <v>248</v>
      </c>
      <c r="D115" s="72"/>
      <c r="E115" s="6">
        <v>1.1554471203500001</v>
      </c>
      <c r="F115" s="6" t="s">
        <v>390</v>
      </c>
      <c r="G115" s="6" t="s">
        <v>390</v>
      </c>
      <c r="H115" s="6">
        <v>16.489359508545999</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117.41516685297124</v>
      </c>
      <c r="AL115" s="49" t="s">
        <v>431</v>
      </c>
    </row>
    <row r="116" spans="1:38" s="2" customFormat="1" ht="26.25" customHeight="1" thickBot="1" x14ac:dyDescent="0.3">
      <c r="A116" s="70" t="s">
        <v>241</v>
      </c>
      <c r="B116" s="70" t="s">
        <v>249</v>
      </c>
      <c r="C116" s="76" t="s">
        <v>384</v>
      </c>
      <c r="D116" s="72"/>
      <c r="E116" s="6">
        <v>2.80956167665</v>
      </c>
      <c r="F116" s="6">
        <v>1.1913525351509999</v>
      </c>
      <c r="G116" s="6" t="s">
        <v>390</v>
      </c>
      <c r="H116" s="6">
        <v>18.760453954892998</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233197.75190150065</v>
      </c>
      <c r="AL116" s="49" t="s">
        <v>417</v>
      </c>
    </row>
    <row r="117" spans="1:38" s="2" customFormat="1" ht="26.25" customHeight="1" thickBot="1" x14ac:dyDescent="0.3">
      <c r="A117" s="70" t="s">
        <v>241</v>
      </c>
      <c r="B117" s="70" t="s">
        <v>250</v>
      </c>
      <c r="C117" s="76" t="s">
        <v>251</v>
      </c>
      <c r="D117" s="72"/>
      <c r="E117" s="6">
        <v>4.5144956811409997</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0.726199963246</v>
      </c>
      <c r="J119" s="6">
        <v>6.7679489057769997</v>
      </c>
      <c r="K119" s="6">
        <v>6.7679489057769997</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11.984332876750001</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8.2310552925580005</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16.989828808785987</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7.3655074384040002</v>
      </c>
      <c r="AD122" s="6" t="s">
        <v>390</v>
      </c>
      <c r="AE122" s="60"/>
      <c r="AF122" s="26" t="s">
        <v>390</v>
      </c>
      <c r="AG122" s="26" t="s">
        <v>390</v>
      </c>
      <c r="AH122" s="26" t="s">
        <v>390</v>
      </c>
      <c r="AI122" s="26" t="s">
        <v>390</v>
      </c>
      <c r="AJ122" s="26" t="s">
        <v>390</v>
      </c>
      <c r="AK122" s="26">
        <v>920.68842980051011</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1.732294202716</v>
      </c>
      <c r="G125" s="6" t="s">
        <v>390</v>
      </c>
      <c r="H125" s="6">
        <v>0.17366361539</v>
      </c>
      <c r="I125" s="6">
        <v>1.5224515619999999E-3</v>
      </c>
      <c r="J125" s="6">
        <v>1.0103542183999999E-2</v>
      </c>
      <c r="K125" s="6">
        <v>1.2789293905999999E-2</v>
      </c>
      <c r="L125" s="6" t="s">
        <v>390</v>
      </c>
      <c r="M125" s="6" t="s">
        <v>390</v>
      </c>
      <c r="N125" s="6" t="s">
        <v>390</v>
      </c>
      <c r="O125" s="6" t="s">
        <v>390</v>
      </c>
      <c r="P125" s="6">
        <v>0.323908354206</v>
      </c>
      <c r="Q125" s="6" t="s">
        <v>390</v>
      </c>
      <c r="R125" s="6" t="s">
        <v>390</v>
      </c>
      <c r="S125" s="6" t="s">
        <v>390</v>
      </c>
      <c r="T125" s="6" t="s">
        <v>390</v>
      </c>
      <c r="U125" s="6" t="s">
        <v>390</v>
      </c>
      <c r="V125" s="6" t="s">
        <v>390</v>
      </c>
      <c r="W125" s="6">
        <v>0.56329616589300002</v>
      </c>
      <c r="X125" s="6" t="s">
        <v>390</v>
      </c>
      <c r="Y125" s="6" t="s">
        <v>390</v>
      </c>
      <c r="Z125" s="6" t="s">
        <v>390</v>
      </c>
      <c r="AA125" s="6" t="s">
        <v>390</v>
      </c>
      <c r="AB125" s="6" t="s">
        <v>390</v>
      </c>
      <c r="AC125" s="6" t="s">
        <v>390</v>
      </c>
      <c r="AD125" s="6">
        <v>0.43518485162300002</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4.0127412263349997</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1.172826993298</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t="s">
        <v>392</v>
      </c>
      <c r="F128" s="6" t="s">
        <v>392</v>
      </c>
      <c r="G128" s="6" t="s">
        <v>392</v>
      </c>
      <c r="H128" s="6" t="s">
        <v>392</v>
      </c>
      <c r="I128" s="6" t="s">
        <v>392</v>
      </c>
      <c r="J128" s="6" t="s">
        <v>392</v>
      </c>
      <c r="K128" s="6" t="s">
        <v>392</v>
      </c>
      <c r="L128" s="6" t="s">
        <v>392</v>
      </c>
      <c r="M128" s="6" t="s">
        <v>392</v>
      </c>
      <c r="N128" s="6" t="s">
        <v>392</v>
      </c>
      <c r="O128" s="6" t="s">
        <v>392</v>
      </c>
      <c r="P128" s="6" t="s">
        <v>392</v>
      </c>
      <c r="Q128" s="6" t="s">
        <v>392</v>
      </c>
      <c r="R128" s="6" t="s">
        <v>392</v>
      </c>
      <c r="S128" s="6" t="s">
        <v>392</v>
      </c>
      <c r="T128" s="6" t="s">
        <v>392</v>
      </c>
      <c r="U128" s="6" t="s">
        <v>390</v>
      </c>
      <c r="V128" s="6" t="s">
        <v>392</v>
      </c>
      <c r="W128" s="6" t="s">
        <v>392</v>
      </c>
      <c r="X128" s="6" t="s">
        <v>392</v>
      </c>
      <c r="Y128" s="6" t="s">
        <v>392</v>
      </c>
      <c r="Z128" s="6" t="s">
        <v>392</v>
      </c>
      <c r="AA128" s="6" t="s">
        <v>392</v>
      </c>
      <c r="AB128" s="6" t="s">
        <v>392</v>
      </c>
      <c r="AC128" s="6" t="s">
        <v>392</v>
      </c>
      <c r="AD128" s="6" t="s">
        <v>392</v>
      </c>
      <c r="AE128" s="60"/>
      <c r="AF128" s="26" t="s">
        <v>390</v>
      </c>
      <c r="AG128" s="26" t="s">
        <v>390</v>
      </c>
      <c r="AH128" s="26" t="s">
        <v>390</v>
      </c>
      <c r="AI128" s="26" t="s">
        <v>390</v>
      </c>
      <c r="AJ128" s="26" t="s">
        <v>390</v>
      </c>
      <c r="AK128" s="26" t="s">
        <v>392</v>
      </c>
      <c r="AL128" s="49" t="s">
        <v>392</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0.42681617842500003</v>
      </c>
      <c r="F130" s="6">
        <v>9.4168502420000008E-3</v>
      </c>
      <c r="G130" s="6">
        <v>2.1646629123999998E-2</v>
      </c>
      <c r="H130" s="6">
        <v>1.3532916710000001E-3</v>
      </c>
      <c r="I130" s="6">
        <v>2.7714202839999999E-3</v>
      </c>
      <c r="J130" s="6">
        <v>4.8499855010000004E-3</v>
      </c>
      <c r="K130" s="6">
        <v>6.9285507180000001E-3</v>
      </c>
      <c r="L130" s="6">
        <v>9.6999710000000006E-5</v>
      </c>
      <c r="M130" s="6">
        <v>6.0405416025999997E-2</v>
      </c>
      <c r="N130" s="6">
        <v>9.3093540781999995E-2</v>
      </c>
      <c r="O130" s="6">
        <v>3.347490722E-3</v>
      </c>
      <c r="P130" s="6">
        <v>1.4083312161E-2</v>
      </c>
      <c r="Q130" s="6">
        <v>2.8403704609999999E-3</v>
      </c>
      <c r="R130" s="6">
        <v>3.2175628395000003E-2</v>
      </c>
      <c r="S130" s="6">
        <v>2.3637279205999999E-2</v>
      </c>
      <c r="T130" s="6">
        <v>3.6193373148000002E-2</v>
      </c>
      <c r="U130" s="6" t="s">
        <v>390</v>
      </c>
      <c r="V130" s="6">
        <v>2.274617E-6</v>
      </c>
      <c r="W130" s="6">
        <v>1.978905107268</v>
      </c>
      <c r="X130" s="6">
        <v>1.9784721000000001E-5</v>
      </c>
      <c r="Y130" s="6">
        <v>8.5733790999999998E-5</v>
      </c>
      <c r="Z130" s="6">
        <v>8.5733790999999998E-5</v>
      </c>
      <c r="AA130" s="6" t="s">
        <v>390</v>
      </c>
      <c r="AB130" s="6">
        <v>1.91252303E-4</v>
      </c>
      <c r="AC130" s="6">
        <v>6.5949069999999999E-2</v>
      </c>
      <c r="AD130" s="6">
        <v>6.9132818206999999E-2</v>
      </c>
      <c r="AE130" s="60"/>
      <c r="AF130" s="26" t="s">
        <v>390</v>
      </c>
      <c r="AG130" s="26" t="s">
        <v>390</v>
      </c>
      <c r="AH130" s="26" t="s">
        <v>390</v>
      </c>
      <c r="AI130" s="26" t="s">
        <v>390</v>
      </c>
      <c r="AJ130" s="26" t="s">
        <v>390</v>
      </c>
      <c r="AK130" s="26">
        <v>131.89813999999998</v>
      </c>
      <c r="AL130" s="49" t="s">
        <v>278</v>
      </c>
    </row>
    <row r="131" spans="1:38" s="2" customFormat="1" ht="26.25" customHeight="1" thickBot="1" x14ac:dyDescent="0.3">
      <c r="A131" s="70" t="s">
        <v>266</v>
      </c>
      <c r="B131" s="74" t="s">
        <v>281</v>
      </c>
      <c r="C131" s="82" t="s">
        <v>282</v>
      </c>
      <c r="D131" s="72"/>
      <c r="E131" s="6">
        <v>0.14527537200000001</v>
      </c>
      <c r="F131" s="6">
        <v>5.6495978000000002E-2</v>
      </c>
      <c r="G131" s="6">
        <v>8.8779393999999998E-2</v>
      </c>
      <c r="H131" s="6" t="s">
        <v>390</v>
      </c>
      <c r="I131" s="6">
        <v>7.7941390000000003E-3</v>
      </c>
      <c r="J131" s="6">
        <v>1.363974326E-2</v>
      </c>
      <c r="K131" s="6">
        <v>1.9485347520000001E-2</v>
      </c>
      <c r="L131" s="6">
        <v>2.7279486499999999E-4</v>
      </c>
      <c r="M131" s="6">
        <v>0.12106281000000001</v>
      </c>
      <c r="N131" s="6">
        <v>2.3684741663000001E-2</v>
      </c>
      <c r="O131" s="6">
        <v>4.3801882129999997E-3</v>
      </c>
      <c r="P131" s="6">
        <v>0.13438568467799999</v>
      </c>
      <c r="Q131" s="6">
        <v>7.0506620759999998E-3</v>
      </c>
      <c r="R131" s="6">
        <v>5.5089934062000002E-2</v>
      </c>
      <c r="S131" s="6">
        <v>1.1358663118E-2</v>
      </c>
      <c r="T131" s="6">
        <v>7.1621260798999997E-2</v>
      </c>
      <c r="U131" s="6" t="s">
        <v>390</v>
      </c>
      <c r="V131" s="6">
        <v>0.56528745366800004</v>
      </c>
      <c r="W131" s="6">
        <v>9.6788042790000001E-2</v>
      </c>
      <c r="X131" s="6">
        <v>5.6495978000000002E-5</v>
      </c>
      <c r="Y131" s="6">
        <v>2.5423190099999998E-4</v>
      </c>
      <c r="Z131" s="6">
        <v>2.5423190099999998E-4</v>
      </c>
      <c r="AA131" s="6" t="s">
        <v>390</v>
      </c>
      <c r="AB131" s="6">
        <v>5.6495978E-4</v>
      </c>
      <c r="AC131" s="6">
        <v>4.0354269999999998E-2</v>
      </c>
      <c r="AD131" s="6">
        <v>1.6892297422000001E-2</v>
      </c>
      <c r="AE131" s="60"/>
      <c r="AF131" s="26" t="s">
        <v>390</v>
      </c>
      <c r="AG131" s="26" t="s">
        <v>390</v>
      </c>
      <c r="AH131" s="26" t="s">
        <v>390</v>
      </c>
      <c r="AI131" s="26" t="s">
        <v>390</v>
      </c>
      <c r="AJ131" s="26" t="s">
        <v>390</v>
      </c>
      <c r="AK131" s="26">
        <v>80.708540000000013</v>
      </c>
      <c r="AL131" s="49" t="s">
        <v>278</v>
      </c>
    </row>
    <row r="132" spans="1:38" s="2" customFormat="1" ht="26.25" customHeight="1" thickBot="1" x14ac:dyDescent="0.3">
      <c r="A132" s="70" t="s">
        <v>266</v>
      </c>
      <c r="B132" s="74" t="s">
        <v>283</v>
      </c>
      <c r="C132" s="82" t="s">
        <v>284</v>
      </c>
      <c r="D132" s="72"/>
      <c r="E132" s="6">
        <v>0.132087097446</v>
      </c>
      <c r="F132" s="6">
        <v>6.7948439999999999E-2</v>
      </c>
      <c r="G132" s="6">
        <v>0.18119584</v>
      </c>
      <c r="H132" s="6">
        <v>1.61782E-2</v>
      </c>
      <c r="I132" s="6">
        <v>2.2741926839999999E-2</v>
      </c>
      <c r="J132" s="6">
        <v>3.9798371999999999E-2</v>
      </c>
      <c r="K132" s="6">
        <v>5.6854817160000001E-2</v>
      </c>
      <c r="L132" s="6">
        <v>7.9596743900000005E-4</v>
      </c>
      <c r="M132" s="6">
        <v>1.2538104999999999</v>
      </c>
      <c r="N132" s="6">
        <v>2.0314607312000001E-2</v>
      </c>
      <c r="O132" s="6">
        <v>7.3574791729999998E-3</v>
      </c>
      <c r="P132" s="6">
        <v>3.1854347789999999E-3</v>
      </c>
      <c r="Q132" s="6">
        <v>1.7062312139999999E-3</v>
      </c>
      <c r="R132" s="6">
        <v>0.13589688</v>
      </c>
      <c r="S132" s="6">
        <v>0.38827679999999998</v>
      </c>
      <c r="T132" s="6">
        <v>7.7655360000000007E-2</v>
      </c>
      <c r="U132" s="6" t="s">
        <v>390</v>
      </c>
      <c r="V132" s="6">
        <v>0.64065671999999996</v>
      </c>
      <c r="W132" s="6">
        <v>1.3311067018E-2</v>
      </c>
      <c r="X132" s="6" t="s">
        <v>390</v>
      </c>
      <c r="Y132" s="6" t="s">
        <v>390</v>
      </c>
      <c r="Z132" s="6" t="s">
        <v>390</v>
      </c>
      <c r="AA132" s="6" t="s">
        <v>390</v>
      </c>
      <c r="AB132" s="6" t="s">
        <v>390</v>
      </c>
      <c r="AC132" s="6">
        <v>0.38018770000000002</v>
      </c>
      <c r="AD132" s="6">
        <v>0.1213365</v>
      </c>
      <c r="AE132" s="60"/>
      <c r="AF132" s="26" t="s">
        <v>390</v>
      </c>
      <c r="AG132" s="26" t="s">
        <v>390</v>
      </c>
      <c r="AH132" s="26" t="s">
        <v>390</v>
      </c>
      <c r="AI132" s="26" t="s">
        <v>390</v>
      </c>
      <c r="AJ132" s="26" t="s">
        <v>390</v>
      </c>
      <c r="AK132" s="26">
        <v>80.891000000000005</v>
      </c>
      <c r="AL132" s="49" t="s">
        <v>278</v>
      </c>
    </row>
    <row r="133" spans="1:38" s="2" customFormat="1" ht="26.25" customHeight="1" thickBot="1" x14ac:dyDescent="0.3">
      <c r="A133" s="70" t="s">
        <v>266</v>
      </c>
      <c r="B133" s="74" t="s">
        <v>285</v>
      </c>
      <c r="C133" s="82" t="s">
        <v>286</v>
      </c>
      <c r="D133" s="72"/>
      <c r="E133" s="6">
        <v>0.67798475000000002</v>
      </c>
      <c r="F133" s="6">
        <v>2.0068227900000002</v>
      </c>
      <c r="G133" s="6">
        <v>0.22430579</v>
      </c>
      <c r="H133" s="6" t="s">
        <v>390</v>
      </c>
      <c r="I133" s="6">
        <v>0.28371064344000002</v>
      </c>
      <c r="J133" s="6">
        <v>0.32821160100000002</v>
      </c>
      <c r="K133" s="6">
        <v>0.46248043004799999</v>
      </c>
      <c r="L133" s="6">
        <v>9.9298725200000007E-3</v>
      </c>
      <c r="M133" s="6">
        <v>3.3734761999999998</v>
      </c>
      <c r="N133" s="6">
        <v>1.5760644899999999E-2</v>
      </c>
      <c r="O133" s="6">
        <v>2.6398949000000001E-3</v>
      </c>
      <c r="P133" s="6">
        <v>0.36199803649000001</v>
      </c>
      <c r="Q133" s="6">
        <v>7.1429362999999996E-3</v>
      </c>
      <c r="R133" s="6">
        <v>7.1166948000000001E-3</v>
      </c>
      <c r="S133" s="6">
        <v>6.5236369000000001E-3</v>
      </c>
      <c r="T133" s="6">
        <v>9.0953039000000006E-3</v>
      </c>
      <c r="U133" s="6">
        <v>1.03811374E-2</v>
      </c>
      <c r="V133" s="6">
        <v>8.4035779599999999E-2</v>
      </c>
      <c r="W133" s="6">
        <v>0.25000021743700002</v>
      </c>
      <c r="X133" s="6">
        <v>6.9277559999999996E-6</v>
      </c>
      <c r="Y133" s="6">
        <v>3.7840239999999999E-6</v>
      </c>
      <c r="Z133" s="6">
        <v>3.379905E-6</v>
      </c>
      <c r="AA133" s="6">
        <v>3.6685620000000001E-6</v>
      </c>
      <c r="AB133" s="6">
        <v>1.7760247000000002E-5</v>
      </c>
      <c r="AC133" s="6" t="s">
        <v>390</v>
      </c>
      <c r="AD133" s="6" t="s">
        <v>390</v>
      </c>
      <c r="AE133" s="60"/>
      <c r="AF133" s="26" t="s">
        <v>390</v>
      </c>
      <c r="AG133" s="26" t="s">
        <v>390</v>
      </c>
      <c r="AH133" s="26" t="s">
        <v>390</v>
      </c>
      <c r="AI133" s="26" t="s">
        <v>390</v>
      </c>
      <c r="AJ133" s="26" t="s">
        <v>390</v>
      </c>
      <c r="AK133" s="26">
        <v>577.77300000000002</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0.25514882403299999</v>
      </c>
      <c r="F135" s="6">
        <v>3.8782203211990001</v>
      </c>
      <c r="G135" s="6" t="s">
        <v>390</v>
      </c>
      <c r="H135" s="6" t="s">
        <v>390</v>
      </c>
      <c r="I135" s="6">
        <v>3.9527954976080002</v>
      </c>
      <c r="J135" s="6">
        <v>4.2546796415069998</v>
      </c>
      <c r="K135" s="6">
        <v>4.3773200758969999</v>
      </c>
      <c r="L135" s="6">
        <v>1.660174108996</v>
      </c>
      <c r="M135" s="6">
        <v>14.96645434583</v>
      </c>
      <c r="N135" s="6">
        <v>0.13790984318499999</v>
      </c>
      <c r="O135" s="6">
        <v>2.8144865955999999E-2</v>
      </c>
      <c r="P135" s="6" t="s">
        <v>390</v>
      </c>
      <c r="Q135" s="6">
        <v>9</v>
      </c>
      <c r="R135" s="6">
        <v>8.6999999999999993</v>
      </c>
      <c r="S135" s="6">
        <v>4.8</v>
      </c>
      <c r="T135" s="6" t="s">
        <v>390</v>
      </c>
      <c r="U135" s="6" t="s">
        <v>390</v>
      </c>
      <c r="V135" s="6" t="s">
        <v>390</v>
      </c>
      <c r="W135" s="6">
        <v>27.102768553487</v>
      </c>
      <c r="X135" s="6">
        <v>3.8071781589999999E-2</v>
      </c>
      <c r="Y135" s="6">
        <v>0.138248795339</v>
      </c>
      <c r="Z135" s="6">
        <v>0.144031927571</v>
      </c>
      <c r="AA135" s="6">
        <v>1.0863704950000001E-2</v>
      </c>
      <c r="AB135" s="6">
        <v>0.33121620944999997</v>
      </c>
      <c r="AC135" s="6" t="s">
        <v>390</v>
      </c>
      <c r="AD135" s="6">
        <v>83.452479874081007</v>
      </c>
      <c r="AE135" s="60"/>
      <c r="AF135" s="26" t="s">
        <v>390</v>
      </c>
      <c r="AG135" s="26" t="s">
        <v>390</v>
      </c>
      <c r="AH135" s="26" t="s">
        <v>390</v>
      </c>
      <c r="AI135" s="26" t="s">
        <v>390</v>
      </c>
      <c r="AJ135" s="26" t="s">
        <v>390</v>
      </c>
      <c r="AK135" s="26">
        <v>281.44865956059999</v>
      </c>
      <c r="AL135" s="49" t="s">
        <v>425</v>
      </c>
    </row>
    <row r="136" spans="1:38" s="2" customFormat="1" ht="26.25" customHeight="1" thickBot="1" x14ac:dyDescent="0.3">
      <c r="A136" s="70" t="s">
        <v>266</v>
      </c>
      <c r="B136" s="70" t="s">
        <v>291</v>
      </c>
      <c r="C136" s="71" t="s">
        <v>292</v>
      </c>
      <c r="D136" s="72"/>
      <c r="E136" s="6" t="s">
        <v>390</v>
      </c>
      <c r="F136" s="6">
        <v>4.2725606250999998E-2</v>
      </c>
      <c r="G136" s="6" t="s">
        <v>390</v>
      </c>
      <c r="H136" s="6">
        <v>1.484688250609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67005.602999999988</v>
      </c>
      <c r="AL136" s="49" t="s">
        <v>417</v>
      </c>
    </row>
    <row r="137" spans="1:38" s="2" customFormat="1" ht="26.25" customHeight="1" thickBot="1" x14ac:dyDescent="0.3">
      <c r="A137" s="70" t="s">
        <v>266</v>
      </c>
      <c r="B137" s="70" t="s">
        <v>293</v>
      </c>
      <c r="C137" s="71" t="s">
        <v>294</v>
      </c>
      <c r="D137" s="72"/>
      <c r="E137" s="6" t="s">
        <v>390</v>
      </c>
      <c r="F137" s="6">
        <v>0.47028596413599999</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1224.3794080529308</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0.11377914079699999</v>
      </c>
      <c r="F139" s="6">
        <v>0.56064153859200005</v>
      </c>
      <c r="G139" s="6" t="s">
        <v>390</v>
      </c>
      <c r="H139" s="6" t="s">
        <v>390</v>
      </c>
      <c r="I139" s="6">
        <v>1.797962225806</v>
      </c>
      <c r="J139" s="6">
        <v>1.935276763739</v>
      </c>
      <c r="K139" s="6">
        <v>1.9910607951979999</v>
      </c>
      <c r="L139" s="6">
        <v>0.75514413483800003</v>
      </c>
      <c r="M139" s="6">
        <v>8.5521051637040006</v>
      </c>
      <c r="N139" s="6" t="s">
        <v>390</v>
      </c>
      <c r="O139" s="6" t="s">
        <v>390</v>
      </c>
      <c r="P139" s="6" t="s">
        <v>390</v>
      </c>
      <c r="Q139" s="6" t="s">
        <v>390</v>
      </c>
      <c r="R139" s="6" t="s">
        <v>390</v>
      </c>
      <c r="S139" s="6" t="s">
        <v>390</v>
      </c>
      <c r="T139" s="6" t="s">
        <v>390</v>
      </c>
      <c r="U139" s="6" t="s">
        <v>390</v>
      </c>
      <c r="V139" s="6" t="s">
        <v>390</v>
      </c>
      <c r="W139" s="6">
        <v>21.544709685055</v>
      </c>
      <c r="X139" s="6">
        <v>0.25240241709099998</v>
      </c>
      <c r="Y139" s="6">
        <v>0.26331836456000002</v>
      </c>
      <c r="Z139" s="6">
        <v>9.7688928292000002E-2</v>
      </c>
      <c r="AA139" s="6">
        <v>0.17179598101499999</v>
      </c>
      <c r="AB139" s="6">
        <v>0.78520569095800008</v>
      </c>
      <c r="AC139" s="6" t="s">
        <v>390</v>
      </c>
      <c r="AD139" s="6">
        <v>52.204120738042</v>
      </c>
      <c r="AE139" s="60"/>
      <c r="AF139" s="26" t="s">
        <v>390</v>
      </c>
      <c r="AG139" s="26" t="s">
        <v>390</v>
      </c>
      <c r="AH139" s="26" t="s">
        <v>390</v>
      </c>
      <c r="AI139" s="26" t="s">
        <v>390</v>
      </c>
      <c r="AJ139" s="26" t="s">
        <v>390</v>
      </c>
      <c r="AK139" s="26">
        <v>154.76063924236325</v>
      </c>
      <c r="AL139" s="49" t="s">
        <v>427</v>
      </c>
    </row>
    <row r="140" spans="1:38" s="2" customFormat="1" ht="26.25" customHeight="1" thickBot="1" x14ac:dyDescent="0.3">
      <c r="A140" s="70" t="s">
        <v>299</v>
      </c>
      <c r="B140" s="74" t="s">
        <v>300</v>
      </c>
      <c r="C140" s="71" t="s">
        <v>353</v>
      </c>
      <c r="D140" s="72"/>
      <c r="E140" s="6">
        <v>0.34580493252400002</v>
      </c>
      <c r="F140" s="6">
        <v>1.5264312753010001</v>
      </c>
      <c r="G140" s="6" t="s">
        <v>390</v>
      </c>
      <c r="H140" s="6">
        <v>16.487039894715998</v>
      </c>
      <c r="I140" s="6">
        <v>2.7327990816E-2</v>
      </c>
      <c r="J140" s="6">
        <v>4.2943985567999998E-2</v>
      </c>
      <c r="K140" s="6">
        <v>9.3695968510999997E-2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695.35426880361183</v>
      </c>
      <c r="AL140" s="49" t="s">
        <v>428</v>
      </c>
    </row>
    <row r="141" spans="1:38" s="9" customFormat="1" ht="37.5" customHeight="1" thickBot="1" x14ac:dyDescent="0.35">
      <c r="A141" s="89"/>
      <c r="B141" s="90" t="s">
        <v>301</v>
      </c>
      <c r="C141" s="91" t="s">
        <v>363</v>
      </c>
      <c r="D141" s="89" t="s">
        <v>138</v>
      </c>
      <c r="E141" s="20">
        <v>658.1620032342372</v>
      </c>
      <c r="F141" s="20">
        <v>759.23582962050455</v>
      </c>
      <c r="G141" s="20">
        <v>120.23055755383902</v>
      </c>
      <c r="H141" s="20">
        <v>259.76308448387721</v>
      </c>
      <c r="I141" s="20">
        <v>65.909246602896587</v>
      </c>
      <c r="J141" s="20">
        <v>128.4841806646632</v>
      </c>
      <c r="K141" s="20">
        <v>234.42183498652378</v>
      </c>
      <c r="L141" s="20">
        <v>12.022181492540707</v>
      </c>
      <c r="M141" s="20">
        <v>1260.6136438369265</v>
      </c>
      <c r="N141" s="20">
        <v>147.02656529916308</v>
      </c>
      <c r="O141" s="20">
        <v>5.1295250923420008</v>
      </c>
      <c r="P141" s="20">
        <v>3.4884271093440011</v>
      </c>
      <c r="Q141" s="20">
        <v>13.854412674171002</v>
      </c>
      <c r="R141" s="20">
        <v>50.995064877072011</v>
      </c>
      <c r="S141" s="20">
        <v>712.5723655834712</v>
      </c>
      <c r="T141" s="20">
        <v>103.46526293458199</v>
      </c>
      <c r="U141" s="20">
        <v>7.8627661186469986</v>
      </c>
      <c r="V141" s="20">
        <v>535.74468361249615</v>
      </c>
      <c r="W141" s="20">
        <v>131.6291373147138</v>
      </c>
      <c r="X141" s="20">
        <v>6.8939600614965171</v>
      </c>
      <c r="Y141" s="20">
        <v>8.3827649295908575</v>
      </c>
      <c r="Z141" s="20">
        <v>4.1636612489156919</v>
      </c>
      <c r="AA141" s="20">
        <v>3.6381791608217124</v>
      </c>
      <c r="AB141" s="20">
        <v>23.078565400824772</v>
      </c>
      <c r="AC141" s="20">
        <v>38.730401235113007</v>
      </c>
      <c r="AD141" s="20">
        <v>396.89705992094378</v>
      </c>
      <c r="AE141" s="61"/>
      <c r="AF141" s="20">
        <v>2437086.8124953732</v>
      </c>
      <c r="AG141" s="20">
        <v>246064.80671206582</v>
      </c>
      <c r="AH141" s="20">
        <v>2541147.5561142131</v>
      </c>
      <c r="AI141" s="20">
        <v>689342.95476934977</v>
      </c>
      <c r="AJ141" s="20">
        <v>15930.409258374175</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104.530306049269</v>
      </c>
      <c r="F143" s="12">
        <v>13.089459846634</v>
      </c>
      <c r="G143" s="12" t="s">
        <v>393</v>
      </c>
      <c r="H143" s="12">
        <v>3.7738175544880002</v>
      </c>
      <c r="I143" s="12">
        <v>1.112441279784</v>
      </c>
      <c r="J143" s="12">
        <v>1.112441279784</v>
      </c>
      <c r="K143" s="12">
        <v>1.112441279784</v>
      </c>
      <c r="L143" s="12">
        <v>0.78504256957499996</v>
      </c>
      <c r="M143" s="12">
        <v>182.02457927774699</v>
      </c>
      <c r="N143" s="12" t="s">
        <v>393</v>
      </c>
      <c r="O143" s="12" t="s">
        <v>393</v>
      </c>
      <c r="P143" s="12" t="s">
        <v>393</v>
      </c>
      <c r="Q143" s="12" t="s">
        <v>393</v>
      </c>
      <c r="R143" s="12" t="s">
        <v>393</v>
      </c>
      <c r="S143" s="12" t="s">
        <v>393</v>
      </c>
      <c r="T143" s="12" t="s">
        <v>393</v>
      </c>
      <c r="U143" s="12" t="s">
        <v>393</v>
      </c>
      <c r="V143" s="12" t="s">
        <v>393</v>
      </c>
      <c r="W143" s="12">
        <v>3.1105367338210002</v>
      </c>
      <c r="X143" s="12">
        <v>5.3826386855999997E-2</v>
      </c>
      <c r="Y143" s="12">
        <v>5.6267464857000002E-2</v>
      </c>
      <c r="Z143" s="12">
        <v>3.1044752634999999E-2</v>
      </c>
      <c r="AA143" s="12">
        <v>6.3915569716000001E-2</v>
      </c>
      <c r="AB143" s="12">
        <v>0.20505417406400001</v>
      </c>
      <c r="AC143" s="12" t="s">
        <v>390</v>
      </c>
      <c r="AD143" s="12">
        <v>6.2239249000000003E-4</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64.455185541709</v>
      </c>
      <c r="F144" s="12">
        <v>1.152131340972</v>
      </c>
      <c r="G144" s="12" t="s">
        <v>393</v>
      </c>
      <c r="H144" s="12">
        <v>0.51862885895999999</v>
      </c>
      <c r="I144" s="12">
        <v>0.52960601035499999</v>
      </c>
      <c r="J144" s="12">
        <v>0.52960601035499999</v>
      </c>
      <c r="K144" s="12">
        <v>0.52960601035499999</v>
      </c>
      <c r="L144" s="12">
        <v>0.41834218663099998</v>
      </c>
      <c r="M144" s="12">
        <v>8.4915862768559993</v>
      </c>
      <c r="N144" s="12" t="s">
        <v>393</v>
      </c>
      <c r="O144" s="12" t="s">
        <v>393</v>
      </c>
      <c r="P144" s="12" t="s">
        <v>393</v>
      </c>
      <c r="Q144" s="12" t="s">
        <v>393</v>
      </c>
      <c r="R144" s="12" t="s">
        <v>393</v>
      </c>
      <c r="S144" s="12" t="s">
        <v>393</v>
      </c>
      <c r="T144" s="12" t="s">
        <v>393</v>
      </c>
      <c r="U144" s="12" t="s">
        <v>393</v>
      </c>
      <c r="V144" s="12" t="s">
        <v>393</v>
      </c>
      <c r="W144" s="12">
        <v>0.75236868548199998</v>
      </c>
      <c r="X144" s="12">
        <v>1.9699288612000002E-2</v>
      </c>
      <c r="Y144" s="12">
        <v>1.8827473135000002E-2</v>
      </c>
      <c r="Z144" s="12">
        <v>6.1371278870000004E-3</v>
      </c>
      <c r="AA144" s="12">
        <v>1.8311987892999999E-2</v>
      </c>
      <c r="AB144" s="12">
        <v>6.2975877526999999E-2</v>
      </c>
      <c r="AC144" s="12" t="s">
        <v>390</v>
      </c>
      <c r="AD144" s="12">
        <v>1.50630552E-4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26.150613822625999</v>
      </c>
      <c r="F145" s="12">
        <v>1.053143159547</v>
      </c>
      <c r="G145" s="12" t="s">
        <v>393</v>
      </c>
      <c r="H145" s="12">
        <v>0.28464156579799998</v>
      </c>
      <c r="I145" s="12">
        <v>0.31452003349500002</v>
      </c>
      <c r="J145" s="12">
        <v>0.31452003349500002</v>
      </c>
      <c r="K145" s="12">
        <v>0.31452003349500002</v>
      </c>
      <c r="L145" s="12">
        <v>0.17629860851199999</v>
      </c>
      <c r="M145" s="12">
        <v>9.6434565229120004</v>
      </c>
      <c r="N145" s="12" t="s">
        <v>393</v>
      </c>
      <c r="O145" s="12" t="s">
        <v>393</v>
      </c>
      <c r="P145" s="12" t="s">
        <v>393</v>
      </c>
      <c r="Q145" s="12" t="s">
        <v>393</v>
      </c>
      <c r="R145" s="12" t="s">
        <v>393</v>
      </c>
      <c r="S145" s="12" t="s">
        <v>393</v>
      </c>
      <c r="T145" s="12" t="s">
        <v>393</v>
      </c>
      <c r="U145" s="12" t="s">
        <v>393</v>
      </c>
      <c r="V145" s="12" t="s">
        <v>393</v>
      </c>
      <c r="W145" s="12">
        <v>0.20162441552999999</v>
      </c>
      <c r="X145" s="12">
        <v>3.0298327239999998E-3</v>
      </c>
      <c r="Y145" s="12">
        <v>1.8317724359E-2</v>
      </c>
      <c r="Z145" s="12">
        <v>2.0468594122E-2</v>
      </c>
      <c r="AA145" s="12">
        <v>4.1105918720000002E-3</v>
      </c>
      <c r="AB145" s="12">
        <v>4.5926743076999996E-2</v>
      </c>
      <c r="AC145" s="12" t="s">
        <v>390</v>
      </c>
      <c r="AD145" s="12">
        <v>2.3529041999999999E-5</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0.29184953479100001</v>
      </c>
      <c r="F146" s="12">
        <v>0.95314038114900002</v>
      </c>
      <c r="G146" s="12" t="s">
        <v>393</v>
      </c>
      <c r="H146" s="12">
        <v>9.2602487479999992E-3</v>
      </c>
      <c r="I146" s="12">
        <v>1.9259509367000001E-2</v>
      </c>
      <c r="J146" s="12">
        <v>1.9259509367000001E-2</v>
      </c>
      <c r="K146" s="12">
        <v>1.9259509367000001E-2</v>
      </c>
      <c r="L146" s="12">
        <v>4.4812013750000004E-3</v>
      </c>
      <c r="M146" s="12">
        <v>7.6809223712029997</v>
      </c>
      <c r="N146" s="12" t="s">
        <v>393</v>
      </c>
      <c r="O146" s="12" t="s">
        <v>393</v>
      </c>
      <c r="P146" s="12" t="s">
        <v>393</v>
      </c>
      <c r="Q146" s="12" t="s">
        <v>393</v>
      </c>
      <c r="R146" s="12" t="s">
        <v>393</v>
      </c>
      <c r="S146" s="12" t="s">
        <v>393</v>
      </c>
      <c r="T146" s="12" t="s">
        <v>393</v>
      </c>
      <c r="U146" s="12" t="s">
        <v>393</v>
      </c>
      <c r="V146" s="12" t="s">
        <v>393</v>
      </c>
      <c r="W146" s="12">
        <v>4.6757062054000001E-2</v>
      </c>
      <c r="X146" s="12">
        <v>1.3815784514E-2</v>
      </c>
      <c r="Y146" s="12">
        <v>2.5328938275000001E-2</v>
      </c>
      <c r="Z146" s="12">
        <v>8.6348653209999994E-3</v>
      </c>
      <c r="AA146" s="12">
        <v>2.9646370936000001E-2</v>
      </c>
      <c r="AB146" s="12">
        <v>7.7425959045999998E-2</v>
      </c>
      <c r="AC146" s="12" t="s">
        <v>390</v>
      </c>
      <c r="AD146" s="12">
        <v>9.2443739999999997E-6</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14.017746163830999</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6.8909638292500004</v>
      </c>
      <c r="J148" s="12">
        <v>13.272060167547</v>
      </c>
      <c r="K148" s="12">
        <v>16.951224288380001</v>
      </c>
      <c r="L148" s="12">
        <v>1.558948046564</v>
      </c>
      <c r="M148" s="12" t="s">
        <v>390</v>
      </c>
      <c r="N148" s="12" t="s">
        <v>391</v>
      </c>
      <c r="O148" s="12" t="s">
        <v>391</v>
      </c>
      <c r="P148" s="12" t="s">
        <v>391</v>
      </c>
      <c r="Q148" s="12" t="s">
        <v>391</v>
      </c>
      <c r="R148" s="12" t="s">
        <v>391</v>
      </c>
      <c r="S148" s="12" t="s">
        <v>391</v>
      </c>
      <c r="T148" s="12" t="s">
        <v>391</v>
      </c>
      <c r="U148" s="12" t="s">
        <v>391</v>
      </c>
      <c r="V148" s="12" t="s">
        <v>391</v>
      </c>
      <c r="W148" s="12" t="s">
        <v>390</v>
      </c>
      <c r="X148" s="12">
        <v>4.0325493981999999E-2</v>
      </c>
      <c r="Y148" s="12">
        <v>3.4285970039999998E-3</v>
      </c>
      <c r="Z148" s="12">
        <v>5.0612622440000003E-3</v>
      </c>
      <c r="AA148" s="12" t="s">
        <v>390</v>
      </c>
      <c r="AB148" s="12">
        <v>4.8815353229999997E-2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2.7270395596029999</v>
      </c>
      <c r="J149" s="12">
        <v>5.0500732585239998</v>
      </c>
      <c r="K149" s="12">
        <v>10.100146517047</v>
      </c>
      <c r="L149" s="12">
        <v>0.107061552374</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f>-[1]AdjustmentCalcs!$I$39</f>
        <v>-13.130980677531369</v>
      </c>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643.29616819345904</v>
      </c>
      <c r="F152" s="14">
        <v>755.59077367163695</v>
      </c>
      <c r="G152" s="14">
        <v>120.23055755383902</v>
      </c>
      <c r="H152" s="14">
        <f>SUM(H$141, H$151, IF(AND(ISNUMBER(SEARCH($B$4,"AT|BE|CH|GB|IE|LT|LU|NL")),SUM(H$143:H$149)&gt;0),SUM(H$143:H$149)-SUM(H$27:H$33),0))</f>
        <v>246.13823280286664</v>
      </c>
      <c r="I152" s="14">
        <v>64.892153179231997</v>
      </c>
      <c r="J152" s="14">
        <v>126.67790687538402</v>
      </c>
      <c r="K152" s="14">
        <v>231.83247998082402</v>
      </c>
      <c r="L152" s="14">
        <v>11.922607452949</v>
      </c>
      <c r="M152" s="14">
        <v>1235.7212905598085</v>
      </c>
      <c r="N152" s="14">
        <v>147.02656529916308</v>
      </c>
      <c r="O152" s="14">
        <v>5.1295250923420008</v>
      </c>
      <c r="P152" s="14">
        <v>3.4884271093440011</v>
      </c>
      <c r="Q152" s="14">
        <v>13.854412674171002</v>
      </c>
      <c r="R152" s="14">
        <v>50.995064877072011</v>
      </c>
      <c r="S152" s="14">
        <v>712.5723655834712</v>
      </c>
      <c r="T152" s="14">
        <v>103.46526293458199</v>
      </c>
      <c r="U152" s="14">
        <v>7.8627661186469986</v>
      </c>
      <c r="V152" s="14">
        <v>535.74468361249615</v>
      </c>
      <c r="W152" s="14">
        <v>131.25338825188402</v>
      </c>
      <c r="X152" s="14">
        <v>7.0243662395850022</v>
      </c>
      <c r="Y152" s="14">
        <v>8.5045870802060008</v>
      </c>
      <c r="Z152" s="14">
        <v>4.2348371491570003</v>
      </c>
      <c r="AA152" s="14">
        <v>3.7538031699379997</v>
      </c>
      <c r="AB152" s="14">
        <v>23.517593638885995</v>
      </c>
      <c r="AC152" s="14">
        <v>38.730401235113007</v>
      </c>
      <c r="AD152" s="14">
        <v>396.89698591307484</v>
      </c>
      <c r="AE152" s="63"/>
      <c r="AF152" s="14">
        <v>2437086.8124953732</v>
      </c>
      <c r="AG152" s="14">
        <v>246064.80671206582</v>
      </c>
      <c r="AH152" s="14">
        <v>2541147.5561142131</v>
      </c>
      <c r="AI152" s="14">
        <v>689342.95476934977</v>
      </c>
      <c r="AJ152" s="14">
        <v>15930.409258374175</v>
      </c>
      <c r="AK152" s="14" t="s">
        <v>390</v>
      </c>
      <c r="AL152" s="54" t="s">
        <v>390</v>
      </c>
    </row>
    <row r="153" spans="1:38" s="2" customFormat="1" ht="26.25" customHeight="1" thickBot="1" x14ac:dyDescent="0.3">
      <c r="A153" s="99"/>
      <c r="B153" s="53" t="s">
        <v>304</v>
      </c>
      <c r="C153" s="100" t="s">
        <v>345</v>
      </c>
      <c r="D153" s="99" t="s">
        <v>298</v>
      </c>
      <c r="E153" s="13"/>
      <c r="F153" s="13"/>
      <c r="G153" s="13"/>
      <c r="H153" s="13">
        <f>-[1]AdjustmentCalcs!$I$39</f>
        <v>-13.130980677531369</v>
      </c>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619.20599899816307</v>
      </c>
      <c r="F154" s="14">
        <v>623.65852230791097</v>
      </c>
      <c r="G154" s="14">
        <v>120.23055755383902</v>
      </c>
      <c r="H154" s="14">
        <f>SUM(H$141, H$153, IF(AND(ISNUMBER(SEARCH($B$4,"AT|BE|CH|GB|IE|LT|LU|NL")),SUM(H$143:H$149)&gt;0),SUM(H$143:H$149)-SUM(H$27:H$33),0))</f>
        <v>246.13823280286664</v>
      </c>
      <c r="I154" s="14">
        <v>64.892153179231997</v>
      </c>
      <c r="J154" s="14">
        <v>126.67790687538402</v>
      </c>
      <c r="K154" s="14">
        <v>231.83247998082402</v>
      </c>
      <c r="L154" s="14">
        <v>11.922607452949</v>
      </c>
      <c r="M154" s="14">
        <v>1235.7212905598085</v>
      </c>
      <c r="N154" s="14">
        <v>147.02656529916308</v>
      </c>
      <c r="O154" s="14">
        <v>5.1295250923420008</v>
      </c>
      <c r="P154" s="14">
        <v>3.4884271093440011</v>
      </c>
      <c r="Q154" s="14">
        <v>13.854412674171002</v>
      </c>
      <c r="R154" s="14">
        <v>50.995064877072011</v>
      </c>
      <c r="S154" s="14">
        <v>712.5723655834712</v>
      </c>
      <c r="T154" s="14">
        <v>103.46526293458199</v>
      </c>
      <c r="U154" s="14">
        <v>7.8627661186469986</v>
      </c>
      <c r="V154" s="14">
        <v>535.74468361249615</v>
      </c>
      <c r="W154" s="14">
        <v>131.25338825188402</v>
      </c>
      <c r="X154" s="14">
        <v>7.0243662395850022</v>
      </c>
      <c r="Y154" s="14">
        <v>8.5045870802060008</v>
      </c>
      <c r="Z154" s="14">
        <v>4.2348371491570003</v>
      </c>
      <c r="AA154" s="14">
        <v>3.7538031699379997</v>
      </c>
      <c r="AB154" s="14">
        <v>23.517593638885995</v>
      </c>
      <c r="AC154" s="14">
        <v>38.730401235113007</v>
      </c>
      <c r="AD154" s="14">
        <v>396.89698591307484</v>
      </c>
      <c r="AE154" s="65"/>
      <c r="AF154" s="14">
        <v>2437086.8124953732</v>
      </c>
      <c r="AG154" s="14">
        <v>246064.80671206582</v>
      </c>
      <c r="AH154" s="14">
        <v>2541147.5561142131</v>
      </c>
      <c r="AI154" s="14">
        <v>689342.95476934977</v>
      </c>
      <c r="AJ154" s="14">
        <v>15930.409258374175</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143.93410720548999</v>
      </c>
      <c r="F157" s="23">
        <v>1.5394795656539999</v>
      </c>
      <c r="G157" s="23">
        <v>3.7726980414079998</v>
      </c>
      <c r="H157" s="23" t="s">
        <v>390</v>
      </c>
      <c r="I157" s="23">
        <v>1.196895257859</v>
      </c>
      <c r="J157" s="23">
        <v>1.196895257859</v>
      </c>
      <c r="K157" s="23">
        <v>1.196895257859</v>
      </c>
      <c r="L157" s="23">
        <v>0.17953428867900001</v>
      </c>
      <c r="M157" s="23">
        <v>11.646287619353</v>
      </c>
      <c r="N157" s="23">
        <v>0.45640169985700002</v>
      </c>
      <c r="O157" s="23">
        <v>8.2982127247000007E-2</v>
      </c>
      <c r="P157" s="23">
        <v>8.2982127200000001E-4</v>
      </c>
      <c r="Q157" s="23">
        <v>4.14910636E-4</v>
      </c>
      <c r="R157" s="23">
        <v>8.2982127247000007E-2</v>
      </c>
      <c r="S157" s="23">
        <v>0.18670978630499999</v>
      </c>
      <c r="T157" s="23">
        <v>0.29043744536299998</v>
      </c>
      <c r="U157" s="23">
        <v>1.186661016053</v>
      </c>
      <c r="V157" s="23">
        <v>8.2982127247000007E-2</v>
      </c>
      <c r="W157" s="23" t="s">
        <v>390</v>
      </c>
      <c r="X157" s="23" t="s">
        <v>390</v>
      </c>
      <c r="Y157" s="23" t="s">
        <v>390</v>
      </c>
      <c r="Z157" s="23" t="s">
        <v>390</v>
      </c>
      <c r="AA157" s="23" t="s">
        <v>390</v>
      </c>
      <c r="AB157" s="23" t="s">
        <v>390</v>
      </c>
      <c r="AC157" s="23" t="s">
        <v>390</v>
      </c>
      <c r="AD157" s="23" t="s">
        <v>390</v>
      </c>
      <c r="AE157" s="63"/>
      <c r="AF157" s="23">
        <v>365370.50036222226</v>
      </c>
      <c r="AG157" s="23" t="s">
        <v>390</v>
      </c>
      <c r="AH157" s="23" t="s">
        <v>390</v>
      </c>
      <c r="AI157" s="23">
        <v>3387.7704113429272</v>
      </c>
      <c r="AJ157" s="23" t="s">
        <v>390</v>
      </c>
      <c r="AK157" s="23" t="s">
        <v>390</v>
      </c>
      <c r="AL157" s="57" t="s">
        <v>390</v>
      </c>
    </row>
    <row r="158" spans="1:38" s="1" customFormat="1" ht="26.25" customHeight="1" thickBot="1" x14ac:dyDescent="0.3">
      <c r="A158" s="57" t="s">
        <v>305</v>
      </c>
      <c r="B158" s="57" t="s">
        <v>308</v>
      </c>
      <c r="C158" s="108" t="s">
        <v>309</v>
      </c>
      <c r="D158" s="109"/>
      <c r="E158" s="23">
        <v>3.7315243701359999</v>
      </c>
      <c r="F158" s="23">
        <v>0.17003022605900001</v>
      </c>
      <c r="G158" s="23">
        <v>0.107063213792</v>
      </c>
      <c r="H158" s="23" t="s">
        <v>390</v>
      </c>
      <c r="I158" s="23">
        <v>2.9948031667999999E-2</v>
      </c>
      <c r="J158" s="23">
        <v>2.9948031667999999E-2</v>
      </c>
      <c r="K158" s="23">
        <v>2.9948031667999999E-2</v>
      </c>
      <c r="L158" s="23">
        <v>4.4922047500000001E-3</v>
      </c>
      <c r="M158" s="23">
        <v>0.937547050795</v>
      </c>
      <c r="N158" s="23">
        <v>4.6862718945E-2</v>
      </c>
      <c r="O158" s="23">
        <v>2.354901753E-3</v>
      </c>
      <c r="P158" s="23">
        <v>2.3549018E-5</v>
      </c>
      <c r="Q158" s="23">
        <v>1.1774509E-5</v>
      </c>
      <c r="R158" s="23">
        <v>2.354901753E-3</v>
      </c>
      <c r="S158" s="23">
        <v>5.2984188360000002E-3</v>
      </c>
      <c r="T158" s="23">
        <v>8.2421561349999995E-3</v>
      </c>
      <c r="U158" s="23">
        <v>3.3669276603000002E-2</v>
      </c>
      <c r="V158" s="23">
        <v>2.3556725070000002E-3</v>
      </c>
      <c r="W158" s="23" t="s">
        <v>390</v>
      </c>
      <c r="X158" s="23" t="s">
        <v>390</v>
      </c>
      <c r="Y158" s="23" t="s">
        <v>390</v>
      </c>
      <c r="Z158" s="23" t="s">
        <v>390</v>
      </c>
      <c r="AA158" s="23" t="s">
        <v>390</v>
      </c>
      <c r="AB158" s="23" t="s">
        <v>390</v>
      </c>
      <c r="AC158" s="23" t="s">
        <v>390</v>
      </c>
      <c r="AD158" s="23" t="s">
        <v>390</v>
      </c>
      <c r="AE158" s="63"/>
      <c r="AF158" s="23">
        <v>10368.670378833558</v>
      </c>
      <c r="AG158" s="23" t="s">
        <v>390</v>
      </c>
      <c r="AH158" s="23" t="s">
        <v>390</v>
      </c>
      <c r="AI158" s="23">
        <v>96.218441601873096</v>
      </c>
      <c r="AJ158" s="23" t="s">
        <v>390</v>
      </c>
      <c r="AK158" s="23" t="s">
        <v>390</v>
      </c>
      <c r="AL158" s="57" t="s">
        <v>390</v>
      </c>
    </row>
    <row r="159" spans="1:38" s="1" customFormat="1" ht="26.25" customHeight="1" thickBot="1" x14ac:dyDescent="0.3">
      <c r="A159" s="57" t="s">
        <v>310</v>
      </c>
      <c r="B159" s="57" t="s">
        <v>311</v>
      </c>
      <c r="C159" s="108" t="s">
        <v>386</v>
      </c>
      <c r="D159" s="109"/>
      <c r="E159" s="23">
        <v>183.30243992630801</v>
      </c>
      <c r="F159" s="23">
        <v>6.3070700714279999</v>
      </c>
      <c r="G159" s="23">
        <v>19.640173400068001</v>
      </c>
      <c r="H159" s="23">
        <v>2.7656387425000001E-2</v>
      </c>
      <c r="I159" s="23">
        <v>2.8596282851080002</v>
      </c>
      <c r="J159" s="23">
        <v>3.0183959099719999</v>
      </c>
      <c r="K159" s="23">
        <v>3.0183959099719999</v>
      </c>
      <c r="L159" s="23">
        <v>0.60148537204600006</v>
      </c>
      <c r="M159" s="23">
        <v>8.4952480289170005</v>
      </c>
      <c r="N159" s="23">
        <v>0.431066920051</v>
      </c>
      <c r="O159" s="23">
        <v>4.1963164130000001E-2</v>
      </c>
      <c r="P159" s="23">
        <v>6.8662385571000004E-2</v>
      </c>
      <c r="Q159" s="23">
        <v>1.0262592587949999</v>
      </c>
      <c r="R159" s="23">
        <v>1.0968359763340001</v>
      </c>
      <c r="S159" s="23">
        <v>2.9631128314919999</v>
      </c>
      <c r="T159" s="23">
        <v>47.116646526784002</v>
      </c>
      <c r="U159" s="23">
        <v>0.43393841800299998</v>
      </c>
      <c r="V159" s="23">
        <v>3.3187664910289998</v>
      </c>
      <c r="W159" s="23">
        <v>0.84596344448500005</v>
      </c>
      <c r="X159" s="23">
        <v>5.5312774849999996E-3</v>
      </c>
      <c r="Y159" s="23">
        <v>2.7656387425000001E-2</v>
      </c>
      <c r="Z159" s="23">
        <v>2.7656387425000001E-2</v>
      </c>
      <c r="AA159" s="23">
        <v>2.765638743E-3</v>
      </c>
      <c r="AB159" s="23">
        <v>6.3609691077999991E-2</v>
      </c>
      <c r="AC159" s="23">
        <v>0.30709175963000002</v>
      </c>
      <c r="AD159" s="23">
        <v>0.86621479290100001</v>
      </c>
      <c r="AE159" s="63"/>
      <c r="AF159" s="23">
        <v>115020.2311024259</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0.212208888889</v>
      </c>
      <c r="F163" s="25">
        <v>0.55844444444399999</v>
      </c>
      <c r="G163" s="25" t="s">
        <v>390</v>
      </c>
      <c r="H163" s="25">
        <v>0.23536572250000001</v>
      </c>
      <c r="I163" s="25">
        <v>0.29607709084299999</v>
      </c>
      <c r="J163" s="25">
        <v>0.36187200000000003</v>
      </c>
      <c r="K163" s="25">
        <v>0.55925672710800001</v>
      </c>
      <c r="L163" s="25">
        <v>2.6646938176000001E-2</v>
      </c>
      <c r="M163" s="25">
        <v>6.0312000000000001</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0.119226304627</v>
      </c>
      <c r="F164" s="25">
        <v>91.346117224311996</v>
      </c>
      <c r="G164" s="25" t="s">
        <v>390</v>
      </c>
      <c r="H164" s="25">
        <v>8.863941660639</v>
      </c>
      <c r="I164" s="25">
        <v>6.3982473646060001</v>
      </c>
      <c r="J164" s="25">
        <v>21.796770180307</v>
      </c>
      <c r="K164" s="25">
        <v>42.678072294636003</v>
      </c>
      <c r="L164" s="25">
        <v>3.3716527243999997E-2</v>
      </c>
      <c r="M164" s="25">
        <v>3.3914418081950002</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1993</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1993</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549.70309422815399</v>
      </c>
      <c r="F14" s="6">
        <v>6.3610228565589999</v>
      </c>
      <c r="G14" s="6">
        <v>2007.7399745323401</v>
      </c>
      <c r="H14" s="6">
        <v>1.6827253691000001E-2</v>
      </c>
      <c r="I14" s="6">
        <v>24.998218711467999</v>
      </c>
      <c r="J14" s="6">
        <v>55.063711603290002</v>
      </c>
      <c r="K14" s="6">
        <v>81.182815644013004</v>
      </c>
      <c r="L14" s="6">
        <v>0.58864272256500005</v>
      </c>
      <c r="M14" s="6">
        <v>98.483698084550994</v>
      </c>
      <c r="N14" s="6">
        <v>150.43066565565999</v>
      </c>
      <c r="O14" s="6">
        <v>2.3709866973040001</v>
      </c>
      <c r="P14" s="6">
        <v>4.9924869972700003</v>
      </c>
      <c r="Q14" s="6">
        <v>13.781911630384</v>
      </c>
      <c r="R14" s="6">
        <v>41.148656538441998</v>
      </c>
      <c r="S14" s="6">
        <v>31.994196440776999</v>
      </c>
      <c r="T14" s="6">
        <v>77.129868266350002</v>
      </c>
      <c r="U14" s="6">
        <v>42.554983135843003</v>
      </c>
      <c r="V14" s="6">
        <v>22.434225975994998</v>
      </c>
      <c r="W14" s="6">
        <v>122.07517025451401</v>
      </c>
      <c r="X14" s="6">
        <v>6.2963960301000002E-2</v>
      </c>
      <c r="Y14" s="6">
        <v>3.7158211156000001E-2</v>
      </c>
      <c r="Z14" s="6">
        <v>3.6988068743000001E-2</v>
      </c>
      <c r="AA14" s="6">
        <v>3.88199563E-2</v>
      </c>
      <c r="AB14" s="6">
        <v>0.17593019650000002</v>
      </c>
      <c r="AC14" s="6">
        <v>3.360821050537</v>
      </c>
      <c r="AD14" s="6">
        <v>71.920732771592995</v>
      </c>
      <c r="AE14" s="60"/>
      <c r="AF14" s="26">
        <v>152032.16628946972</v>
      </c>
      <c r="AG14" s="26">
        <v>1559346.3469660799</v>
      </c>
      <c r="AH14" s="26">
        <v>236913.64676020798</v>
      </c>
      <c r="AI14" s="26">
        <v>41171.157239655942</v>
      </c>
      <c r="AJ14" s="26">
        <v>4704.8983917424002</v>
      </c>
      <c r="AK14" s="26" t="s">
        <v>390</v>
      </c>
      <c r="AL14" s="49" t="s">
        <v>390</v>
      </c>
    </row>
    <row r="15" spans="1:38" s="1" customFormat="1" ht="26.25" customHeight="1" thickBot="1" x14ac:dyDescent="0.3">
      <c r="A15" s="70" t="s">
        <v>54</v>
      </c>
      <c r="B15" s="70" t="s">
        <v>55</v>
      </c>
      <c r="C15" s="71" t="s">
        <v>56</v>
      </c>
      <c r="D15" s="72"/>
      <c r="E15" s="6">
        <v>33.685472743597003</v>
      </c>
      <c r="F15" s="6">
        <v>0.73213143669799996</v>
      </c>
      <c r="G15" s="6">
        <v>125.89513136144799</v>
      </c>
      <c r="H15" s="6" t="s">
        <v>391</v>
      </c>
      <c r="I15" s="6">
        <v>2.2137542578180001</v>
      </c>
      <c r="J15" s="6">
        <v>3.583986590826</v>
      </c>
      <c r="K15" s="6">
        <v>4.7258468671899996</v>
      </c>
      <c r="L15" s="6">
        <v>0.119307914589</v>
      </c>
      <c r="M15" s="6">
        <v>7.2003514532360002</v>
      </c>
      <c r="N15" s="6">
        <v>0.601925440358</v>
      </c>
      <c r="O15" s="6">
        <v>2.6270976474E-2</v>
      </c>
      <c r="P15" s="6">
        <v>3.0855890266E-2</v>
      </c>
      <c r="Q15" s="6">
        <v>0.15525539468999999</v>
      </c>
      <c r="R15" s="6">
        <v>0.34006377036199997</v>
      </c>
      <c r="S15" s="6">
        <v>0.52831153373200002</v>
      </c>
      <c r="T15" s="6">
        <v>13.365737203118</v>
      </c>
      <c r="U15" s="6">
        <v>0.36732256331500002</v>
      </c>
      <c r="V15" s="6">
        <v>3.382932641639</v>
      </c>
      <c r="W15" s="6">
        <v>0.15977894561799999</v>
      </c>
      <c r="X15" s="6">
        <v>4.3265472430000004E-3</v>
      </c>
      <c r="Y15" s="6">
        <v>2.8394801649999999E-3</v>
      </c>
      <c r="Z15" s="6">
        <v>2.6357191440000002E-3</v>
      </c>
      <c r="AA15" s="6">
        <v>2.6336440419999999E-3</v>
      </c>
      <c r="AB15" s="6">
        <v>1.2435390594000001E-2</v>
      </c>
      <c r="AC15" s="6">
        <v>2.1825175679999999E-2</v>
      </c>
      <c r="AD15" s="6" t="s">
        <v>390</v>
      </c>
      <c r="AE15" s="60"/>
      <c r="AF15" s="26">
        <v>275740.22504542244</v>
      </c>
      <c r="AG15" s="26" t="s">
        <v>392</v>
      </c>
      <c r="AH15" s="26">
        <v>7958.7594260126598</v>
      </c>
      <c r="AI15" s="26" t="s">
        <v>392</v>
      </c>
      <c r="AJ15" s="26" t="s">
        <v>392</v>
      </c>
      <c r="AK15" s="26" t="s">
        <v>390</v>
      </c>
      <c r="AL15" s="49" t="s">
        <v>390</v>
      </c>
    </row>
    <row r="16" spans="1:38" s="1" customFormat="1" ht="26.25" customHeight="1" thickBot="1" x14ac:dyDescent="0.3">
      <c r="A16" s="70" t="s">
        <v>54</v>
      </c>
      <c r="B16" s="70" t="s">
        <v>57</v>
      </c>
      <c r="C16" s="71" t="s">
        <v>58</v>
      </c>
      <c r="D16" s="72"/>
      <c r="E16" s="6">
        <v>69.137253002837994</v>
      </c>
      <c r="F16" s="6">
        <v>2.9645468538170001</v>
      </c>
      <c r="G16" s="6">
        <v>6.0363956259889999</v>
      </c>
      <c r="H16" s="6" t="s">
        <v>391</v>
      </c>
      <c r="I16" s="6">
        <v>0.79779014550000005</v>
      </c>
      <c r="J16" s="6">
        <v>0.88408672772399999</v>
      </c>
      <c r="K16" s="6">
        <v>1.0619295085380001</v>
      </c>
      <c r="L16" s="6">
        <v>0.371461576485</v>
      </c>
      <c r="M16" s="6">
        <v>22.246549344560002</v>
      </c>
      <c r="N16" s="6">
        <v>0.72466114283600003</v>
      </c>
      <c r="O16" s="6">
        <v>2.0363567754999999E-2</v>
      </c>
      <c r="P16" s="6">
        <v>3.2290628478000002E-2</v>
      </c>
      <c r="Q16" s="6">
        <v>8.6544748800000001E-2</v>
      </c>
      <c r="R16" s="6">
        <v>3.0039291677999999E-2</v>
      </c>
      <c r="S16" s="6">
        <v>0.41349081181199998</v>
      </c>
      <c r="T16" s="6">
        <v>1.1215665577930001</v>
      </c>
      <c r="U16" s="6">
        <v>0.12113815137099999</v>
      </c>
      <c r="V16" s="6">
        <v>0.43620141233900001</v>
      </c>
      <c r="W16" s="6">
        <v>0.51752197875399997</v>
      </c>
      <c r="X16" s="6">
        <v>2.9122707599999999E-4</v>
      </c>
      <c r="Y16" s="6">
        <v>2.410294722E-3</v>
      </c>
      <c r="Z16" s="6">
        <v>1.3932431910000001E-3</v>
      </c>
      <c r="AA16" s="6">
        <v>1.077453677E-3</v>
      </c>
      <c r="AB16" s="6">
        <v>5.1722186660000001E-3</v>
      </c>
      <c r="AC16" s="6">
        <v>7.944432E-4</v>
      </c>
      <c r="AD16" s="6">
        <v>4.8000000000000001E-2</v>
      </c>
      <c r="AE16" s="60"/>
      <c r="AF16" s="26">
        <v>31163.509509683321</v>
      </c>
      <c r="AG16" s="26">
        <v>18747.0568409894</v>
      </c>
      <c r="AH16" s="26">
        <v>212934.32013186329</v>
      </c>
      <c r="AI16" s="26" t="s">
        <v>392</v>
      </c>
      <c r="AJ16" s="26" t="s">
        <v>392</v>
      </c>
      <c r="AK16" s="26" t="s">
        <v>390</v>
      </c>
      <c r="AL16" s="49" t="s">
        <v>390</v>
      </c>
    </row>
    <row r="17" spans="1:38" s="2" customFormat="1" ht="26.25" customHeight="1" thickBot="1" x14ac:dyDescent="0.3">
      <c r="A17" s="70" t="s">
        <v>54</v>
      </c>
      <c r="B17" s="70" t="s">
        <v>59</v>
      </c>
      <c r="C17" s="71" t="s">
        <v>60</v>
      </c>
      <c r="D17" s="72"/>
      <c r="E17" s="6">
        <v>24.207907299239999</v>
      </c>
      <c r="F17" s="6">
        <v>1.345530383459</v>
      </c>
      <c r="G17" s="6">
        <v>38.977390616122001</v>
      </c>
      <c r="H17" s="6" t="s">
        <v>393</v>
      </c>
      <c r="I17" s="6">
        <v>1.0525644380970001</v>
      </c>
      <c r="J17" s="6">
        <v>1.3123808436510001</v>
      </c>
      <c r="K17" s="6">
        <v>1.3400520647759999</v>
      </c>
      <c r="L17" s="6">
        <v>0.32414751623499999</v>
      </c>
      <c r="M17" s="6">
        <v>320.13869981745103</v>
      </c>
      <c r="N17" s="6">
        <v>0.467487018064</v>
      </c>
      <c r="O17" s="6">
        <v>9.6029985900000003E-2</v>
      </c>
      <c r="P17" s="6">
        <v>0.118782936614</v>
      </c>
      <c r="Q17" s="6">
        <v>0.11276393417</v>
      </c>
      <c r="R17" s="6">
        <v>0.14350754775999999</v>
      </c>
      <c r="S17" s="6">
        <v>0.18382909766399999</v>
      </c>
      <c r="T17" s="6">
        <v>7.7709764414459999</v>
      </c>
      <c r="U17" s="6">
        <v>5.3273563528000001E-2</v>
      </c>
      <c r="V17" s="6">
        <v>0.70288975251100005</v>
      </c>
      <c r="W17" s="6">
        <v>0.82512484909600003</v>
      </c>
      <c r="X17" s="6">
        <v>1.8829680100000001E-4</v>
      </c>
      <c r="Y17" s="6">
        <v>3.2993867100000003E-4</v>
      </c>
      <c r="Z17" s="6">
        <v>1.94894184E-4</v>
      </c>
      <c r="AA17" s="6">
        <v>1.7622160900000001E-4</v>
      </c>
      <c r="AB17" s="6">
        <v>8.8935126500000006E-4</v>
      </c>
      <c r="AC17" s="6">
        <v>6.3274640420000004E-3</v>
      </c>
      <c r="AD17" s="6">
        <v>1.2999999999999999E-2</v>
      </c>
      <c r="AE17" s="60"/>
      <c r="AF17" s="26">
        <v>15024.462706008444</v>
      </c>
      <c r="AG17" s="26">
        <v>114039.64602381531</v>
      </c>
      <c r="AH17" s="26">
        <v>50574.812293045317</v>
      </c>
      <c r="AI17" s="26" t="s">
        <v>391</v>
      </c>
      <c r="AJ17" s="26" t="s">
        <v>391</v>
      </c>
      <c r="AK17" s="26" t="s">
        <v>390</v>
      </c>
      <c r="AL17" s="49" t="s">
        <v>390</v>
      </c>
    </row>
    <row r="18" spans="1:38" s="2" customFormat="1" ht="26.25" customHeight="1" thickBot="1" x14ac:dyDescent="0.3">
      <c r="A18" s="70" t="s">
        <v>54</v>
      </c>
      <c r="B18" s="70" t="s">
        <v>61</v>
      </c>
      <c r="C18" s="71" t="s">
        <v>62</v>
      </c>
      <c r="D18" s="72"/>
      <c r="E18" s="6">
        <v>17.755413615363999</v>
      </c>
      <c r="F18" s="6">
        <v>0.163620045607</v>
      </c>
      <c r="G18" s="6">
        <v>60.842768682142001</v>
      </c>
      <c r="H18" s="6" t="s">
        <v>393</v>
      </c>
      <c r="I18" s="6">
        <v>1.4490019041619999</v>
      </c>
      <c r="J18" s="6">
        <v>1.5651641299100001</v>
      </c>
      <c r="K18" s="6">
        <v>1.655512527882</v>
      </c>
      <c r="L18" s="6">
        <v>8.3361667028000005E-2</v>
      </c>
      <c r="M18" s="6">
        <v>11.763749547573999</v>
      </c>
      <c r="N18" s="6">
        <v>1.0580974973690001</v>
      </c>
      <c r="O18" s="6">
        <v>5.9938346864999999E-2</v>
      </c>
      <c r="P18" s="6">
        <v>0.248256127539</v>
      </c>
      <c r="Q18" s="6">
        <v>0.16106873490599999</v>
      </c>
      <c r="R18" s="6">
        <v>0.44617688049499998</v>
      </c>
      <c r="S18" s="6">
        <v>1.0320878643060001</v>
      </c>
      <c r="T18" s="6">
        <v>2.9865934903940001</v>
      </c>
      <c r="U18" s="6">
        <v>0.83835140442800005</v>
      </c>
      <c r="V18" s="6">
        <v>2.3927110376130001</v>
      </c>
      <c r="W18" s="6">
        <v>1.7998241299510001</v>
      </c>
      <c r="X18" s="6">
        <v>2.247237884E-3</v>
      </c>
      <c r="Y18" s="6">
        <v>6.4657559730000001E-3</v>
      </c>
      <c r="Z18" s="6">
        <v>4.7559025110000003E-3</v>
      </c>
      <c r="AA18" s="6">
        <v>3.846373483E-3</v>
      </c>
      <c r="AB18" s="6">
        <v>1.7315269851000001E-2</v>
      </c>
      <c r="AC18" s="6">
        <v>0.33291863015700002</v>
      </c>
      <c r="AD18" s="6">
        <v>2.3380000000000001</v>
      </c>
      <c r="AE18" s="60"/>
      <c r="AF18" s="26">
        <v>2452.9884290684713</v>
      </c>
      <c r="AG18" s="26">
        <v>56360.792315179904</v>
      </c>
      <c r="AH18" s="26">
        <v>13359.9265007505</v>
      </c>
      <c r="AI18" s="26" t="s">
        <v>391</v>
      </c>
      <c r="AJ18" s="26" t="s">
        <v>391</v>
      </c>
      <c r="AK18" s="26" t="s">
        <v>390</v>
      </c>
      <c r="AL18" s="49" t="s">
        <v>390</v>
      </c>
    </row>
    <row r="19" spans="1:38" s="2" customFormat="1" ht="26.25" customHeight="1" thickBot="1" x14ac:dyDescent="0.3">
      <c r="A19" s="70" t="s">
        <v>54</v>
      </c>
      <c r="B19" s="70" t="s">
        <v>63</v>
      </c>
      <c r="C19" s="71" t="s">
        <v>64</v>
      </c>
      <c r="D19" s="72"/>
      <c r="E19" s="6">
        <v>34.398597326575</v>
      </c>
      <c r="F19" s="6">
        <v>1.5158648400000001</v>
      </c>
      <c r="G19" s="6">
        <v>105.539443444548</v>
      </c>
      <c r="H19" s="6">
        <v>7.7424600000000004E-7</v>
      </c>
      <c r="I19" s="6">
        <v>2.4013764849279999</v>
      </c>
      <c r="J19" s="6">
        <v>2.7429589270219998</v>
      </c>
      <c r="K19" s="6">
        <v>2.8530394285930001</v>
      </c>
      <c r="L19" s="6">
        <v>0.45269773733200003</v>
      </c>
      <c r="M19" s="6">
        <v>17.610617890244999</v>
      </c>
      <c r="N19" s="6">
        <v>2.177716385369</v>
      </c>
      <c r="O19" s="6">
        <v>0.44364082464600002</v>
      </c>
      <c r="P19" s="6">
        <v>0.54979505886900004</v>
      </c>
      <c r="Q19" s="6">
        <v>0.54377899035400001</v>
      </c>
      <c r="R19" s="6">
        <v>0.67098924967999996</v>
      </c>
      <c r="S19" s="6">
        <v>0.86611230269299999</v>
      </c>
      <c r="T19" s="6">
        <v>35.760013461897003</v>
      </c>
      <c r="U19" s="6">
        <v>0.24528916251800001</v>
      </c>
      <c r="V19" s="6">
        <v>3.3829401580640002</v>
      </c>
      <c r="W19" s="6">
        <v>1.9700997146300001</v>
      </c>
      <c r="X19" s="6">
        <v>2.3223339099999999E-4</v>
      </c>
      <c r="Y19" s="6">
        <v>5.1162611400000003E-4</v>
      </c>
      <c r="Z19" s="6">
        <v>2.9421459400000001E-4</v>
      </c>
      <c r="AA19" s="6">
        <v>2.7718992999999998E-4</v>
      </c>
      <c r="AB19" s="6">
        <v>1.3152640289999999E-3</v>
      </c>
      <c r="AC19" s="6">
        <v>2.9450298015000001E-2</v>
      </c>
      <c r="AD19" s="6">
        <v>1.0149999999999999</v>
      </c>
      <c r="AE19" s="60"/>
      <c r="AF19" s="26">
        <v>136737.91458596333</v>
      </c>
      <c r="AG19" s="26">
        <v>26909.604798650002</v>
      </c>
      <c r="AH19" s="26">
        <v>129589.00189514413</v>
      </c>
      <c r="AI19" s="26">
        <v>0.64520511559633897</v>
      </c>
      <c r="AJ19" s="26" t="s">
        <v>391</v>
      </c>
      <c r="AK19" s="26" t="s">
        <v>390</v>
      </c>
      <c r="AL19" s="49" t="s">
        <v>390</v>
      </c>
    </row>
    <row r="20" spans="1:38" s="2" customFormat="1" ht="26.25" customHeight="1" thickBot="1" x14ac:dyDescent="0.3">
      <c r="A20" s="70" t="s">
        <v>54</v>
      </c>
      <c r="B20" s="70" t="s">
        <v>65</v>
      </c>
      <c r="C20" s="71" t="s">
        <v>66</v>
      </c>
      <c r="D20" s="72"/>
      <c r="E20" s="6">
        <v>13.515141838863</v>
      </c>
      <c r="F20" s="6">
        <v>0.68141879802000005</v>
      </c>
      <c r="G20" s="6">
        <v>38.601001363567001</v>
      </c>
      <c r="H20" s="6">
        <v>3.2697460800000001E-4</v>
      </c>
      <c r="I20" s="6">
        <v>1.912907128042</v>
      </c>
      <c r="J20" s="6">
        <v>2.0343467415680001</v>
      </c>
      <c r="K20" s="6">
        <v>2.1405599805429998</v>
      </c>
      <c r="L20" s="6">
        <v>0.25254695129900001</v>
      </c>
      <c r="M20" s="6">
        <v>7.9736221593750001</v>
      </c>
      <c r="N20" s="6">
        <v>1.3387345061310001</v>
      </c>
      <c r="O20" s="6">
        <v>9.8729766445999997E-2</v>
      </c>
      <c r="P20" s="6">
        <v>0.45017456030399999</v>
      </c>
      <c r="Q20" s="6">
        <v>0.31120472520999998</v>
      </c>
      <c r="R20" s="6">
        <v>0.20640649666499999</v>
      </c>
      <c r="S20" s="6">
        <v>0.29431138664599998</v>
      </c>
      <c r="T20" s="6">
        <v>6.8436165614200002</v>
      </c>
      <c r="U20" s="6">
        <v>7.5418066039000003E-2</v>
      </c>
      <c r="V20" s="6">
        <v>2.1062665078189999</v>
      </c>
      <c r="W20" s="6">
        <v>2.2291798722510001</v>
      </c>
      <c r="X20" s="6">
        <v>5.86610623E-4</v>
      </c>
      <c r="Y20" s="6">
        <v>5.7427047099999995E-4</v>
      </c>
      <c r="Z20" s="6">
        <v>3.9784605900000002E-4</v>
      </c>
      <c r="AA20" s="6">
        <v>3.3907841000000002E-4</v>
      </c>
      <c r="AB20" s="6">
        <v>1.8978055630000002E-3</v>
      </c>
      <c r="AC20" s="6">
        <v>1.8300281407000001E-2</v>
      </c>
      <c r="AD20" s="6">
        <v>0.95</v>
      </c>
      <c r="AE20" s="60"/>
      <c r="AF20" s="26">
        <v>12127.447409881661</v>
      </c>
      <c r="AG20" s="26">
        <v>25726.939559499999</v>
      </c>
      <c r="AH20" s="26">
        <v>33674.424325170701</v>
      </c>
      <c r="AI20" s="26">
        <v>272.47884029464501</v>
      </c>
      <c r="AJ20" s="26" t="s">
        <v>391</v>
      </c>
      <c r="AK20" s="26" t="s">
        <v>390</v>
      </c>
      <c r="AL20" s="49" t="s">
        <v>390</v>
      </c>
    </row>
    <row r="21" spans="1:38" s="2" customFormat="1" ht="26.25" customHeight="1" thickBot="1" x14ac:dyDescent="0.3">
      <c r="A21" s="70" t="s">
        <v>54</v>
      </c>
      <c r="B21" s="70" t="s">
        <v>67</v>
      </c>
      <c r="C21" s="71" t="s">
        <v>68</v>
      </c>
      <c r="D21" s="72"/>
      <c r="E21" s="6">
        <v>11.995870905516</v>
      </c>
      <c r="F21" s="6">
        <v>0.89654560288100005</v>
      </c>
      <c r="G21" s="6">
        <v>57.704869582161002</v>
      </c>
      <c r="H21" s="6" t="s">
        <v>393</v>
      </c>
      <c r="I21" s="6">
        <v>2.2816671291269999</v>
      </c>
      <c r="J21" s="6">
        <v>2.7128695565830001</v>
      </c>
      <c r="K21" s="6">
        <v>2.7934767878710001</v>
      </c>
      <c r="L21" s="6">
        <v>0.65173449333800004</v>
      </c>
      <c r="M21" s="6">
        <v>8.7677205891310006</v>
      </c>
      <c r="N21" s="6">
        <v>1.2676936431550001</v>
      </c>
      <c r="O21" s="6">
        <v>0.23400847587599999</v>
      </c>
      <c r="P21" s="6">
        <v>0.32897829356800001</v>
      </c>
      <c r="Q21" s="6">
        <v>0.31257050181200002</v>
      </c>
      <c r="R21" s="6">
        <v>0.36090610693500003</v>
      </c>
      <c r="S21" s="6">
        <v>0.48190346612500001</v>
      </c>
      <c r="T21" s="6">
        <v>18.703597837779</v>
      </c>
      <c r="U21" s="6">
        <v>0.140712716716</v>
      </c>
      <c r="V21" s="6">
        <v>1.9488349861159999</v>
      </c>
      <c r="W21" s="6">
        <v>1.2219966149849999</v>
      </c>
      <c r="X21" s="6">
        <v>1.1658905699999999E-4</v>
      </c>
      <c r="Y21" s="6">
        <v>2.7885267299999997E-4</v>
      </c>
      <c r="Z21" s="6">
        <v>1.3063331599999999E-4</v>
      </c>
      <c r="AA21" s="6">
        <v>1.17046914E-4</v>
      </c>
      <c r="AB21" s="6">
        <v>6.4312196000000004E-4</v>
      </c>
      <c r="AC21" s="6">
        <v>1.7387250529999999E-2</v>
      </c>
      <c r="AD21" s="6">
        <v>0.63200000000000001</v>
      </c>
      <c r="AE21" s="60"/>
      <c r="AF21" s="26">
        <v>36376.251854060873</v>
      </c>
      <c r="AG21" s="26">
        <v>17352.259048880002</v>
      </c>
      <c r="AH21" s="26">
        <v>58580.889103023306</v>
      </c>
      <c r="AI21" s="26" t="s">
        <v>391</v>
      </c>
      <c r="AJ21" s="26" t="s">
        <v>391</v>
      </c>
      <c r="AK21" s="26" t="s">
        <v>390</v>
      </c>
      <c r="AL21" s="49" t="s">
        <v>390</v>
      </c>
    </row>
    <row r="22" spans="1:38" s="2" customFormat="1" ht="26.25" customHeight="1" thickBot="1" x14ac:dyDescent="0.3">
      <c r="A22" s="70" t="s">
        <v>54</v>
      </c>
      <c r="B22" s="74" t="s">
        <v>69</v>
      </c>
      <c r="C22" s="71" t="s">
        <v>70</v>
      </c>
      <c r="D22" s="72"/>
      <c r="E22" s="6">
        <v>68.531902583187005</v>
      </c>
      <c r="F22" s="6">
        <v>1.5841558602550001</v>
      </c>
      <c r="G22" s="6">
        <v>36.933429497520997</v>
      </c>
      <c r="H22" s="6">
        <v>0.24552021647899999</v>
      </c>
      <c r="I22" s="6">
        <v>1.5127855750350001</v>
      </c>
      <c r="J22" s="6">
        <v>3.143440821525</v>
      </c>
      <c r="K22" s="6">
        <v>4.4591455424299999</v>
      </c>
      <c r="L22" s="6">
        <v>4.2530814870000003E-2</v>
      </c>
      <c r="M22" s="6">
        <v>32.430530538703003</v>
      </c>
      <c r="N22" s="6">
        <v>4.1936848116960004</v>
      </c>
      <c r="O22" s="6">
        <v>0.14201333026400001</v>
      </c>
      <c r="P22" s="6">
        <v>0.159367333926</v>
      </c>
      <c r="Q22" s="6">
        <v>1.4046386994060001</v>
      </c>
      <c r="R22" s="6">
        <v>0.81193262008</v>
      </c>
      <c r="S22" s="6">
        <v>1.174420619318</v>
      </c>
      <c r="T22" s="6">
        <v>1.6812158529500001</v>
      </c>
      <c r="U22" s="6">
        <v>0.22687883662800001</v>
      </c>
      <c r="V22" s="6">
        <v>1.7903469850889999</v>
      </c>
      <c r="W22" s="6">
        <v>6.8938291380320003</v>
      </c>
      <c r="X22" s="6">
        <v>6.9302526949000007E-2</v>
      </c>
      <c r="Y22" s="6">
        <v>9.3324536200000004E-4</v>
      </c>
      <c r="Z22" s="6">
        <v>9.0673247599999999E-4</v>
      </c>
      <c r="AA22" s="6">
        <v>1.247085915E-3</v>
      </c>
      <c r="AB22" s="6">
        <v>7.2389590702000003E-2</v>
      </c>
      <c r="AC22" s="6">
        <v>0.110586471376</v>
      </c>
      <c r="AD22" s="6">
        <v>1.542483150579</v>
      </c>
      <c r="AE22" s="60"/>
      <c r="AF22" s="26">
        <v>3251.8333563441015</v>
      </c>
      <c r="AG22" s="26">
        <v>39821.808519776932</v>
      </c>
      <c r="AH22" s="26">
        <v>4860.3278364317957</v>
      </c>
      <c r="AI22" s="26">
        <v>114.57195520781001</v>
      </c>
      <c r="AJ22" s="26">
        <v>650.95821423888333</v>
      </c>
      <c r="AK22" s="26" t="s">
        <v>390</v>
      </c>
      <c r="AL22" s="49" t="s">
        <v>390</v>
      </c>
    </row>
    <row r="23" spans="1:38" s="2" customFormat="1" ht="26.25" customHeight="1" thickBot="1" x14ac:dyDescent="0.3">
      <c r="A23" s="70" t="s">
        <v>71</v>
      </c>
      <c r="B23" s="74" t="s">
        <v>368</v>
      </c>
      <c r="C23" s="71" t="s">
        <v>364</v>
      </c>
      <c r="D23" s="117"/>
      <c r="E23" s="6">
        <v>53.072523237256</v>
      </c>
      <c r="F23" s="6">
        <v>19.700990500566</v>
      </c>
      <c r="G23" s="6">
        <v>4.629725387024</v>
      </c>
      <c r="H23" s="6">
        <v>9.1735196099999999E-3</v>
      </c>
      <c r="I23" s="6">
        <v>7.7823625035859996</v>
      </c>
      <c r="J23" s="6">
        <v>7.7823625035859996</v>
      </c>
      <c r="K23" s="6">
        <v>7.7823625035859996</v>
      </c>
      <c r="L23" s="6">
        <v>4.7986769980690003</v>
      </c>
      <c r="M23" s="6">
        <v>285.02270292592902</v>
      </c>
      <c r="N23" s="6">
        <v>0.36013037109099999</v>
      </c>
      <c r="O23" s="6">
        <v>2.9700365292999999E-2</v>
      </c>
      <c r="P23" s="6">
        <v>1.7542501929E-2</v>
      </c>
      <c r="Q23" s="6">
        <v>3.6145016470999998E-2</v>
      </c>
      <c r="R23" s="6">
        <v>3.7848142065999998E-2</v>
      </c>
      <c r="S23" s="6">
        <v>0.23325430833999999</v>
      </c>
      <c r="T23" s="6">
        <v>1.639369881728</v>
      </c>
      <c r="U23" s="6">
        <v>0.16112805182699999</v>
      </c>
      <c r="V23" s="6">
        <v>0.25219176670799998</v>
      </c>
      <c r="W23" s="6">
        <v>1.336593324359</v>
      </c>
      <c r="X23" s="6">
        <v>4.2704682924000002E-2</v>
      </c>
      <c r="Y23" s="6">
        <v>0.15182812341400001</v>
      </c>
      <c r="Z23" s="6">
        <v>0.17302270282000001</v>
      </c>
      <c r="AA23" s="6">
        <v>2.8243987528E-2</v>
      </c>
      <c r="AB23" s="6">
        <v>0.39579949668600006</v>
      </c>
      <c r="AC23" s="6" t="s">
        <v>390</v>
      </c>
      <c r="AD23" s="6" t="s">
        <v>390</v>
      </c>
      <c r="AE23" s="60"/>
      <c r="AF23" s="26">
        <v>57464.034537269363</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90.091911057250996</v>
      </c>
      <c r="F24" s="6">
        <v>3.9194846800400001</v>
      </c>
      <c r="G24" s="6">
        <v>151.80931802584999</v>
      </c>
      <c r="H24" s="6">
        <v>2.1430176017000001E-2</v>
      </c>
      <c r="I24" s="6">
        <v>6.6212678091520001</v>
      </c>
      <c r="J24" s="6">
        <v>7.8077079423429998</v>
      </c>
      <c r="K24" s="6">
        <v>7.9471197880869999</v>
      </c>
      <c r="L24" s="6">
        <v>2.2487064215550001</v>
      </c>
      <c r="M24" s="6">
        <v>36.363924691602001</v>
      </c>
      <c r="N24" s="6">
        <v>15.097558704199001</v>
      </c>
      <c r="O24" s="6">
        <v>0.711357138226</v>
      </c>
      <c r="P24" s="6">
        <v>0.64694471980099999</v>
      </c>
      <c r="Q24" s="6">
        <v>1.482636340579</v>
      </c>
      <c r="R24" s="6">
        <v>1.512469094174</v>
      </c>
      <c r="S24" s="6">
        <v>4.2751113880149996</v>
      </c>
      <c r="T24" s="6">
        <v>69.046665462519996</v>
      </c>
      <c r="U24" s="6">
        <v>0.68030261396299996</v>
      </c>
      <c r="V24" s="6">
        <v>191.342536973709</v>
      </c>
      <c r="W24" s="6">
        <v>17.373341364807999</v>
      </c>
      <c r="X24" s="6">
        <v>1.8283211973000001E-2</v>
      </c>
      <c r="Y24" s="6">
        <v>1.8855687712999999E-2</v>
      </c>
      <c r="Z24" s="6">
        <v>6.9315580730000001E-3</v>
      </c>
      <c r="AA24" s="6">
        <v>4.1052090730000004E-3</v>
      </c>
      <c r="AB24" s="6">
        <v>4.8175666831999996E-2</v>
      </c>
      <c r="AC24" s="6">
        <v>3.8710678397000001E-2</v>
      </c>
      <c r="AD24" s="6">
        <v>2.1476280612549998</v>
      </c>
      <c r="AE24" s="60"/>
      <c r="AF24" s="26">
        <v>181504.20921595747</v>
      </c>
      <c r="AG24" s="26">
        <v>27927.626654612592</v>
      </c>
      <c r="AH24" s="26">
        <v>169907.27579404341</v>
      </c>
      <c r="AI24" s="26">
        <v>17864.956993954758</v>
      </c>
      <c r="AJ24" s="26">
        <v>10668.075090833867</v>
      </c>
      <c r="AK24" s="26">
        <v>18289.669682209202</v>
      </c>
      <c r="AL24" s="49" t="s">
        <v>394</v>
      </c>
    </row>
    <row r="25" spans="1:38" s="2" customFormat="1" ht="26.25" customHeight="1" thickBot="1" x14ac:dyDescent="0.3">
      <c r="A25" s="70" t="s">
        <v>74</v>
      </c>
      <c r="B25" s="74" t="s">
        <v>75</v>
      </c>
      <c r="C25" s="76" t="s">
        <v>76</v>
      </c>
      <c r="D25" s="72"/>
      <c r="E25" s="6">
        <v>5.8166362685389998</v>
      </c>
      <c r="F25" s="6">
        <v>2.849610842663</v>
      </c>
      <c r="G25" s="6">
        <v>0.41369755350800003</v>
      </c>
      <c r="H25" s="6" t="s">
        <v>390</v>
      </c>
      <c r="I25" s="6">
        <v>0.111672030045</v>
      </c>
      <c r="J25" s="6">
        <v>0.141539185406</v>
      </c>
      <c r="K25" s="6">
        <v>0.15682858611600001</v>
      </c>
      <c r="L25" s="6">
        <v>1.8719353343000001E-2</v>
      </c>
      <c r="M25" s="6">
        <v>8.2057374211040006</v>
      </c>
      <c r="N25" s="6">
        <v>0.61121240268200006</v>
      </c>
      <c r="O25" s="6">
        <v>6.1418230189999997E-3</v>
      </c>
      <c r="P25" s="6">
        <v>5.0821980999999997E-5</v>
      </c>
      <c r="Q25" s="6">
        <v>2.8429399600000001E-3</v>
      </c>
      <c r="R25" s="6">
        <v>9.7693867953999994E-2</v>
      </c>
      <c r="S25" s="6">
        <v>2.0469409215900001</v>
      </c>
      <c r="T25" s="6">
        <v>3.1853476057000001E-2</v>
      </c>
      <c r="U25" s="6">
        <v>7.4132956107000006E-2</v>
      </c>
      <c r="V25" s="6">
        <v>0.61893301777499998</v>
      </c>
      <c r="W25" s="6" t="s">
        <v>390</v>
      </c>
      <c r="X25" s="6">
        <v>1.15907337E-4</v>
      </c>
      <c r="Y25" s="6" t="s">
        <v>390</v>
      </c>
      <c r="Z25" s="6" t="s">
        <v>390</v>
      </c>
      <c r="AA25" s="6" t="s">
        <v>390</v>
      </c>
      <c r="AB25" s="6">
        <v>1.15907337E-4</v>
      </c>
      <c r="AC25" s="6" t="s">
        <v>390</v>
      </c>
      <c r="AD25" s="6" t="s">
        <v>390</v>
      </c>
      <c r="AE25" s="60"/>
      <c r="AF25" s="26">
        <v>22306.223390948551</v>
      </c>
      <c r="AG25" s="26" t="s">
        <v>390</v>
      </c>
      <c r="AH25" s="26" t="s">
        <v>390</v>
      </c>
      <c r="AI25" s="26" t="s">
        <v>390</v>
      </c>
      <c r="AJ25" s="26" t="s">
        <v>390</v>
      </c>
      <c r="AK25" s="26">
        <v>126.7182656966</v>
      </c>
      <c r="AL25" s="49" t="s">
        <v>394</v>
      </c>
    </row>
    <row r="26" spans="1:38" s="2" customFormat="1" ht="26.25" customHeight="1" thickBot="1" x14ac:dyDescent="0.3">
      <c r="A26" s="70" t="s">
        <v>74</v>
      </c>
      <c r="B26" s="70" t="s">
        <v>77</v>
      </c>
      <c r="C26" s="71" t="s">
        <v>78</v>
      </c>
      <c r="D26" s="72"/>
      <c r="E26" s="6">
        <v>1.2509842462659999</v>
      </c>
      <c r="F26" s="6">
        <v>1.748761487286</v>
      </c>
      <c r="G26" s="6">
        <v>0.11721965597300001</v>
      </c>
      <c r="H26" s="6" t="s">
        <v>393</v>
      </c>
      <c r="I26" s="6">
        <v>3.7096876984E-2</v>
      </c>
      <c r="J26" s="6">
        <v>4.4311392641000001E-2</v>
      </c>
      <c r="K26" s="6">
        <v>4.6955261260999998E-2</v>
      </c>
      <c r="L26" s="6">
        <v>5.7737107460000001E-3</v>
      </c>
      <c r="M26" s="6">
        <v>21.884035801481001</v>
      </c>
      <c r="N26" s="6">
        <v>16.098744580605</v>
      </c>
      <c r="O26" s="6">
        <v>1.7269486909999999E-3</v>
      </c>
      <c r="P26" s="6">
        <v>1.4652457E-5</v>
      </c>
      <c r="Q26" s="6">
        <v>7.3283605500000005E-4</v>
      </c>
      <c r="R26" s="6">
        <v>2.5657245049000001E-2</v>
      </c>
      <c r="S26" s="6">
        <v>0.53614937806399998</v>
      </c>
      <c r="T26" s="6">
        <v>8.7130259400000007E-3</v>
      </c>
      <c r="U26" s="6">
        <v>1.8310775578999999E-2</v>
      </c>
      <c r="V26" s="6">
        <v>0.13737606134700001</v>
      </c>
      <c r="W26" s="6" t="s">
        <v>390</v>
      </c>
      <c r="X26" s="6">
        <v>2.2240046999999999E-5</v>
      </c>
      <c r="Y26" s="6" t="s">
        <v>390</v>
      </c>
      <c r="Z26" s="6" t="s">
        <v>390</v>
      </c>
      <c r="AA26" s="6" t="s">
        <v>390</v>
      </c>
      <c r="AB26" s="6">
        <v>2.2240046999999999E-5</v>
      </c>
      <c r="AC26" s="6" t="s">
        <v>390</v>
      </c>
      <c r="AD26" s="6" t="s">
        <v>390</v>
      </c>
      <c r="AE26" s="60"/>
      <c r="AF26" s="26">
        <v>6452.715087098778</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681.68562541735491</v>
      </c>
      <c r="F27" s="6">
        <v>513.187443836684</v>
      </c>
      <c r="G27" s="6">
        <v>19.610927433609</v>
      </c>
      <c r="H27" s="6">
        <v>2.2938368250966334</v>
      </c>
      <c r="I27" s="6">
        <v>6.6749616779694012</v>
      </c>
      <c r="J27" s="6">
        <v>6.6749616779693968</v>
      </c>
      <c r="K27" s="6">
        <v>6.6749616779694012</v>
      </c>
      <c r="L27" s="6">
        <v>3.2537460875088557</v>
      </c>
      <c r="M27" s="6">
        <v>3903.8941185917433</v>
      </c>
      <c r="N27" s="6">
        <v>1364.9426781744401</v>
      </c>
      <c r="O27" s="6">
        <v>4.3451675590000004E-3</v>
      </c>
      <c r="P27" s="6">
        <v>0.19483451966000001</v>
      </c>
      <c r="Q27" s="6">
        <v>6.5643091849999996E-3</v>
      </c>
      <c r="R27" s="6">
        <v>0.14976930168399999</v>
      </c>
      <c r="S27" s="6">
        <v>0.106286356049</v>
      </c>
      <c r="T27" s="6">
        <v>4.9271059221000002E-2</v>
      </c>
      <c r="U27" s="6">
        <v>4.4382832520000002E-3</v>
      </c>
      <c r="V27" s="6">
        <v>0.73511020745599998</v>
      </c>
      <c r="W27" s="6">
        <v>104.03946893511687</v>
      </c>
      <c r="X27" s="6">
        <v>2.423201561305503E-4</v>
      </c>
      <c r="Y27" s="6">
        <v>3.9487107304935751E-4</v>
      </c>
      <c r="Z27" s="6">
        <v>1.7306090444435098E-4</v>
      </c>
      <c r="AA27" s="6">
        <v>4.3525995050618956E-4</v>
      </c>
      <c r="AB27" s="6">
        <v>1.2455120841304483E-3</v>
      </c>
      <c r="AC27" s="6" t="s">
        <v>390</v>
      </c>
      <c r="AD27" s="6">
        <v>2.0922499831419177E-2</v>
      </c>
      <c r="AE27" s="60"/>
      <c r="AF27" s="26">
        <v>911613.40039148391</v>
      </c>
      <c r="AG27" s="26" t="s">
        <v>390</v>
      </c>
      <c r="AH27" s="26" t="s">
        <v>390</v>
      </c>
      <c r="AI27" s="26" t="s">
        <v>391</v>
      </c>
      <c r="AJ27" s="26" t="s">
        <v>390</v>
      </c>
      <c r="AK27" s="26">
        <v>11175.327413663201</v>
      </c>
      <c r="AL27" s="49" t="s">
        <v>394</v>
      </c>
    </row>
    <row r="28" spans="1:38" s="2" customFormat="1" ht="26.25" customHeight="1" thickBot="1" x14ac:dyDescent="0.3">
      <c r="A28" s="70" t="s">
        <v>79</v>
      </c>
      <c r="B28" s="70" t="s">
        <v>82</v>
      </c>
      <c r="C28" s="71" t="s">
        <v>83</v>
      </c>
      <c r="D28" s="72"/>
      <c r="E28" s="6">
        <v>88.676542925436991</v>
      </c>
      <c r="F28" s="6">
        <v>43.840290190134994</v>
      </c>
      <c r="G28" s="6">
        <v>8.2122326943869997</v>
      </c>
      <c r="H28" s="6">
        <v>6.21869067780777E-2</v>
      </c>
      <c r="I28" s="6">
        <v>7.0642747095698137</v>
      </c>
      <c r="J28" s="6">
        <v>7.0642747095698146</v>
      </c>
      <c r="K28" s="6">
        <v>7.0642747095698137</v>
      </c>
      <c r="L28" s="6">
        <v>3.865085770576508</v>
      </c>
      <c r="M28" s="6">
        <v>477.78360275477257</v>
      </c>
      <c r="N28" s="6">
        <v>125.127763376464</v>
      </c>
      <c r="O28" s="6">
        <v>4.8273066999999999E-4</v>
      </c>
      <c r="P28" s="6">
        <v>2.6807340443E-2</v>
      </c>
      <c r="Q28" s="6">
        <v>7.7056445499999997E-4</v>
      </c>
      <c r="R28" s="6">
        <v>2.8077776874999998E-2</v>
      </c>
      <c r="S28" s="6">
        <v>1.9365166504000001E-2</v>
      </c>
      <c r="T28" s="6">
        <v>4.8543759459999999E-3</v>
      </c>
      <c r="U28" s="6">
        <v>5.7566757099999997E-4</v>
      </c>
      <c r="V28" s="6">
        <v>9.7773256195000005E-2</v>
      </c>
      <c r="W28" s="6">
        <v>8.1613457885803484</v>
      </c>
      <c r="X28" s="6">
        <v>8.8738393570951562E-5</v>
      </c>
      <c r="Y28" s="6">
        <v>1.1022155943635723E-4</v>
      </c>
      <c r="Z28" s="6">
        <v>8.485624034201833E-5</v>
      </c>
      <c r="AA28" s="6">
        <v>9.3171783644083631E-5</v>
      </c>
      <c r="AB28" s="6">
        <v>3.7698797699341072E-4</v>
      </c>
      <c r="AC28" s="6" t="s">
        <v>390</v>
      </c>
      <c r="AD28" s="6">
        <v>1.4746108138997036E-3</v>
      </c>
      <c r="AE28" s="60"/>
      <c r="AF28" s="26">
        <v>149821.5970531684</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248.15577031931173</v>
      </c>
      <c r="F29" s="6">
        <v>19.402170167694475</v>
      </c>
      <c r="G29" s="6">
        <v>30.459173844418999</v>
      </c>
      <c r="H29" s="6">
        <v>7.461975586831214E-2</v>
      </c>
      <c r="I29" s="6">
        <v>10.127215442580518</v>
      </c>
      <c r="J29" s="6">
        <v>10.127215442580523</v>
      </c>
      <c r="K29" s="6">
        <v>10.127215442580518</v>
      </c>
      <c r="L29" s="6">
        <v>5.0837857586478963</v>
      </c>
      <c r="M29" s="6">
        <v>61.235870115919887</v>
      </c>
      <c r="N29" s="6">
        <v>4.007786032E-3</v>
      </c>
      <c r="O29" s="6">
        <v>4.0077860299999999E-4</v>
      </c>
      <c r="P29" s="6">
        <v>4.2482531940999997E-2</v>
      </c>
      <c r="Q29" s="6">
        <v>8.0155720599999999E-4</v>
      </c>
      <c r="R29" s="6">
        <v>6.8132362547000003E-2</v>
      </c>
      <c r="S29" s="6">
        <v>4.5688760767E-2</v>
      </c>
      <c r="T29" s="6">
        <v>1.603114413E-3</v>
      </c>
      <c r="U29" s="6">
        <v>8.0155720599999999E-4</v>
      </c>
      <c r="V29" s="6">
        <v>0.144280297158</v>
      </c>
      <c r="W29" s="6">
        <v>1.6207201866186787</v>
      </c>
      <c r="X29" s="6">
        <v>4.8359825269160507E-5</v>
      </c>
      <c r="Y29" s="6">
        <v>2.9284560857436101E-4</v>
      </c>
      <c r="Z29" s="6">
        <v>3.2723481765465295E-4</v>
      </c>
      <c r="AA29" s="6">
        <v>7.5226394863138553E-5</v>
      </c>
      <c r="AB29" s="6">
        <v>7.4366664636131303E-4</v>
      </c>
      <c r="AC29" s="6" t="s">
        <v>390</v>
      </c>
      <c r="AD29" s="6">
        <v>2.8126404198510781E-4</v>
      </c>
      <c r="AE29" s="60"/>
      <c r="AF29" s="26">
        <v>343595.88807382167</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1.0078605495035851</v>
      </c>
      <c r="F30" s="6">
        <v>8.911360989802521</v>
      </c>
      <c r="G30" s="6">
        <v>8.7612734179000007E-2</v>
      </c>
      <c r="H30" s="6">
        <v>6.9616926497075311E-3</v>
      </c>
      <c r="I30" s="6">
        <v>0.13928586043668856</v>
      </c>
      <c r="J30" s="6">
        <v>0.13928586043668892</v>
      </c>
      <c r="K30" s="6">
        <v>0.13928586043668856</v>
      </c>
      <c r="L30" s="6">
        <v>1.7174509483603859E-2</v>
      </c>
      <c r="M30" s="6">
        <v>70.985529249670023</v>
      </c>
      <c r="N30" s="6">
        <v>9.1548153519519992</v>
      </c>
      <c r="O30" s="6">
        <v>1.445143893E-3</v>
      </c>
      <c r="P30" s="6">
        <v>1.2405743380000001E-3</v>
      </c>
      <c r="Q30" s="6">
        <v>4.2778424999999999E-5</v>
      </c>
      <c r="R30" s="6">
        <v>6.8630835369999999E-3</v>
      </c>
      <c r="S30" s="6">
        <v>0.24233777413900001</v>
      </c>
      <c r="T30" s="6">
        <v>1.0235022629E-2</v>
      </c>
      <c r="U30" s="6">
        <v>1.438930626E-3</v>
      </c>
      <c r="V30" s="6">
        <v>0.14456627359800001</v>
      </c>
      <c r="W30" s="6">
        <v>1.2132051791003946</v>
      </c>
      <c r="X30" s="6">
        <v>2.8818625807175572E-5</v>
      </c>
      <c r="Y30" s="6">
        <v>5.2834147313155268E-5</v>
      </c>
      <c r="Z30" s="6">
        <v>1.8011641129484711E-5</v>
      </c>
      <c r="AA30" s="6">
        <v>6.1839967877897473E-5</v>
      </c>
      <c r="AB30" s="6">
        <v>1.6150438212771302E-4</v>
      </c>
      <c r="AC30" s="6" t="s">
        <v>390</v>
      </c>
      <c r="AD30" s="6">
        <v>2.4633553663244224E-4</v>
      </c>
      <c r="AE30" s="60"/>
      <c r="AF30" s="26">
        <v>6376.6272485862755</v>
      </c>
      <c r="AG30" s="26" t="s">
        <v>390</v>
      </c>
      <c r="AH30" s="26" t="s">
        <v>390</v>
      </c>
      <c r="AI30" s="26" t="s">
        <v>391</v>
      </c>
      <c r="AJ30" s="26" t="s">
        <v>390</v>
      </c>
      <c r="AK30" s="26">
        <v>12.615417914818099</v>
      </c>
      <c r="AL30" s="49" t="s">
        <v>394</v>
      </c>
    </row>
    <row r="31" spans="1:38" s="2" customFormat="1" ht="26.25" customHeight="1" thickBot="1" x14ac:dyDescent="0.3">
      <c r="A31" s="70" t="s">
        <v>79</v>
      </c>
      <c r="B31" s="70" t="s">
        <v>88</v>
      </c>
      <c r="C31" s="71" t="s">
        <v>89</v>
      </c>
      <c r="D31" s="72"/>
      <c r="E31" s="6" t="s">
        <v>390</v>
      </c>
      <c r="F31" s="6">
        <v>218.5222388383896</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1043633.9952135455</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5.2177567824475304</v>
      </c>
      <c r="J32" s="6">
        <v>10.194676529367049</v>
      </c>
      <c r="K32" s="6">
        <v>12.858325880662729</v>
      </c>
      <c r="L32" s="6">
        <v>1.227501121353</v>
      </c>
      <c r="M32" s="6" t="s">
        <v>390</v>
      </c>
      <c r="N32" s="6">
        <v>43.722536387864999</v>
      </c>
      <c r="O32" s="6">
        <v>0.1889323262</v>
      </c>
      <c r="P32" s="6" t="s">
        <v>390</v>
      </c>
      <c r="Q32" s="6">
        <v>0.49862356717599998</v>
      </c>
      <c r="R32" s="6">
        <v>16.346130544447998</v>
      </c>
      <c r="S32" s="6">
        <v>359.12042837255001</v>
      </c>
      <c r="T32" s="6">
        <v>2.4939551064410002</v>
      </c>
      <c r="U32" s="6">
        <v>0.27651333648499998</v>
      </c>
      <c r="V32" s="6">
        <v>111.477634381767</v>
      </c>
      <c r="W32" s="6" t="s">
        <v>390</v>
      </c>
      <c r="X32" s="6">
        <v>3.800046074252031E-5</v>
      </c>
      <c r="Y32" s="6">
        <v>3.6978440715959883E-6</v>
      </c>
      <c r="Z32" s="6">
        <v>5.7550167548318384E-6</v>
      </c>
      <c r="AA32" s="6" t="s">
        <v>390</v>
      </c>
      <c r="AB32" s="6">
        <v>4.7453321568948134E-5</v>
      </c>
      <c r="AC32" s="6" t="s">
        <v>390</v>
      </c>
      <c r="AD32" s="6" t="s">
        <v>390</v>
      </c>
      <c r="AE32" s="60"/>
      <c r="AF32" s="26" t="s">
        <v>390</v>
      </c>
      <c r="AG32" s="26" t="s">
        <v>390</v>
      </c>
      <c r="AH32" s="26" t="s">
        <v>390</v>
      </c>
      <c r="AI32" s="26" t="s">
        <v>390</v>
      </c>
      <c r="AJ32" s="26" t="s">
        <v>390</v>
      </c>
      <c r="AK32" s="26">
        <v>425878.57898233103</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2.0355636693948074</v>
      </c>
      <c r="J33" s="6">
        <v>3.7695623507311238</v>
      </c>
      <c r="K33" s="6">
        <v>7.5391247014622476</v>
      </c>
      <c r="L33" s="6">
        <v>8.6452212833999995E-2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425878.57898233103</v>
      </c>
      <c r="AL33" s="49" t="s">
        <v>395</v>
      </c>
    </row>
    <row r="34" spans="1:38" s="2" customFormat="1" ht="26.25" customHeight="1" thickBot="1" x14ac:dyDescent="0.3">
      <c r="A34" s="70" t="s">
        <v>71</v>
      </c>
      <c r="B34" s="70" t="s">
        <v>94</v>
      </c>
      <c r="C34" s="71" t="s">
        <v>95</v>
      </c>
      <c r="D34" s="72"/>
      <c r="E34" s="6">
        <v>19.996025557766</v>
      </c>
      <c r="F34" s="6">
        <v>2.341198731085</v>
      </c>
      <c r="G34" s="6">
        <v>1.8264311482990001</v>
      </c>
      <c r="H34" s="6">
        <v>4.5660778710000004E-3</v>
      </c>
      <c r="I34" s="6">
        <v>1.202356663784</v>
      </c>
      <c r="J34" s="6">
        <v>1.265638593457</v>
      </c>
      <c r="K34" s="6">
        <v>1.3359518492110001</v>
      </c>
      <c r="L34" s="6">
        <v>0.78153183146000005</v>
      </c>
      <c r="M34" s="6">
        <v>5.7961678027980001</v>
      </c>
      <c r="N34" s="6">
        <v>0.145977966136</v>
      </c>
      <c r="O34" s="6">
        <v>1.2021935104000001E-2</v>
      </c>
      <c r="P34" s="6">
        <v>6.3697699510000001E-3</v>
      </c>
      <c r="Q34" s="6">
        <v>1.462574101E-2</v>
      </c>
      <c r="R34" s="6">
        <v>1.3978819097E-2</v>
      </c>
      <c r="S34" s="6">
        <v>9.4165767321000002E-2</v>
      </c>
      <c r="T34" s="6">
        <v>0.66431866941499995</v>
      </c>
      <c r="U34" s="6">
        <v>6.5295826767000006E-2</v>
      </c>
      <c r="V34" s="6">
        <v>9.9414473833000006E-2</v>
      </c>
      <c r="W34" s="6">
        <v>0.45660778707499999</v>
      </c>
      <c r="X34" s="6">
        <v>3.7023768000000002E-5</v>
      </c>
      <c r="Y34" s="6">
        <v>2.9229290899999999E-4</v>
      </c>
      <c r="Z34" s="6">
        <v>3.3126529999999997E-5</v>
      </c>
      <c r="AA34" s="6">
        <v>2.9229291E-5</v>
      </c>
      <c r="AB34" s="6">
        <v>3.9167249799999999E-4</v>
      </c>
      <c r="AC34" s="6" t="s">
        <v>390</v>
      </c>
      <c r="AD34" s="6" t="s">
        <v>390</v>
      </c>
      <c r="AE34" s="60"/>
      <c r="AF34" s="26">
        <v>19486.193921207061</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145.00654822531999</v>
      </c>
      <c r="F36" s="6">
        <v>6.6096989951019998</v>
      </c>
      <c r="G36" s="6">
        <v>80.846094996388004</v>
      </c>
      <c r="H36" s="6">
        <v>2.3291427377000001E-2</v>
      </c>
      <c r="I36" s="6">
        <v>11.248804944461</v>
      </c>
      <c r="J36" s="6">
        <v>11.857304775286</v>
      </c>
      <c r="K36" s="6">
        <v>11.857304775286</v>
      </c>
      <c r="L36" s="6">
        <v>2.1347134799190002</v>
      </c>
      <c r="M36" s="6">
        <v>19.467604040305002</v>
      </c>
      <c r="N36" s="6">
        <v>0.34475826124600001</v>
      </c>
      <c r="O36" s="6">
        <v>3.1436900945999997E-2</v>
      </c>
      <c r="P36" s="6">
        <v>6.1035864873000001E-2</v>
      </c>
      <c r="Q36" s="6">
        <v>0.595900133497</v>
      </c>
      <c r="R36" s="6">
        <v>0.64265140776399998</v>
      </c>
      <c r="S36" s="6">
        <v>2.290834204012</v>
      </c>
      <c r="T36" s="6">
        <v>26.737986102564999</v>
      </c>
      <c r="U36" s="6">
        <v>0.31798387793799998</v>
      </c>
      <c r="V36" s="6">
        <v>2.7255590681739998</v>
      </c>
      <c r="W36" s="6">
        <v>0.56458019885699995</v>
      </c>
      <c r="X36" s="6">
        <v>7.4634495140000002E-3</v>
      </c>
      <c r="Y36" s="6">
        <v>3.7400583825999999E-2</v>
      </c>
      <c r="Z36" s="6">
        <v>3.7991817099999999E-2</v>
      </c>
      <c r="AA36" s="6">
        <v>5.0693117660000004E-3</v>
      </c>
      <c r="AB36" s="6">
        <v>8.7925162205999996E-2</v>
      </c>
      <c r="AC36" s="6">
        <v>0.22834316042700001</v>
      </c>
      <c r="AD36" s="6">
        <v>0.50515531314100004</v>
      </c>
      <c r="AE36" s="60"/>
      <c r="AF36" s="26">
        <v>99707.145748383628</v>
      </c>
      <c r="AG36" s="26" t="s">
        <v>392</v>
      </c>
      <c r="AH36" s="26" t="s">
        <v>390</v>
      </c>
      <c r="AI36" s="26" t="s">
        <v>392</v>
      </c>
      <c r="AJ36" s="26" t="s">
        <v>392</v>
      </c>
      <c r="AK36" s="26">
        <v>2280.9287825387901</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15.92600653663</v>
      </c>
      <c r="F38" s="6">
        <v>2.4407287050669999</v>
      </c>
      <c r="G38" s="6">
        <v>1.2531100189240001</v>
      </c>
      <c r="H38" s="6">
        <v>2.411957483E-3</v>
      </c>
      <c r="I38" s="6">
        <v>1.9936658822940001</v>
      </c>
      <c r="J38" s="6">
        <v>1.9936658822940001</v>
      </c>
      <c r="K38" s="6">
        <v>1.9936658822940001</v>
      </c>
      <c r="L38" s="6">
        <v>1.2375131370470001</v>
      </c>
      <c r="M38" s="6">
        <v>8.4071008598290007</v>
      </c>
      <c r="N38" s="6">
        <v>0.10015513154</v>
      </c>
      <c r="O38" s="6">
        <v>8.2482207670000005E-3</v>
      </c>
      <c r="P38" s="6">
        <v>4.3702838460000001E-3</v>
      </c>
      <c r="Q38" s="6">
        <v>1.0034685737000001E-2</v>
      </c>
      <c r="R38" s="6">
        <v>9.5908341689999992E-3</v>
      </c>
      <c r="S38" s="6">
        <v>6.4606906522999996E-2</v>
      </c>
      <c r="T38" s="6">
        <v>0.455787441633</v>
      </c>
      <c r="U38" s="6">
        <v>4.4799309731999998E-2</v>
      </c>
      <c r="V38" s="6">
        <v>6.8208031439999997E-2</v>
      </c>
      <c r="W38" s="6">
        <v>0.31327750473100002</v>
      </c>
      <c r="X38" s="6">
        <v>9.4611896960000007E-3</v>
      </c>
      <c r="Y38" s="6">
        <v>3.0287935631999999E-2</v>
      </c>
      <c r="Z38" s="6">
        <v>3.4939647451999997E-2</v>
      </c>
      <c r="AA38" s="6">
        <v>5.5118553879999997E-3</v>
      </c>
      <c r="AB38" s="6">
        <v>8.0200628167999999E-2</v>
      </c>
      <c r="AC38" s="6" t="s">
        <v>390</v>
      </c>
      <c r="AD38" s="6" t="s">
        <v>390</v>
      </c>
      <c r="AE38" s="60"/>
      <c r="AF38" s="26">
        <v>13369.430791904604</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60.106158337289997</v>
      </c>
      <c r="F39" s="6">
        <v>5.9141488867209997</v>
      </c>
      <c r="G39" s="6">
        <v>86.100202896865994</v>
      </c>
      <c r="H39" s="6">
        <v>2.3523904000000001E-5</v>
      </c>
      <c r="I39" s="6">
        <v>4.9532119987429999</v>
      </c>
      <c r="J39" s="6">
        <v>5.7240867867149996</v>
      </c>
      <c r="K39" s="6">
        <v>5.8628796352670003</v>
      </c>
      <c r="L39" s="6">
        <v>1.6818437679889999</v>
      </c>
      <c r="M39" s="6">
        <v>30.821280797583</v>
      </c>
      <c r="N39" s="6">
        <v>5.9210071118509999</v>
      </c>
      <c r="O39" s="6">
        <v>0.37444965097499999</v>
      </c>
      <c r="P39" s="6">
        <v>0.487709171223</v>
      </c>
      <c r="Q39" s="6">
        <v>1.479606681818</v>
      </c>
      <c r="R39" s="6">
        <v>0.60235838135999997</v>
      </c>
      <c r="S39" s="6">
        <v>5.8668053398379998</v>
      </c>
      <c r="T39" s="6">
        <v>28.502761522185999</v>
      </c>
      <c r="U39" s="6">
        <v>0.83778405346700002</v>
      </c>
      <c r="V39" s="6">
        <v>6.7271170546499999</v>
      </c>
      <c r="W39" s="6">
        <v>3.6177299933849998</v>
      </c>
      <c r="X39" s="6">
        <v>4.2004306730000001E-3</v>
      </c>
      <c r="Y39" s="6">
        <v>9.3340796830000006E-3</v>
      </c>
      <c r="Z39" s="6">
        <v>5.4431111290000004E-3</v>
      </c>
      <c r="AA39" s="6">
        <v>6.2513642600000004E-3</v>
      </c>
      <c r="AB39" s="6">
        <v>2.5228985744999998E-2</v>
      </c>
      <c r="AC39" s="6">
        <v>4.2221335929000001E-2</v>
      </c>
      <c r="AD39" s="6">
        <v>0.81170299999999995</v>
      </c>
      <c r="AE39" s="60"/>
      <c r="AF39" s="26">
        <v>120700.89698037152</v>
      </c>
      <c r="AG39" s="26">
        <v>25409.082295000029</v>
      </c>
      <c r="AH39" s="26">
        <v>325135.95878061006</v>
      </c>
      <c r="AI39" s="26">
        <v>19.603253299395099</v>
      </c>
      <c r="AJ39" s="26" t="s">
        <v>392</v>
      </c>
      <c r="AK39" s="26" t="s">
        <v>390</v>
      </c>
      <c r="AL39" s="49" t="s">
        <v>390</v>
      </c>
    </row>
    <row r="40" spans="1:38" s="2" customFormat="1" ht="26.25" customHeight="1" thickBot="1" x14ac:dyDescent="0.3">
      <c r="A40" s="70" t="s">
        <v>71</v>
      </c>
      <c r="B40" s="70" t="s">
        <v>106</v>
      </c>
      <c r="C40" s="71" t="s">
        <v>366</v>
      </c>
      <c r="D40" s="72"/>
      <c r="E40" s="6">
        <v>9.7559654149620005</v>
      </c>
      <c r="F40" s="6">
        <v>2.418188345975</v>
      </c>
      <c r="G40" s="6">
        <v>0.84886347335900003</v>
      </c>
      <c r="H40" s="6">
        <v>1.95294505E-3</v>
      </c>
      <c r="I40" s="6">
        <v>1.374712609608</v>
      </c>
      <c r="J40" s="6">
        <v>1.374712609608</v>
      </c>
      <c r="K40" s="6">
        <v>1.374712609608</v>
      </c>
      <c r="L40" s="6">
        <v>0.85233634445700002</v>
      </c>
      <c r="M40" s="6">
        <v>7.2039697947669996</v>
      </c>
      <c r="N40" s="6">
        <v>5.4349994620000001E-2</v>
      </c>
      <c r="O40" s="6">
        <v>4.4913042499999997E-3</v>
      </c>
      <c r="P40" s="6">
        <v>3.0388747110000002E-3</v>
      </c>
      <c r="Q40" s="6">
        <v>5.4684141279999999E-3</v>
      </c>
      <c r="R40" s="6">
        <v>5.6877646310000002E-3</v>
      </c>
      <c r="S40" s="6">
        <v>3.5404619555000003E-2</v>
      </c>
      <c r="T40" s="6">
        <v>0.24751316658799999</v>
      </c>
      <c r="U40" s="6">
        <v>2.4326049190999999E-2</v>
      </c>
      <c r="V40" s="6">
        <v>3.9544797453999997E-2</v>
      </c>
      <c r="W40" s="6">
        <v>0.17171319661600001</v>
      </c>
      <c r="X40" s="6">
        <v>5.6566543360000001E-3</v>
      </c>
      <c r="Y40" s="6">
        <v>1.6954717080000001E-2</v>
      </c>
      <c r="Z40" s="6">
        <v>1.9773218565999999E-2</v>
      </c>
      <c r="AA40" s="6">
        <v>3.1094999450000001E-3</v>
      </c>
      <c r="AB40" s="6">
        <v>4.5494089926999992E-2</v>
      </c>
      <c r="AC40" s="6" t="s">
        <v>390</v>
      </c>
      <c r="AD40" s="6" t="s">
        <v>390</v>
      </c>
      <c r="AE40" s="60"/>
      <c r="AF40" s="26">
        <v>10544.678666790951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80.894844555765005</v>
      </c>
      <c r="F41" s="6">
        <v>62.473565099635003</v>
      </c>
      <c r="G41" s="6">
        <v>129.86473024610399</v>
      </c>
      <c r="H41" s="6">
        <v>0.35223179148200001</v>
      </c>
      <c r="I41" s="6">
        <v>47.809381597852997</v>
      </c>
      <c r="J41" s="6">
        <v>48.700105000032003</v>
      </c>
      <c r="K41" s="6">
        <v>52.389939934148998</v>
      </c>
      <c r="L41" s="6">
        <v>3.9622104155470002</v>
      </c>
      <c r="M41" s="6">
        <v>960.56937942930097</v>
      </c>
      <c r="N41" s="6">
        <v>25.805243825434001</v>
      </c>
      <c r="O41" s="6">
        <v>0.50415334137699996</v>
      </c>
      <c r="P41" s="6">
        <v>0.95961198829299998</v>
      </c>
      <c r="Q41" s="6">
        <v>0.75793453507499997</v>
      </c>
      <c r="R41" s="6">
        <v>2.8450264476489999</v>
      </c>
      <c r="S41" s="6">
        <v>4.5149535654350004</v>
      </c>
      <c r="T41" s="6">
        <v>28.167932011070999</v>
      </c>
      <c r="U41" s="6">
        <v>0.46415622812899998</v>
      </c>
      <c r="V41" s="6">
        <v>52.071840964471001</v>
      </c>
      <c r="W41" s="6">
        <v>106.97992155658901</v>
      </c>
      <c r="X41" s="6">
        <v>35.135829958304001</v>
      </c>
      <c r="Y41" s="6">
        <v>42.640945751647997</v>
      </c>
      <c r="Z41" s="6">
        <v>19.483367607800002</v>
      </c>
      <c r="AA41" s="6">
        <v>16.554966987714</v>
      </c>
      <c r="AB41" s="6">
        <v>113.81511030546601</v>
      </c>
      <c r="AC41" s="6">
        <v>0.214488624958</v>
      </c>
      <c r="AD41" s="6">
        <v>30.788933920228001</v>
      </c>
      <c r="AE41" s="60"/>
      <c r="AF41" s="26">
        <v>117821.33641824934</v>
      </c>
      <c r="AG41" s="26">
        <v>180386.44041332518</v>
      </c>
      <c r="AH41" s="26">
        <v>1105458.3600944539</v>
      </c>
      <c r="AI41" s="26">
        <v>13927.353500000003</v>
      </c>
      <c r="AJ41" s="26" t="s">
        <v>392</v>
      </c>
      <c r="AK41" s="26" t="s">
        <v>390</v>
      </c>
      <c r="AL41" s="49" t="s">
        <v>390</v>
      </c>
    </row>
    <row r="42" spans="1:38" s="2" customFormat="1" ht="26.25" customHeight="1" thickBot="1" x14ac:dyDescent="0.3">
      <c r="A42" s="70" t="s">
        <v>71</v>
      </c>
      <c r="B42" s="70" t="s">
        <v>108</v>
      </c>
      <c r="C42" s="71" t="s">
        <v>109</v>
      </c>
      <c r="D42" s="72"/>
      <c r="E42" s="6">
        <v>0.80559805417399999</v>
      </c>
      <c r="F42" s="6">
        <v>15.550250221209</v>
      </c>
      <c r="G42" s="6">
        <v>8.7618040277000001E-2</v>
      </c>
      <c r="H42" s="6">
        <v>4.3579464899999999E-4</v>
      </c>
      <c r="I42" s="6">
        <v>6.9478831313999997E-2</v>
      </c>
      <c r="J42" s="6">
        <v>6.9478831313999997E-2</v>
      </c>
      <c r="K42" s="6">
        <v>6.9478831313999997E-2</v>
      </c>
      <c r="L42" s="6">
        <v>3.6779643355000002E-2</v>
      </c>
      <c r="M42" s="6">
        <v>75.758916192784994</v>
      </c>
      <c r="N42" s="6">
        <v>5.8489162304490003</v>
      </c>
      <c r="O42" s="6">
        <v>1.8666625E-5</v>
      </c>
      <c r="P42" s="6">
        <v>8.3988308400000003E-4</v>
      </c>
      <c r="Q42" s="6">
        <v>2.8223017E-5</v>
      </c>
      <c r="R42" s="6">
        <v>1.725332268E-3</v>
      </c>
      <c r="S42" s="6">
        <v>4.6082254100000001E-4</v>
      </c>
      <c r="T42" s="6">
        <v>2.1132000399999999E-4</v>
      </c>
      <c r="U42" s="6">
        <v>1.9112783000000001E-5</v>
      </c>
      <c r="V42" s="6">
        <v>3.1669940110000002E-3</v>
      </c>
      <c r="W42" s="6">
        <v>0.10002549883</v>
      </c>
      <c r="X42" s="6">
        <v>1.2627485522E-2</v>
      </c>
      <c r="Y42" s="6">
        <v>2.8398230943000001E-2</v>
      </c>
      <c r="Z42" s="6">
        <v>3.0331357335999998E-2</v>
      </c>
      <c r="AA42" s="6">
        <v>5.4967946300000002E-3</v>
      </c>
      <c r="AB42" s="6">
        <v>7.6853868430999991E-2</v>
      </c>
      <c r="AC42" s="6" t="s">
        <v>390</v>
      </c>
      <c r="AD42" s="6" t="s">
        <v>390</v>
      </c>
      <c r="AE42" s="60"/>
      <c r="AF42" s="26">
        <v>4453.9912917688926</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2.1184145942139998</v>
      </c>
      <c r="F43" s="6">
        <v>0.243358720408</v>
      </c>
      <c r="G43" s="6">
        <v>7.0618635787489996</v>
      </c>
      <c r="H43" s="6" t="s">
        <v>390</v>
      </c>
      <c r="I43" s="6">
        <v>0.17810638539599999</v>
      </c>
      <c r="J43" s="6">
        <v>0.19669780178499999</v>
      </c>
      <c r="K43" s="6">
        <v>0.20072056731499999</v>
      </c>
      <c r="L43" s="6">
        <v>6.8652175455000006E-2</v>
      </c>
      <c r="M43" s="6">
        <v>1.1242538414100001</v>
      </c>
      <c r="N43" s="6">
        <v>0.131754316728</v>
      </c>
      <c r="O43" s="6">
        <v>3.6257697531999998E-2</v>
      </c>
      <c r="P43" s="6">
        <v>8.0587697129999997E-3</v>
      </c>
      <c r="Q43" s="6">
        <v>3.8472038225999997E-2</v>
      </c>
      <c r="R43" s="6">
        <v>4.9927355327000003E-2</v>
      </c>
      <c r="S43" s="6">
        <v>0.127242087177</v>
      </c>
      <c r="T43" s="6">
        <v>2.9967496081460001</v>
      </c>
      <c r="U43" s="6">
        <v>2.3255270791E-2</v>
      </c>
      <c r="V43" s="6">
        <v>0.19998668593400001</v>
      </c>
      <c r="W43" s="6">
        <v>0.109533687792</v>
      </c>
      <c r="X43" s="6">
        <v>2.5534247599999999E-3</v>
      </c>
      <c r="Y43" s="6">
        <v>4.5757187610000003E-3</v>
      </c>
      <c r="Z43" s="6">
        <v>1.581543368E-3</v>
      </c>
      <c r="AA43" s="6">
        <v>1.245334017E-3</v>
      </c>
      <c r="AB43" s="6">
        <v>9.9560209060000002E-3</v>
      </c>
      <c r="AC43" s="6">
        <v>1.42570401E-3</v>
      </c>
      <c r="AD43" s="6">
        <v>1.8432911914E-2</v>
      </c>
      <c r="AE43" s="60"/>
      <c r="AF43" s="26">
        <v>5481.5823192234047</v>
      </c>
      <c r="AG43" s="26">
        <v>354.44499999999999</v>
      </c>
      <c r="AH43" s="26">
        <v>4149.9941964141099</v>
      </c>
      <c r="AI43" s="26">
        <v>251.03799876690201</v>
      </c>
      <c r="AJ43" s="26" t="s">
        <v>392</v>
      </c>
      <c r="AK43" s="26" t="s">
        <v>390</v>
      </c>
      <c r="AL43" s="49" t="s">
        <v>390</v>
      </c>
    </row>
    <row r="44" spans="1:38" s="2" customFormat="1" ht="26.25" customHeight="1" thickBot="1" x14ac:dyDescent="0.3">
      <c r="A44" s="70" t="s">
        <v>71</v>
      </c>
      <c r="B44" s="70" t="s">
        <v>112</v>
      </c>
      <c r="C44" s="71" t="s">
        <v>113</v>
      </c>
      <c r="D44" s="72"/>
      <c r="E44" s="6">
        <v>46.230731228502997</v>
      </c>
      <c r="F44" s="6">
        <v>9.4768912633869995</v>
      </c>
      <c r="G44" s="6">
        <v>4.2605810539910003</v>
      </c>
      <c r="H44" s="6">
        <v>7.8874746150000008E-3</v>
      </c>
      <c r="I44" s="6">
        <v>7.0781793793150003</v>
      </c>
      <c r="J44" s="6">
        <v>7.0781793793150003</v>
      </c>
      <c r="K44" s="6">
        <v>7.0781793793150003</v>
      </c>
      <c r="L44" s="6">
        <v>4.6987562209289999</v>
      </c>
      <c r="M44" s="6">
        <v>33.132081260744002</v>
      </c>
      <c r="N44" s="6">
        <v>0.33670332240200002</v>
      </c>
      <c r="O44" s="6">
        <v>2.7729016908999999E-2</v>
      </c>
      <c r="P44" s="6">
        <v>1.469209883E-2</v>
      </c>
      <c r="Q44" s="6">
        <v>3.3734786975999999E-2</v>
      </c>
      <c r="R44" s="6">
        <v>3.224263879E-2</v>
      </c>
      <c r="S44" s="6">
        <v>0.21719666024100001</v>
      </c>
      <c r="T44" s="6">
        <v>1.5322744181679999</v>
      </c>
      <c r="U44" s="6">
        <v>0.150607125127</v>
      </c>
      <c r="V44" s="6">
        <v>0.22930298674899999</v>
      </c>
      <c r="W44" s="6">
        <v>1.0531819493900001</v>
      </c>
      <c r="X44" s="6">
        <v>3.5043974649999997E-2</v>
      </c>
      <c r="Y44" s="6">
        <v>0.105090473662</v>
      </c>
      <c r="Z44" s="6">
        <v>0.122595210784</v>
      </c>
      <c r="AA44" s="6">
        <v>1.9263624912E-2</v>
      </c>
      <c r="AB44" s="6">
        <v>0.281993284008</v>
      </c>
      <c r="AC44" s="6" t="s">
        <v>390</v>
      </c>
      <c r="AD44" s="6" t="s">
        <v>390</v>
      </c>
      <c r="AE44" s="60"/>
      <c r="AF44" s="26">
        <v>44972.649259163329</v>
      </c>
      <c r="AG44" s="26" t="s">
        <v>390</v>
      </c>
      <c r="AH44" s="26" t="s">
        <v>390</v>
      </c>
      <c r="AI44" s="26" t="s">
        <v>391</v>
      </c>
      <c r="AJ44" s="26" t="s">
        <v>390</v>
      </c>
      <c r="AK44" s="26">
        <v>844.788437977331</v>
      </c>
      <c r="AL44" s="49" t="s">
        <v>394</v>
      </c>
    </row>
    <row r="45" spans="1:38" s="2" customFormat="1" ht="26.25" customHeight="1" thickBot="1" x14ac:dyDescent="0.3">
      <c r="A45" s="70" t="s">
        <v>71</v>
      </c>
      <c r="B45" s="70" t="s">
        <v>114</v>
      </c>
      <c r="C45" s="71" t="s">
        <v>115</v>
      </c>
      <c r="D45" s="72"/>
      <c r="E45" s="6">
        <v>22.217923614318</v>
      </c>
      <c r="F45" s="6">
        <v>0.67393911792000005</v>
      </c>
      <c r="G45" s="6">
        <v>7.6878679905310001</v>
      </c>
      <c r="H45" s="6">
        <v>2.8411205489999999E-3</v>
      </c>
      <c r="I45" s="6">
        <v>0.91170730389300003</v>
      </c>
      <c r="J45" s="6">
        <v>0.96232563214400002</v>
      </c>
      <c r="K45" s="6">
        <v>0.96232563214400002</v>
      </c>
      <c r="L45" s="6">
        <v>0.20680523207199999</v>
      </c>
      <c r="M45" s="6">
        <v>0.86981901127799999</v>
      </c>
      <c r="N45" s="6">
        <v>3.8659606822000002E-2</v>
      </c>
      <c r="O45" s="6">
        <v>3.1861284850000001E-3</v>
      </c>
      <c r="P45" s="6">
        <v>8.1783537119999999E-3</v>
      </c>
      <c r="Q45" s="6">
        <v>3.3444990102999998E-2</v>
      </c>
      <c r="R45" s="6">
        <v>3.7321134461000001E-2</v>
      </c>
      <c r="S45" s="6">
        <v>0.26278390197899998</v>
      </c>
      <c r="T45" s="6">
        <v>1.353636656625</v>
      </c>
      <c r="U45" s="6">
        <v>3.220629279E-2</v>
      </c>
      <c r="V45" s="6">
        <v>0.34093446592600002</v>
      </c>
      <c r="W45" s="6">
        <v>4.8664836966999997E-2</v>
      </c>
      <c r="X45" s="6">
        <v>5.6822410999999998E-4</v>
      </c>
      <c r="Y45" s="6">
        <v>2.8411205489999999E-3</v>
      </c>
      <c r="Z45" s="6">
        <v>2.8411205489999999E-3</v>
      </c>
      <c r="AA45" s="6">
        <v>2.8411205499999999E-4</v>
      </c>
      <c r="AB45" s="6">
        <v>6.5345772629999991E-3</v>
      </c>
      <c r="AC45" s="6">
        <v>2.4799012010999998E-2</v>
      </c>
      <c r="AD45" s="6">
        <v>2.9150680283999999E-2</v>
      </c>
      <c r="AE45" s="60"/>
      <c r="AF45" s="26">
        <v>12053.418415374599</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32.309316073121998</v>
      </c>
      <c r="F47" s="6">
        <v>1.6740122112669999</v>
      </c>
      <c r="G47" s="6">
        <v>9.2008829903250007</v>
      </c>
      <c r="H47" s="6">
        <v>3.7535004399999999E-3</v>
      </c>
      <c r="I47" s="6">
        <v>0.90472665092399995</v>
      </c>
      <c r="J47" s="6">
        <v>0.94436745505999997</v>
      </c>
      <c r="K47" s="6">
        <v>0.94436745505999997</v>
      </c>
      <c r="L47" s="6">
        <v>0.24994686178700001</v>
      </c>
      <c r="M47" s="6">
        <v>8.9675491791210007</v>
      </c>
      <c r="N47" s="6">
        <v>0.100220505717</v>
      </c>
      <c r="O47" s="6">
        <v>1.3103500440000001E-2</v>
      </c>
      <c r="P47" s="6">
        <v>1.1354001319000001E-2</v>
      </c>
      <c r="Q47" s="6">
        <v>1.5060751759000001E-2</v>
      </c>
      <c r="R47" s="6">
        <v>2.8117502199E-2</v>
      </c>
      <c r="S47" s="6">
        <v>0.351345538698</v>
      </c>
      <c r="T47" s="6">
        <v>0.408075043975</v>
      </c>
      <c r="U47" s="6">
        <v>0.17124187439800001</v>
      </c>
      <c r="V47" s="6">
        <v>0.45977005276999999</v>
      </c>
      <c r="W47" s="6">
        <v>4.8795505716999997E-2</v>
      </c>
      <c r="X47" s="6">
        <v>7.5070008799999995E-4</v>
      </c>
      <c r="Y47" s="6">
        <v>3.7535004399999999E-3</v>
      </c>
      <c r="Z47" s="6">
        <v>3.7535004399999999E-3</v>
      </c>
      <c r="AA47" s="6">
        <v>3.7535004399999998E-4</v>
      </c>
      <c r="AB47" s="6">
        <v>8.6330510119999992E-3</v>
      </c>
      <c r="AC47" s="6">
        <v>3.0028003518000002E-2</v>
      </c>
      <c r="AD47" s="6">
        <v>1.4263301670999999E-2</v>
      </c>
      <c r="AE47" s="60"/>
      <c r="AF47" s="26">
        <v>57055.588476693105</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155.6225</v>
      </c>
      <c r="G48" s="6" t="s">
        <v>390</v>
      </c>
      <c r="H48" s="6" t="s">
        <v>390</v>
      </c>
      <c r="I48" s="6">
        <v>0.37983000002700001</v>
      </c>
      <c r="J48" s="6">
        <v>2.9482365000000001</v>
      </c>
      <c r="K48" s="6">
        <v>6.2337880002599997</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71.714500000000001</v>
      </c>
      <c r="AL48" s="49" t="s">
        <v>123</v>
      </c>
    </row>
    <row r="49" spans="1:38" s="2" customFormat="1" ht="26.25" customHeight="1" thickBot="1" x14ac:dyDescent="0.3">
      <c r="A49" s="70" t="s">
        <v>120</v>
      </c>
      <c r="B49" s="70" t="s">
        <v>124</v>
      </c>
      <c r="C49" s="71" t="s">
        <v>125</v>
      </c>
      <c r="D49" s="72"/>
      <c r="E49" s="6">
        <v>0.37385865361300002</v>
      </c>
      <c r="F49" s="6">
        <v>0.68490786773500001</v>
      </c>
      <c r="G49" s="6">
        <v>15.42735254105</v>
      </c>
      <c r="H49" s="6">
        <v>0.117331946903</v>
      </c>
      <c r="I49" s="6">
        <v>1.4303752305840001</v>
      </c>
      <c r="J49" s="6">
        <v>1.7067127121929999</v>
      </c>
      <c r="K49" s="6">
        <v>1.779052137201</v>
      </c>
      <c r="L49" s="6">
        <v>0.70031350022899996</v>
      </c>
      <c r="M49" s="6">
        <v>32.645235929894</v>
      </c>
      <c r="N49" s="6">
        <v>3.7901077876109999</v>
      </c>
      <c r="O49" s="6">
        <v>4.8900469027000001E-2</v>
      </c>
      <c r="P49" s="6">
        <v>4.0269146903E-2</v>
      </c>
      <c r="Q49" s="6">
        <v>6.1596734512999997E-2</v>
      </c>
      <c r="R49" s="6">
        <v>2.1859174336280001</v>
      </c>
      <c r="S49" s="6">
        <v>0.36004789380500002</v>
      </c>
      <c r="T49" s="6">
        <v>1.3606015929199999</v>
      </c>
      <c r="U49" s="6" t="s">
        <v>390</v>
      </c>
      <c r="V49" s="6">
        <v>3.6123477876110002</v>
      </c>
      <c r="W49" s="6">
        <v>2.560398653299</v>
      </c>
      <c r="X49" s="6">
        <v>0.104290923333</v>
      </c>
      <c r="Y49" s="6">
        <v>0.116977002499</v>
      </c>
      <c r="Z49" s="6">
        <v>5.8469352460999997E-2</v>
      </c>
      <c r="AA49" s="6">
        <v>4.0940186332E-2</v>
      </c>
      <c r="AB49" s="6">
        <v>0.32067746462500002</v>
      </c>
      <c r="AC49" s="6" t="s">
        <v>390</v>
      </c>
      <c r="AD49" s="6">
        <v>9.2447149306679997</v>
      </c>
      <c r="AE49" s="60"/>
      <c r="AF49" s="26" t="s">
        <v>390</v>
      </c>
      <c r="AG49" s="26">
        <v>4006.5599999999995</v>
      </c>
      <c r="AH49" s="26" t="s">
        <v>390</v>
      </c>
      <c r="AI49" s="26" t="s">
        <v>390</v>
      </c>
      <c r="AJ49" s="26" t="s">
        <v>390</v>
      </c>
      <c r="AK49" s="26">
        <v>273822.19713286002</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0.212009902636</v>
      </c>
      <c r="F51" s="6">
        <v>112.609476141011</v>
      </c>
      <c r="G51" s="6">
        <v>1.043488743E-3</v>
      </c>
      <c r="H51" s="6" t="s">
        <v>390</v>
      </c>
      <c r="I51" s="6" t="s">
        <v>390</v>
      </c>
      <c r="J51" s="6" t="s">
        <v>390</v>
      </c>
      <c r="K51" s="6" t="s">
        <v>390</v>
      </c>
      <c r="L51" s="6" t="s">
        <v>390</v>
      </c>
      <c r="M51" s="6">
        <v>1.088589307765</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100.18899999999999</v>
      </c>
      <c r="AL51" s="49" t="s">
        <v>397</v>
      </c>
    </row>
    <row r="52" spans="1:38" s="2" customFormat="1" ht="26.25" customHeight="1" thickBot="1" x14ac:dyDescent="0.3">
      <c r="A52" s="70" t="s">
        <v>120</v>
      </c>
      <c r="B52" s="74" t="s">
        <v>130</v>
      </c>
      <c r="C52" s="76" t="s">
        <v>367</v>
      </c>
      <c r="D52" s="73"/>
      <c r="E52" s="6" t="s">
        <v>390</v>
      </c>
      <c r="F52" s="6">
        <v>98</v>
      </c>
      <c r="G52" s="6" t="s">
        <v>391</v>
      </c>
      <c r="H52" s="6">
        <v>5.2900000000000003E-2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96.272999999999996</v>
      </c>
      <c r="AL52" s="49" t="s">
        <v>398</v>
      </c>
    </row>
    <row r="53" spans="1:38" s="2" customFormat="1" ht="26.25" customHeight="1" thickBot="1" x14ac:dyDescent="0.3">
      <c r="A53" s="70" t="s">
        <v>120</v>
      </c>
      <c r="B53" s="74" t="s">
        <v>131</v>
      </c>
      <c r="C53" s="76" t="s">
        <v>132</v>
      </c>
      <c r="D53" s="73"/>
      <c r="E53" s="6" t="s">
        <v>390</v>
      </c>
      <c r="F53" s="6">
        <v>114.30438343189201</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23.766999999999999</v>
      </c>
      <c r="AL53" s="49" t="s">
        <v>399</v>
      </c>
    </row>
    <row r="54" spans="1:38" s="2" customFormat="1" ht="37.5" customHeight="1" thickBot="1" x14ac:dyDescent="0.3">
      <c r="A54" s="70" t="s">
        <v>120</v>
      </c>
      <c r="B54" s="74" t="s">
        <v>133</v>
      </c>
      <c r="C54" s="76" t="s">
        <v>134</v>
      </c>
      <c r="D54" s="73"/>
      <c r="E54" s="6">
        <v>0.203956432179</v>
      </c>
      <c r="F54" s="6">
        <v>45.339513051357002</v>
      </c>
      <c r="G54" s="6">
        <v>1.0034033420000001E-3</v>
      </c>
      <c r="H54" s="6" t="s">
        <v>390</v>
      </c>
      <c r="I54" s="6" t="s">
        <v>390</v>
      </c>
      <c r="J54" s="6" t="s">
        <v>390</v>
      </c>
      <c r="K54" s="6" t="s">
        <v>390</v>
      </c>
      <c r="L54" s="6" t="s">
        <v>390</v>
      </c>
      <c r="M54" s="6">
        <v>1.047237834458</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559.25308221118496</v>
      </c>
      <c r="AL54" s="49" t="s">
        <v>400</v>
      </c>
    </row>
    <row r="55" spans="1:38" s="2" customFormat="1" ht="26.25" customHeight="1" thickBot="1" x14ac:dyDescent="0.3">
      <c r="A55" s="70" t="s">
        <v>120</v>
      </c>
      <c r="B55" s="74" t="s">
        <v>135</v>
      </c>
      <c r="C55" s="76" t="s">
        <v>136</v>
      </c>
      <c r="D55" s="73"/>
      <c r="E55" s="6">
        <v>3.4191279411340001</v>
      </c>
      <c r="F55" s="6">
        <v>32.499438267438997</v>
      </c>
      <c r="G55" s="6">
        <v>0.54760750118500001</v>
      </c>
      <c r="H55" s="6" t="s">
        <v>390</v>
      </c>
      <c r="I55" s="6">
        <v>1.544165825076</v>
      </c>
      <c r="J55" s="6">
        <v>1.544165825076</v>
      </c>
      <c r="K55" s="6">
        <v>1.544165825076</v>
      </c>
      <c r="L55" s="6">
        <v>0.37059979801800003</v>
      </c>
      <c r="M55" s="6">
        <v>15.121957011448</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1739.8868950816886</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1.08375E-2</v>
      </c>
      <c r="J57" s="6">
        <v>3.6124999999999997E-2</v>
      </c>
      <c r="K57" s="6">
        <v>4.2499999992E-2</v>
      </c>
      <c r="L57" s="6">
        <v>3.25125E-4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0.291044234239</v>
      </c>
      <c r="G59" s="6" t="s">
        <v>390</v>
      </c>
      <c r="H59" s="6">
        <v>0.44431188936100002</v>
      </c>
      <c r="I59" s="6">
        <v>1.577321374324</v>
      </c>
      <c r="J59" s="6">
        <v>1.827509782483</v>
      </c>
      <c r="K59" s="6">
        <v>2.0347595970970001</v>
      </c>
      <c r="L59" s="6">
        <v>1.001515838E-2</v>
      </c>
      <c r="M59" s="6" t="s">
        <v>390</v>
      </c>
      <c r="N59" s="6">
        <v>1.387539771221</v>
      </c>
      <c r="O59" s="6">
        <v>4.8878378494000001E-2</v>
      </c>
      <c r="P59" s="6">
        <v>9.908644470000001E-4</v>
      </c>
      <c r="Q59" s="6">
        <v>0.18774669468399999</v>
      </c>
      <c r="R59" s="6">
        <v>3.8149413031430002</v>
      </c>
      <c r="S59" s="6">
        <v>5.238895407E-2</v>
      </c>
      <c r="T59" s="6">
        <v>0.121486397998</v>
      </c>
      <c r="U59" s="6">
        <v>12.513891392173999</v>
      </c>
      <c r="V59" s="6">
        <v>2.830935768617</v>
      </c>
      <c r="W59" s="6">
        <v>1.1936740966E-2</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1.4983949999999999</v>
      </c>
      <c r="J60" s="6">
        <v>14.98395</v>
      </c>
      <c r="K60" s="6">
        <v>30.567257999999999</v>
      </c>
      <c r="L60" s="6" t="s">
        <v>390</v>
      </c>
      <c r="M60" s="6" t="s">
        <v>390</v>
      </c>
      <c r="N60" s="6">
        <v>0.95</v>
      </c>
      <c r="O60" s="6" t="s">
        <v>390</v>
      </c>
      <c r="P60" s="6" t="s">
        <v>390</v>
      </c>
      <c r="Q60" s="6" t="s">
        <v>390</v>
      </c>
      <c r="R60" s="6" t="s">
        <v>390</v>
      </c>
      <c r="S60" s="6" t="s">
        <v>390</v>
      </c>
      <c r="T60" s="6" t="s">
        <v>390</v>
      </c>
      <c r="U60" s="6" t="s">
        <v>390</v>
      </c>
      <c r="V60" s="6">
        <v>4.2999999999999997E-2</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278.42149999999998</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3.6717011222689999</v>
      </c>
      <c r="J61" s="6">
        <v>36.717011222686999</v>
      </c>
      <c r="K61" s="6">
        <v>122.384311494032</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30684026.651559241</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2.7240318029980002</v>
      </c>
      <c r="G63" s="6">
        <v>8.6121392828930006</v>
      </c>
      <c r="H63" s="6" t="s">
        <v>390</v>
      </c>
      <c r="I63" s="6">
        <v>1.375542787858</v>
      </c>
      <c r="J63" s="6">
        <v>2.1898772785229998</v>
      </c>
      <c r="K63" s="6">
        <v>2.5763262095120001</v>
      </c>
      <c r="L63" s="6">
        <v>8.3861056699999995E-4</v>
      </c>
      <c r="M63" s="6">
        <v>3.2365817211799999</v>
      </c>
      <c r="N63" s="6" t="s">
        <v>390</v>
      </c>
      <c r="O63" s="6" t="s">
        <v>390</v>
      </c>
      <c r="P63" s="6" t="s">
        <v>390</v>
      </c>
      <c r="Q63" s="6" t="s">
        <v>390</v>
      </c>
      <c r="R63" s="6">
        <v>2.8940259318000001E-2</v>
      </c>
      <c r="S63" s="6" t="s">
        <v>390</v>
      </c>
      <c r="T63" s="6" t="s">
        <v>390</v>
      </c>
      <c r="U63" s="6" t="s">
        <v>390</v>
      </c>
      <c r="V63" s="6" t="s">
        <v>390</v>
      </c>
      <c r="W63" s="6">
        <v>2.8283325676000001E-2</v>
      </c>
      <c r="X63" s="6" t="s">
        <v>390</v>
      </c>
      <c r="Y63" s="6" t="s">
        <v>390</v>
      </c>
      <c r="Z63" s="6" t="s">
        <v>390</v>
      </c>
      <c r="AA63" s="6" t="s">
        <v>390</v>
      </c>
      <c r="AB63" s="6" t="s">
        <v>390</v>
      </c>
      <c r="AC63" s="6" t="s">
        <v>390</v>
      </c>
      <c r="AD63" s="6" t="s">
        <v>390</v>
      </c>
      <c r="AE63" s="60"/>
      <c r="AF63" s="26" t="s">
        <v>390</v>
      </c>
      <c r="AG63" s="26">
        <v>7.6563163777836202E-2</v>
      </c>
      <c r="AH63" s="26" t="s">
        <v>390</v>
      </c>
      <c r="AI63" s="26" t="s">
        <v>390</v>
      </c>
      <c r="AJ63" s="26" t="s">
        <v>390</v>
      </c>
      <c r="AK63" s="26">
        <v>57.727824375580504</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5.6402538240000002</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0.18586730333000001</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0.23498621224800001</v>
      </c>
      <c r="J68" s="6">
        <v>0.28311591837099997</v>
      </c>
      <c r="K68" s="6">
        <v>0.30118714713700001</v>
      </c>
      <c r="L68" s="6">
        <v>4.2297518199999997E-3</v>
      </c>
      <c r="M68" s="6">
        <v>38.025409836065997</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1073.14943016901</v>
      </c>
      <c r="AG68" s="26" t="s">
        <v>392</v>
      </c>
      <c r="AH68" s="26" t="s">
        <v>390</v>
      </c>
      <c r="AI68" s="26" t="s">
        <v>390</v>
      </c>
      <c r="AJ68" s="26" t="s">
        <v>390</v>
      </c>
      <c r="AK68" s="26">
        <v>230</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0.11158561186800001</v>
      </c>
      <c r="J69" s="6">
        <v>0.13444049622599999</v>
      </c>
      <c r="K69" s="6">
        <v>0.14302180446400001</v>
      </c>
      <c r="L69" s="6" t="s">
        <v>392</v>
      </c>
      <c r="M69" s="6">
        <v>5.1760000000000002</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5.9854765638213007E-2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0.48539047499999999</v>
      </c>
      <c r="F70" s="6">
        <v>149.406887058341</v>
      </c>
      <c r="G70" s="6">
        <v>37.413869652446003</v>
      </c>
      <c r="H70" s="6">
        <v>5.9036020835879999</v>
      </c>
      <c r="I70" s="6">
        <v>1.173237326735</v>
      </c>
      <c r="J70" s="6">
        <v>1.738724431763</v>
      </c>
      <c r="K70" s="6">
        <v>1.9360875620689999</v>
      </c>
      <c r="L70" s="6">
        <v>1.3163170413000001E-2</v>
      </c>
      <c r="M70" s="6">
        <v>44.264276373995003</v>
      </c>
      <c r="N70" s="6">
        <v>93.287397397953995</v>
      </c>
      <c r="O70" s="6">
        <v>7.3607652137999996E-2</v>
      </c>
      <c r="P70" s="6">
        <v>3.2102127341490001</v>
      </c>
      <c r="Q70" s="6">
        <v>7.4468605899999998E-3</v>
      </c>
      <c r="R70" s="6">
        <v>33.171659079694003</v>
      </c>
      <c r="S70" s="6">
        <v>3.7789540640519999</v>
      </c>
      <c r="T70" s="6">
        <v>2.6306570826689999</v>
      </c>
      <c r="U70" s="6">
        <v>4.3903190076E-2</v>
      </c>
      <c r="V70" s="6">
        <v>8.6449772792790007</v>
      </c>
      <c r="W70" s="6">
        <v>2.0226625000000002E-2</v>
      </c>
      <c r="X70" s="6">
        <v>5.2449151875000002E-2</v>
      </c>
      <c r="Y70" s="6" t="s">
        <v>390</v>
      </c>
      <c r="Z70" s="6">
        <v>2.3180062499999999E-3</v>
      </c>
      <c r="AA70" s="6" t="s">
        <v>390</v>
      </c>
      <c r="AB70" s="6">
        <v>5.4767158125E-2</v>
      </c>
      <c r="AC70" s="6">
        <v>326.26766423831901</v>
      </c>
      <c r="AD70" s="6" t="s">
        <v>390</v>
      </c>
      <c r="AE70" s="60"/>
      <c r="AF70" s="26" t="s">
        <v>390</v>
      </c>
      <c r="AG70" s="26" t="s">
        <v>390</v>
      </c>
      <c r="AH70" s="26">
        <v>11954.9874621455</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2.9970740021690001</v>
      </c>
      <c r="F72" s="6">
        <v>1.8284126271079999</v>
      </c>
      <c r="G72" s="6">
        <v>2.8997307158100001</v>
      </c>
      <c r="H72" s="6" t="s">
        <v>390</v>
      </c>
      <c r="I72" s="6">
        <v>5.075344933837</v>
      </c>
      <c r="J72" s="6">
        <v>8.2479128356690001</v>
      </c>
      <c r="K72" s="6">
        <v>13.511413527912</v>
      </c>
      <c r="L72" s="6">
        <v>2.9026032209000002E-2</v>
      </c>
      <c r="M72" s="6">
        <v>117.696400648541</v>
      </c>
      <c r="N72" s="6">
        <v>55.606284997997001</v>
      </c>
      <c r="O72" s="6">
        <v>1.3064360129329999</v>
      </c>
      <c r="P72" s="6">
        <v>0.497202173287</v>
      </c>
      <c r="Q72" s="6">
        <v>6.1971540391710001</v>
      </c>
      <c r="R72" s="6">
        <v>16.652797244279</v>
      </c>
      <c r="S72" s="6">
        <v>9.2046146927749994</v>
      </c>
      <c r="T72" s="6">
        <v>8.2699679598109999</v>
      </c>
      <c r="U72" s="6">
        <v>2.1781217371129999</v>
      </c>
      <c r="V72" s="6">
        <v>312.78758784996802</v>
      </c>
      <c r="W72" s="6">
        <v>61.473285891498001</v>
      </c>
      <c r="X72" s="6">
        <v>0.14753194850099999</v>
      </c>
      <c r="Y72" s="6">
        <v>8.4999245793E-2</v>
      </c>
      <c r="Z72" s="6">
        <v>4.2498405433999999E-2</v>
      </c>
      <c r="AA72" s="6">
        <v>4.2498335865E-2</v>
      </c>
      <c r="AB72" s="6">
        <v>0.31752793559300002</v>
      </c>
      <c r="AC72" s="6">
        <v>0.34737000000000001</v>
      </c>
      <c r="AD72" s="6">
        <v>469.50667328535098</v>
      </c>
      <c r="AE72" s="60"/>
      <c r="AF72" s="26">
        <v>18800.681121842539</v>
      </c>
      <c r="AG72" s="26">
        <v>162495.89514780851</v>
      </c>
      <c r="AH72" s="26" t="s">
        <v>390</v>
      </c>
      <c r="AI72" s="26" t="s">
        <v>390</v>
      </c>
      <c r="AJ72" s="26" t="s">
        <v>390</v>
      </c>
      <c r="AK72" s="26">
        <v>16758.744676264159</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0.30593741319000001</v>
      </c>
      <c r="F74" s="6" t="s">
        <v>390</v>
      </c>
      <c r="G74" s="6">
        <v>3.3955078308419999</v>
      </c>
      <c r="H74" s="6" t="s">
        <v>390</v>
      </c>
      <c r="I74" s="6">
        <v>0.12756110741500001</v>
      </c>
      <c r="J74" s="6">
        <v>0.25688940644199998</v>
      </c>
      <c r="K74" s="6">
        <v>0.33063856609300002</v>
      </c>
      <c r="L74" s="6">
        <v>2.933905471E-3</v>
      </c>
      <c r="M74" s="6">
        <v>19.339113317618999</v>
      </c>
      <c r="N74" s="6">
        <v>0.777749357955</v>
      </c>
      <c r="O74" s="6">
        <v>5.1129624165999997E-2</v>
      </c>
      <c r="P74" s="6">
        <v>8.9576026369999999E-3</v>
      </c>
      <c r="Q74" s="6">
        <v>2.6437678122E-2</v>
      </c>
      <c r="R74" s="6">
        <v>5.2452959685000002E-2</v>
      </c>
      <c r="S74" s="6">
        <v>7.4270997244999998E-2</v>
      </c>
      <c r="T74" s="6">
        <v>2.4576015676680001</v>
      </c>
      <c r="U74" s="6" t="s">
        <v>390</v>
      </c>
      <c r="V74" s="6">
        <v>2.8385331633359998</v>
      </c>
      <c r="W74" s="6">
        <v>8.2107660259739994</v>
      </c>
      <c r="X74" s="6">
        <v>21.765521492857001</v>
      </c>
      <c r="Y74" s="6">
        <v>46.846364610957004</v>
      </c>
      <c r="Z74" s="6">
        <v>22.580507777739001</v>
      </c>
      <c r="AA74" s="6">
        <v>11.613606931414999</v>
      </c>
      <c r="AB74" s="6">
        <v>102.80600081296799</v>
      </c>
      <c r="AC74" s="6">
        <v>3265</v>
      </c>
      <c r="AD74" s="6" t="s">
        <v>390</v>
      </c>
      <c r="AE74" s="60"/>
      <c r="AF74" s="26" t="s">
        <v>390</v>
      </c>
      <c r="AG74" s="26" t="s">
        <v>390</v>
      </c>
      <c r="AH74" s="26" t="s">
        <v>390</v>
      </c>
      <c r="AI74" s="26" t="s">
        <v>390</v>
      </c>
      <c r="AJ74" s="26" t="s">
        <v>390</v>
      </c>
      <c r="AK74" s="26">
        <v>892.09899999999993</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0.02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v>
      </c>
      <c r="AL75" s="49" t="s">
        <v>408</v>
      </c>
    </row>
    <row r="76" spans="1:38" s="2" customFormat="1" ht="26.25" customHeight="1" thickBot="1" x14ac:dyDescent="0.3">
      <c r="A76" s="70" t="s">
        <v>54</v>
      </c>
      <c r="B76" s="70" t="s">
        <v>176</v>
      </c>
      <c r="C76" s="71" t="s">
        <v>177</v>
      </c>
      <c r="D76" s="72"/>
      <c r="E76" s="6" t="s">
        <v>390</v>
      </c>
      <c r="F76" s="6" t="s">
        <v>390</v>
      </c>
      <c r="G76" s="6">
        <v>3.062281581113</v>
      </c>
      <c r="H76" s="6" t="s">
        <v>390</v>
      </c>
      <c r="I76" s="6">
        <v>1.8427098368000001E-2</v>
      </c>
      <c r="J76" s="6">
        <v>3.6854196736000003E-2</v>
      </c>
      <c r="K76" s="6">
        <v>4.5585526379999998E-2</v>
      </c>
      <c r="L76" s="6" t="s">
        <v>393</v>
      </c>
      <c r="M76" s="6">
        <v>1.279193568635</v>
      </c>
      <c r="N76" s="6">
        <v>8.3485458463810005</v>
      </c>
      <c r="O76" s="6">
        <v>0.391837501433</v>
      </c>
      <c r="P76" s="6">
        <v>7.2468813789999999E-3</v>
      </c>
      <c r="Q76" s="6">
        <v>2.8627069162000002E-2</v>
      </c>
      <c r="R76" s="6" t="s">
        <v>390</v>
      </c>
      <c r="S76" s="6">
        <v>0.300770842338</v>
      </c>
      <c r="T76" s="6" t="s">
        <v>390</v>
      </c>
      <c r="U76" s="6">
        <v>9.1430032399999993E-3</v>
      </c>
      <c r="V76" s="6">
        <v>1.970455002017</v>
      </c>
      <c r="W76" s="6">
        <v>3.1298851892770001</v>
      </c>
      <c r="X76" s="6" t="s">
        <v>390</v>
      </c>
      <c r="Y76" s="6" t="s">
        <v>390</v>
      </c>
      <c r="Z76" s="6" t="s">
        <v>390</v>
      </c>
      <c r="AA76" s="6" t="s">
        <v>390</v>
      </c>
      <c r="AB76" s="6" t="s">
        <v>390</v>
      </c>
      <c r="AC76" s="6" t="s">
        <v>390</v>
      </c>
      <c r="AD76" s="6">
        <v>1.1640095999999999E-3</v>
      </c>
      <c r="AE76" s="60"/>
      <c r="AF76" s="26" t="s">
        <v>390</v>
      </c>
      <c r="AG76" s="26" t="s">
        <v>390</v>
      </c>
      <c r="AH76" s="26" t="s">
        <v>390</v>
      </c>
      <c r="AI76" s="26" t="s">
        <v>390</v>
      </c>
      <c r="AJ76" s="26" t="s">
        <v>390</v>
      </c>
      <c r="AK76" s="26">
        <v>363.75299999999999</v>
      </c>
      <c r="AL76" s="49" t="s">
        <v>409</v>
      </c>
    </row>
    <row r="77" spans="1:38" s="2" customFormat="1" ht="26.25" customHeight="1" thickBot="1" x14ac:dyDescent="0.3">
      <c r="A77" s="70" t="s">
        <v>54</v>
      </c>
      <c r="B77" s="70" t="s">
        <v>178</v>
      </c>
      <c r="C77" s="71" t="s">
        <v>179</v>
      </c>
      <c r="D77" s="72"/>
      <c r="E77" s="6">
        <v>0.89937535059899998</v>
      </c>
      <c r="F77" s="6" t="s">
        <v>390</v>
      </c>
      <c r="G77" s="6" t="s">
        <v>390</v>
      </c>
      <c r="H77" s="6" t="s">
        <v>390</v>
      </c>
      <c r="I77" s="6">
        <v>0.193383374765</v>
      </c>
      <c r="J77" s="6">
        <v>0.21629944206599999</v>
      </c>
      <c r="K77" s="6">
        <v>0.252804784369</v>
      </c>
      <c r="L77" s="6">
        <v>1.6307129984999998E-2</v>
      </c>
      <c r="M77" s="6">
        <v>45.097271793902003</v>
      </c>
      <c r="N77" s="6">
        <v>27.820126306020001</v>
      </c>
      <c r="O77" s="6">
        <v>2.569066513843</v>
      </c>
      <c r="P77" s="6">
        <v>3.103014087979</v>
      </c>
      <c r="Q77" s="6">
        <v>0.702490414668</v>
      </c>
      <c r="R77" s="6">
        <v>7.7903774531999995E-2</v>
      </c>
      <c r="S77" s="6">
        <v>0.67892173754999996</v>
      </c>
      <c r="T77" s="6">
        <v>3.9059192739999998E-2</v>
      </c>
      <c r="U77" s="6" t="s">
        <v>390</v>
      </c>
      <c r="V77" s="6">
        <v>71.833647962192003</v>
      </c>
      <c r="W77" s="6">
        <v>3.0609647528920001</v>
      </c>
      <c r="X77" s="6" t="s">
        <v>390</v>
      </c>
      <c r="Y77" s="6" t="s">
        <v>390</v>
      </c>
      <c r="Z77" s="6" t="s">
        <v>390</v>
      </c>
      <c r="AA77" s="6" t="s">
        <v>390</v>
      </c>
      <c r="AB77" s="6" t="s">
        <v>390</v>
      </c>
      <c r="AC77" s="6" t="s">
        <v>390</v>
      </c>
      <c r="AD77" s="6">
        <v>2.9514800000000001E-4</v>
      </c>
      <c r="AE77" s="60"/>
      <c r="AF77" s="26" t="s">
        <v>390</v>
      </c>
      <c r="AG77" s="26">
        <v>5198.70144854727</v>
      </c>
      <c r="AH77" s="26" t="s">
        <v>390</v>
      </c>
      <c r="AI77" s="26" t="s">
        <v>390</v>
      </c>
      <c r="AJ77" s="26" t="s">
        <v>390</v>
      </c>
      <c r="AK77" s="26">
        <v>388.83000000000004</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6.2805050643000002E-2</v>
      </c>
      <c r="J78" s="6">
        <v>8.2638224529999998E-2</v>
      </c>
      <c r="K78" s="6">
        <v>0.10577692739900001</v>
      </c>
      <c r="L78" s="6">
        <v>6.2805051000000006E-5</v>
      </c>
      <c r="M78" s="6">
        <v>2.6307673550419999</v>
      </c>
      <c r="N78" s="6">
        <v>5.3216391015179996</v>
      </c>
      <c r="O78" s="6">
        <v>0.17778130210400001</v>
      </c>
      <c r="P78" s="6">
        <v>2.52549073E-4</v>
      </c>
      <c r="Q78" s="6">
        <v>0.32140401050900003</v>
      </c>
      <c r="R78" s="6" t="s">
        <v>390</v>
      </c>
      <c r="S78" s="6">
        <v>10.889419240398</v>
      </c>
      <c r="T78" s="6">
        <v>0.224114450637</v>
      </c>
      <c r="U78" s="6" t="s">
        <v>390</v>
      </c>
      <c r="V78" s="6">
        <v>30.600862513429</v>
      </c>
      <c r="W78" s="6">
        <v>18.33492859687</v>
      </c>
      <c r="X78" s="6" t="s">
        <v>390</v>
      </c>
      <c r="Y78" s="6" t="s">
        <v>390</v>
      </c>
      <c r="Z78" s="6" t="s">
        <v>390</v>
      </c>
      <c r="AA78" s="6" t="s">
        <v>390</v>
      </c>
      <c r="AB78" s="6" t="s">
        <v>390</v>
      </c>
      <c r="AC78" s="6" t="s">
        <v>390</v>
      </c>
      <c r="AD78" s="6">
        <v>1.6631463E-3</v>
      </c>
      <c r="AE78" s="60"/>
      <c r="AF78" s="26" t="s">
        <v>390</v>
      </c>
      <c r="AG78" s="26" t="s">
        <v>390</v>
      </c>
      <c r="AH78" s="26" t="s">
        <v>390</v>
      </c>
      <c r="AI78" s="26" t="s">
        <v>390</v>
      </c>
      <c r="AJ78" s="26" t="s">
        <v>390</v>
      </c>
      <c r="AK78" s="26">
        <v>449.49900000000002</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3.7646144933639998</v>
      </c>
      <c r="U79" s="6" t="s">
        <v>390</v>
      </c>
      <c r="V79" s="6" t="s">
        <v>390</v>
      </c>
      <c r="W79" s="6">
        <v>0.54</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27</v>
      </c>
      <c r="AL79" s="49" t="s">
        <v>184</v>
      </c>
    </row>
    <row r="80" spans="1:38" s="2" customFormat="1" ht="26.25" customHeight="1" thickBot="1" x14ac:dyDescent="0.3">
      <c r="A80" s="70" t="s">
        <v>54</v>
      </c>
      <c r="B80" s="74" t="s">
        <v>185</v>
      </c>
      <c r="C80" s="76" t="s">
        <v>186</v>
      </c>
      <c r="D80" s="72"/>
      <c r="E80" s="6" t="s">
        <v>390</v>
      </c>
      <c r="F80" s="6" t="s">
        <v>390</v>
      </c>
      <c r="G80" s="6" t="s">
        <v>390</v>
      </c>
      <c r="H80" s="6">
        <v>9.2840092389999997E-3</v>
      </c>
      <c r="I80" s="6">
        <v>4.9752973011980002</v>
      </c>
      <c r="J80" s="6">
        <v>5.0042096984100004</v>
      </c>
      <c r="K80" s="6">
        <v>5.439358369142</v>
      </c>
      <c r="L80" s="6" t="s">
        <v>393</v>
      </c>
      <c r="M80" s="6">
        <v>0.148387547836</v>
      </c>
      <c r="N80" s="6">
        <v>65.531569908039998</v>
      </c>
      <c r="O80" s="6">
        <v>1.2451759191280001</v>
      </c>
      <c r="P80" s="6">
        <v>4.6975584243649999</v>
      </c>
      <c r="Q80" s="6">
        <v>2.0003433984919998</v>
      </c>
      <c r="R80" s="6">
        <v>27.792228782354002</v>
      </c>
      <c r="S80" s="6">
        <v>9.0509164420949997</v>
      </c>
      <c r="T80" s="6">
        <v>9.9572604369139999</v>
      </c>
      <c r="U80" s="6">
        <v>0.28610794519499999</v>
      </c>
      <c r="V80" s="6">
        <v>115.71794265635501</v>
      </c>
      <c r="W80" s="6">
        <v>3.760898630002</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1628.2855290775601</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149.910072842452</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152.53184083647261</v>
      </c>
      <c r="AL82" s="49" t="s">
        <v>199</v>
      </c>
    </row>
    <row r="83" spans="1:38" s="2" customFormat="1" ht="26.25" customHeight="1" thickBot="1" x14ac:dyDescent="0.3">
      <c r="A83" s="70" t="s">
        <v>54</v>
      </c>
      <c r="B83" s="81" t="s">
        <v>192</v>
      </c>
      <c r="C83" s="82" t="s">
        <v>193</v>
      </c>
      <c r="D83" s="72"/>
      <c r="E83" s="6" t="s">
        <v>390</v>
      </c>
      <c r="F83" s="6">
        <v>8.1967613819129994</v>
      </c>
      <c r="G83" s="6" t="s">
        <v>390</v>
      </c>
      <c r="H83" s="6" t="s">
        <v>390</v>
      </c>
      <c r="I83" s="6">
        <v>0.31596079999999999</v>
      </c>
      <c r="J83" s="6">
        <v>1.08952</v>
      </c>
      <c r="K83" s="6">
        <v>1.1590638295319999</v>
      </c>
      <c r="L83" s="6">
        <v>1.8009765600000002E-2</v>
      </c>
      <c r="M83" s="6" t="s">
        <v>390</v>
      </c>
      <c r="N83" s="6" t="s">
        <v>390</v>
      </c>
      <c r="O83" s="6" t="s">
        <v>390</v>
      </c>
      <c r="P83" s="6" t="s">
        <v>390</v>
      </c>
      <c r="Q83" s="6" t="s">
        <v>390</v>
      </c>
      <c r="R83" s="6" t="s">
        <v>390</v>
      </c>
      <c r="S83" s="6" t="s">
        <v>390</v>
      </c>
      <c r="T83" s="6" t="s">
        <v>390</v>
      </c>
      <c r="U83" s="6" t="s">
        <v>390</v>
      </c>
      <c r="V83" s="6" t="s">
        <v>390</v>
      </c>
      <c r="W83" s="6">
        <v>0.190666</v>
      </c>
      <c r="X83" s="6">
        <v>1.3941151875E-2</v>
      </c>
      <c r="Y83" s="6" t="s">
        <v>390</v>
      </c>
      <c r="Z83" s="6">
        <v>2.3180062499999999E-3</v>
      </c>
      <c r="AA83" s="6" t="s">
        <v>390</v>
      </c>
      <c r="AB83" s="6">
        <v>1.6259158124999999E-2</v>
      </c>
      <c r="AC83" s="6" t="s">
        <v>390</v>
      </c>
      <c r="AD83" s="6" t="s">
        <v>390</v>
      </c>
      <c r="AE83" s="60"/>
      <c r="AF83" s="26" t="s">
        <v>390</v>
      </c>
      <c r="AG83" s="26" t="s">
        <v>390</v>
      </c>
      <c r="AH83" s="26" t="s">
        <v>390</v>
      </c>
      <c r="AI83" s="26" t="s">
        <v>390</v>
      </c>
      <c r="AJ83" s="26" t="s">
        <v>390</v>
      </c>
      <c r="AK83" s="26">
        <v>27238.000000000004</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205.79569849098101</v>
      </c>
      <c r="G85" s="6" t="s">
        <v>390</v>
      </c>
      <c r="H85" s="6" t="s">
        <v>390</v>
      </c>
      <c r="I85" s="6">
        <v>1.3244385632469999</v>
      </c>
      <c r="J85" s="6">
        <v>3.1645963416099998</v>
      </c>
      <c r="K85" s="6">
        <v>3.3665918520360001</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67.551125141588003</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76.193263136029799</v>
      </c>
      <c r="AL86" s="49" t="s">
        <v>199</v>
      </c>
    </row>
    <row r="87" spans="1:38" s="2" customFormat="1" ht="26.25" customHeight="1" thickBot="1" x14ac:dyDescent="0.3">
      <c r="A87" s="70" t="s">
        <v>189</v>
      </c>
      <c r="B87" s="76" t="s">
        <v>200</v>
      </c>
      <c r="C87" s="80" t="s">
        <v>201</v>
      </c>
      <c r="D87" s="72"/>
      <c r="E87" s="6" t="s">
        <v>390</v>
      </c>
      <c r="F87" s="6">
        <v>6.8374232560930004</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6.8374232560927526</v>
      </c>
      <c r="AL87" s="49" t="s">
        <v>199</v>
      </c>
    </row>
    <row r="88" spans="1:38" s="2" customFormat="1" ht="26.25" customHeight="1" thickBot="1" x14ac:dyDescent="0.3">
      <c r="A88" s="70" t="s">
        <v>189</v>
      </c>
      <c r="B88" s="76" t="s">
        <v>202</v>
      </c>
      <c r="C88" s="80" t="s">
        <v>203</v>
      </c>
      <c r="D88" s="72"/>
      <c r="E88" s="6" t="s">
        <v>390</v>
      </c>
      <c r="F88" s="6">
        <v>27.804711187035</v>
      </c>
      <c r="G88" s="6" t="s">
        <v>390</v>
      </c>
      <c r="H88" s="6" t="s">
        <v>390</v>
      </c>
      <c r="I88" s="6">
        <v>4.3599392650999998E-2</v>
      </c>
      <c r="J88" s="6">
        <v>0.12456969328799999</v>
      </c>
      <c r="K88" s="6">
        <v>0.13252095027800001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374.02919071751728</v>
      </c>
      <c r="AL88" s="49" t="s">
        <v>414</v>
      </c>
    </row>
    <row r="89" spans="1:38" s="2" customFormat="1" ht="26.25" customHeight="1" thickBot="1" x14ac:dyDescent="0.3">
      <c r="A89" s="70" t="s">
        <v>189</v>
      </c>
      <c r="B89" s="76" t="s">
        <v>204</v>
      </c>
      <c r="C89" s="80" t="s">
        <v>205</v>
      </c>
      <c r="D89" s="72"/>
      <c r="E89" s="6" t="s">
        <v>390</v>
      </c>
      <c r="F89" s="6">
        <v>49.436430315522003</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58.565999934730002</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102.39648607134899</v>
      </c>
      <c r="AL90" s="49" t="s">
        <v>199</v>
      </c>
    </row>
    <row r="91" spans="1:38" s="2" customFormat="1" ht="26.25" customHeight="1" thickBot="1" x14ac:dyDescent="0.3">
      <c r="A91" s="70" t="s">
        <v>189</v>
      </c>
      <c r="B91" s="74" t="s">
        <v>379</v>
      </c>
      <c r="C91" s="76" t="s">
        <v>208</v>
      </c>
      <c r="D91" s="72"/>
      <c r="E91" s="6">
        <v>0.18676968508</v>
      </c>
      <c r="F91" s="6">
        <v>0.49679212</v>
      </c>
      <c r="G91" s="6">
        <v>0.65143888858200005</v>
      </c>
      <c r="H91" s="6">
        <v>0.42596845</v>
      </c>
      <c r="I91" s="6">
        <v>3.1733536427660001</v>
      </c>
      <c r="J91" s="6">
        <v>3.5446976353599999</v>
      </c>
      <c r="K91" s="6">
        <v>3.6213966547730001</v>
      </c>
      <c r="L91" s="6">
        <v>1.24711245E-2</v>
      </c>
      <c r="M91" s="6">
        <v>5.7109671397000001</v>
      </c>
      <c r="N91" s="6">
        <v>6.0769501167530002</v>
      </c>
      <c r="O91" s="6">
        <v>1.820639398675</v>
      </c>
      <c r="P91" s="6">
        <v>4.41154806E-4</v>
      </c>
      <c r="Q91" s="6">
        <v>1.029361214E-2</v>
      </c>
      <c r="R91" s="6">
        <v>5.4045798535770002</v>
      </c>
      <c r="S91" s="6">
        <v>218.096347334733</v>
      </c>
      <c r="T91" s="6">
        <v>9.2854554055469993</v>
      </c>
      <c r="U91" s="6">
        <v>1.249408649971</v>
      </c>
      <c r="V91" s="6">
        <v>126.184525633093</v>
      </c>
      <c r="W91" s="6">
        <v>1.0264300000000001E-2</v>
      </c>
      <c r="X91" s="6">
        <v>1.1393373E-2</v>
      </c>
      <c r="Y91" s="6">
        <v>4.6189350000000002E-3</v>
      </c>
      <c r="Z91" s="6">
        <v>4.6189350000000002E-3</v>
      </c>
      <c r="AA91" s="6">
        <v>4.6189350000000002E-3</v>
      </c>
      <c r="AB91" s="6">
        <v>2.5250178000000002E-2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1.3372117197860001</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1.4132117197858201</v>
      </c>
      <c r="AL92" s="49" t="s">
        <v>415</v>
      </c>
    </row>
    <row r="93" spans="1:38" s="2" customFormat="1" ht="26.25" customHeight="1" thickBot="1" x14ac:dyDescent="0.3">
      <c r="A93" s="70" t="s">
        <v>54</v>
      </c>
      <c r="B93" s="74" t="s">
        <v>211</v>
      </c>
      <c r="C93" s="71" t="s">
        <v>380</v>
      </c>
      <c r="D93" s="77"/>
      <c r="E93" s="6" t="s">
        <v>390</v>
      </c>
      <c r="F93" s="6">
        <v>82.656240009477997</v>
      </c>
      <c r="G93" s="6" t="s">
        <v>390</v>
      </c>
      <c r="H93" s="6">
        <v>0.96660000000000001</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9588.1370371319881</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0.64422407769099999</v>
      </c>
      <c r="J94" s="6">
        <v>2.147413592305</v>
      </c>
      <c r="K94" s="6">
        <v>2.5263689316179998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3.8568955449329998</v>
      </c>
      <c r="G95" s="6" t="s">
        <v>390</v>
      </c>
      <c r="H95" s="6" t="s">
        <v>390</v>
      </c>
      <c r="I95" s="6">
        <v>1.749024386935</v>
      </c>
      <c r="J95" s="6">
        <v>2.186280483669</v>
      </c>
      <c r="K95" s="6">
        <v>2.3258303012639998</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v>0.4</v>
      </c>
      <c r="X95" s="6">
        <v>3.5437499999999997E-2</v>
      </c>
      <c r="Y95" s="6">
        <v>1.7887500000000001E-2</v>
      </c>
      <c r="Z95" s="6">
        <v>1.7887500000000001E-2</v>
      </c>
      <c r="AA95" s="6">
        <v>1.7887500000000001E-2</v>
      </c>
      <c r="AB95" s="6">
        <v>8.9099999999999999E-2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0.66914071949099996</v>
      </c>
      <c r="X97" s="6" t="s">
        <v>390</v>
      </c>
      <c r="Y97" s="6" t="s">
        <v>390</v>
      </c>
      <c r="Z97" s="6" t="s">
        <v>390</v>
      </c>
      <c r="AA97" s="6" t="s">
        <v>390</v>
      </c>
      <c r="AB97" s="6" t="s">
        <v>390</v>
      </c>
      <c r="AC97" s="6" t="s">
        <v>390</v>
      </c>
      <c r="AD97" s="6">
        <v>8013.6613112728901</v>
      </c>
      <c r="AE97" s="60"/>
      <c r="AF97" s="26" t="s">
        <v>390</v>
      </c>
      <c r="AG97" s="26" t="s">
        <v>390</v>
      </c>
      <c r="AH97" s="26" t="s">
        <v>390</v>
      </c>
      <c r="AI97" s="26" t="s">
        <v>390</v>
      </c>
      <c r="AJ97" s="26" t="s">
        <v>390</v>
      </c>
      <c r="AK97" s="26">
        <v>514.79050654551202</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0.22137586056399999</v>
      </c>
      <c r="F99" s="6">
        <v>23.167322843124001</v>
      </c>
      <c r="G99" s="6" t="s">
        <v>390</v>
      </c>
      <c r="H99" s="6">
        <v>27.616293040174</v>
      </c>
      <c r="I99" s="6">
        <v>0.68399114476099998</v>
      </c>
      <c r="J99" s="6">
        <v>1.0510107834139999</v>
      </c>
      <c r="K99" s="6">
        <v>2.3022140970009999</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2667.8156852943798</v>
      </c>
      <c r="AL99" s="49" t="s">
        <v>417</v>
      </c>
    </row>
    <row r="100" spans="1:38" s="2" customFormat="1" ht="26.25" customHeight="1" thickBot="1" x14ac:dyDescent="0.3">
      <c r="A100" s="70" t="s">
        <v>222</v>
      </c>
      <c r="B100" s="70" t="s">
        <v>224</v>
      </c>
      <c r="C100" s="71" t="s">
        <v>383</v>
      </c>
      <c r="D100" s="84"/>
      <c r="E100" s="6">
        <v>1.040581346115</v>
      </c>
      <c r="F100" s="6">
        <v>30.971880722308001</v>
      </c>
      <c r="G100" s="6" t="s">
        <v>390</v>
      </c>
      <c r="H100" s="6">
        <v>37.333560674811999</v>
      </c>
      <c r="I100" s="6">
        <v>0.88528391065900003</v>
      </c>
      <c r="J100" s="6">
        <v>1.330604290193</v>
      </c>
      <c r="K100" s="6">
        <v>2.9050375589659998</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9092.0936431809805</v>
      </c>
      <c r="AL100" s="49" t="s">
        <v>417</v>
      </c>
    </row>
    <row r="101" spans="1:38" s="2" customFormat="1" ht="26.25" customHeight="1" thickBot="1" x14ac:dyDescent="0.3">
      <c r="A101" s="70" t="s">
        <v>222</v>
      </c>
      <c r="B101" s="70" t="s">
        <v>225</v>
      </c>
      <c r="C101" s="71" t="s">
        <v>226</v>
      </c>
      <c r="D101" s="84"/>
      <c r="E101" s="6">
        <v>2.4203528331E-2</v>
      </c>
      <c r="F101" s="6">
        <v>2.9713413641450002</v>
      </c>
      <c r="G101" s="6" t="s">
        <v>390</v>
      </c>
      <c r="H101" s="6">
        <v>2.8138902927460001</v>
      </c>
      <c r="I101" s="6">
        <v>3.4439707414000001E-2</v>
      </c>
      <c r="J101" s="6">
        <v>0.10331912224299999</v>
      </c>
      <c r="K101" s="6">
        <v>0.2410779519</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45418.705662993256</v>
      </c>
      <c r="AL101" s="49" t="s">
        <v>417</v>
      </c>
    </row>
    <row r="102" spans="1:38" s="2" customFormat="1" ht="26.25" customHeight="1" thickBot="1" x14ac:dyDescent="0.3">
      <c r="A102" s="70" t="s">
        <v>222</v>
      </c>
      <c r="B102" s="70" t="s">
        <v>227</v>
      </c>
      <c r="C102" s="71" t="s">
        <v>361</v>
      </c>
      <c r="D102" s="84"/>
      <c r="E102" s="6">
        <v>0.3413533675</v>
      </c>
      <c r="F102" s="6">
        <v>3.5620072827399998</v>
      </c>
      <c r="G102" s="6" t="s">
        <v>390</v>
      </c>
      <c r="H102" s="6">
        <v>27.453481658579001</v>
      </c>
      <c r="I102" s="6">
        <v>4.2558410028000003E-2</v>
      </c>
      <c r="J102" s="6">
        <v>0.93886880037999998</v>
      </c>
      <c r="K102" s="6">
        <v>6.1876509999260003</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7853.0470048277821</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5.2733570999999996E-4</v>
      </c>
      <c r="F104" s="6">
        <v>8.3327073739999993E-3</v>
      </c>
      <c r="G104" s="6" t="s">
        <v>390</v>
      </c>
      <c r="H104" s="6">
        <v>1.2408805405999999E-2</v>
      </c>
      <c r="I104" s="6">
        <v>1.6838218199999999E-4</v>
      </c>
      <c r="J104" s="6">
        <v>5.0514654600000003E-4</v>
      </c>
      <c r="K104" s="6">
        <v>1.1786752739999999E-3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102.432494094102</v>
      </c>
      <c r="AL104" s="49" t="s">
        <v>417</v>
      </c>
    </row>
    <row r="105" spans="1:38" s="2" customFormat="1" ht="26.25" customHeight="1" thickBot="1" x14ac:dyDescent="0.3">
      <c r="A105" s="70" t="s">
        <v>222</v>
      </c>
      <c r="B105" s="70" t="s">
        <v>232</v>
      </c>
      <c r="C105" s="71" t="s">
        <v>233</v>
      </c>
      <c r="D105" s="84"/>
      <c r="E105" s="6">
        <v>2.4890457224E-2</v>
      </c>
      <c r="F105" s="6">
        <v>0.43528812194200001</v>
      </c>
      <c r="G105" s="6" t="s">
        <v>390</v>
      </c>
      <c r="H105" s="6">
        <v>0.53833836333899998</v>
      </c>
      <c r="I105" s="6">
        <v>8.7001633840000005E-3</v>
      </c>
      <c r="J105" s="6">
        <v>1.3671685318000001E-2</v>
      </c>
      <c r="K105" s="6">
        <v>2.9829131602E-2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249.25899810864902</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4.4991181331000003E-2</v>
      </c>
      <c r="F107" s="6">
        <v>1.5439306548739999</v>
      </c>
      <c r="G107" s="6" t="s">
        <v>390</v>
      </c>
      <c r="H107" s="6">
        <v>9.073390466207</v>
      </c>
      <c r="I107" s="6">
        <v>9.8894022050999994E-2</v>
      </c>
      <c r="J107" s="6">
        <v>1.31858696068</v>
      </c>
      <c r="K107" s="6">
        <v>6.2632880632300001</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32964.674026056397</v>
      </c>
      <c r="AL107" s="49" t="s">
        <v>417</v>
      </c>
    </row>
    <row r="108" spans="1:38" s="2" customFormat="1" ht="26.25" customHeight="1" thickBot="1" x14ac:dyDescent="0.3">
      <c r="A108" s="70" t="s">
        <v>222</v>
      </c>
      <c r="B108" s="70" t="s">
        <v>237</v>
      </c>
      <c r="C108" s="71" t="s">
        <v>355</v>
      </c>
      <c r="D108" s="84"/>
      <c r="E108" s="6">
        <v>8.1091995218999999E-2</v>
      </c>
      <c r="F108" s="6">
        <v>7.4613458734289999</v>
      </c>
      <c r="G108" s="6" t="s">
        <v>390</v>
      </c>
      <c r="H108" s="6">
        <v>5.7202483932890003</v>
      </c>
      <c r="I108" s="6">
        <v>0.159880827999</v>
      </c>
      <c r="J108" s="6">
        <v>1.598808279994</v>
      </c>
      <c r="K108" s="6">
        <v>3.1976165599869999</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79940.414018809606</v>
      </c>
      <c r="AL108" s="49" t="s">
        <v>417</v>
      </c>
    </row>
    <row r="109" spans="1:38" s="2" customFormat="1" ht="26.25" customHeight="1" thickBot="1" x14ac:dyDescent="0.3">
      <c r="A109" s="70" t="s">
        <v>222</v>
      </c>
      <c r="B109" s="70" t="s">
        <v>238</v>
      </c>
      <c r="C109" s="71" t="s">
        <v>356</v>
      </c>
      <c r="D109" s="84"/>
      <c r="E109" s="6">
        <v>2.5654509171000001E-2</v>
      </c>
      <c r="F109" s="6">
        <v>1.490194373152</v>
      </c>
      <c r="G109" s="6" t="s">
        <v>390</v>
      </c>
      <c r="H109" s="6">
        <v>4.85467382658</v>
      </c>
      <c r="I109" s="6">
        <v>0.19097946852100001</v>
      </c>
      <c r="J109" s="6">
        <v>1.050387076864</v>
      </c>
      <c r="K109" s="6">
        <v>1.050387076864</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9548.9734280468092</v>
      </c>
      <c r="AL109" s="49" t="s">
        <v>417</v>
      </c>
    </row>
    <row r="110" spans="1:38" s="2" customFormat="1" ht="26.25" customHeight="1" thickBot="1" x14ac:dyDescent="0.3">
      <c r="A110" s="70" t="s">
        <v>222</v>
      </c>
      <c r="B110" s="70" t="s">
        <v>239</v>
      </c>
      <c r="C110" s="71" t="s">
        <v>357</v>
      </c>
      <c r="D110" s="84"/>
      <c r="E110" s="6">
        <v>2.9757200104000001E-2</v>
      </c>
      <c r="F110" s="6">
        <v>0.69386764458899997</v>
      </c>
      <c r="G110" s="6" t="s">
        <v>390</v>
      </c>
      <c r="H110" s="6">
        <v>2.881938714715</v>
      </c>
      <c r="I110" s="6">
        <v>0.13700325247</v>
      </c>
      <c r="J110" s="6">
        <v>1.3402044390429999</v>
      </c>
      <c r="K110" s="6">
        <v>4.0684345914550004</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21716.702618559812</v>
      </c>
      <c r="AL110" s="49" t="s">
        <v>417</v>
      </c>
    </row>
    <row r="111" spans="1:38" s="2" customFormat="1" ht="26.25" customHeight="1" thickBot="1" x14ac:dyDescent="0.3">
      <c r="A111" s="70" t="s">
        <v>222</v>
      </c>
      <c r="B111" s="70" t="s">
        <v>240</v>
      </c>
      <c r="C111" s="71" t="s">
        <v>351</v>
      </c>
      <c r="D111" s="84"/>
      <c r="E111" s="6">
        <v>2.6407332899999999E-3</v>
      </c>
      <c r="F111" s="6">
        <v>3.3655324899999998E-3</v>
      </c>
      <c r="G111" s="6" t="s">
        <v>390</v>
      </c>
      <c r="H111" s="6">
        <v>6.8294412929000001E-2</v>
      </c>
      <c r="I111" s="6">
        <v>1.8355035159999999E-3</v>
      </c>
      <c r="J111" s="6">
        <v>2.8843626680000001E-3</v>
      </c>
      <c r="K111" s="6">
        <v>6.2931549120000003E-3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52.587031672373399</v>
      </c>
      <c r="AL111" s="49" t="s">
        <v>417</v>
      </c>
    </row>
    <row r="112" spans="1:38" s="2" customFormat="1" ht="26.25" customHeight="1" thickBot="1" x14ac:dyDescent="0.3">
      <c r="A112" s="70" t="s">
        <v>241</v>
      </c>
      <c r="B112" s="70" t="s">
        <v>242</v>
      </c>
      <c r="C112" s="71" t="s">
        <v>243</v>
      </c>
      <c r="D112" s="72"/>
      <c r="E112" s="6">
        <v>19.809507231857999</v>
      </c>
      <c r="F112" s="6" t="s">
        <v>390</v>
      </c>
      <c r="G112" s="6" t="s">
        <v>390</v>
      </c>
      <c r="H112" s="6">
        <v>43.305708010880998</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1372.2867412173193</v>
      </c>
      <c r="AL112" s="49" t="s">
        <v>418</v>
      </c>
    </row>
    <row r="113" spans="1:38" s="2" customFormat="1" ht="26.25" customHeight="1" thickBot="1" x14ac:dyDescent="0.3">
      <c r="A113" s="70" t="s">
        <v>241</v>
      </c>
      <c r="B113" s="85" t="s">
        <v>244</v>
      </c>
      <c r="C113" s="86" t="s">
        <v>245</v>
      </c>
      <c r="D113" s="72"/>
      <c r="E113" s="6">
        <v>5.0068787038949996</v>
      </c>
      <c r="F113" s="6">
        <v>32.917343888749002</v>
      </c>
      <c r="G113" s="6" t="s">
        <v>390</v>
      </c>
      <c r="H113" s="6">
        <v>76.508523793693996</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209606.70461164415</v>
      </c>
      <c r="AL113" s="49" t="s">
        <v>417</v>
      </c>
    </row>
    <row r="114" spans="1:38" s="2" customFormat="1" ht="26.25" customHeight="1" thickBot="1" x14ac:dyDescent="0.3">
      <c r="A114" s="70" t="s">
        <v>241</v>
      </c>
      <c r="B114" s="85" t="s">
        <v>246</v>
      </c>
      <c r="C114" s="86" t="s">
        <v>362</v>
      </c>
      <c r="D114" s="72"/>
      <c r="E114" s="6">
        <v>0.31021412577200003</v>
      </c>
      <c r="F114" s="6" t="s">
        <v>390</v>
      </c>
      <c r="G114" s="6" t="s">
        <v>390</v>
      </c>
      <c r="H114" s="6">
        <v>1.5131103251469999</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2.6274683824539999</v>
      </c>
      <c r="AE114" s="60"/>
      <c r="AF114" s="26" t="s">
        <v>392</v>
      </c>
      <c r="AG114" s="26" t="s">
        <v>392</v>
      </c>
      <c r="AH114" s="26" t="s">
        <v>392</v>
      </c>
      <c r="AI114" s="26" t="s">
        <v>392</v>
      </c>
      <c r="AJ114" s="26" t="s">
        <v>392</v>
      </c>
      <c r="AK114" s="26">
        <v>517.62576486484784</v>
      </c>
      <c r="AL114" s="49" t="s">
        <v>419</v>
      </c>
    </row>
    <row r="115" spans="1:38" s="2" customFormat="1" ht="26.25" customHeight="1" thickBot="1" x14ac:dyDescent="0.3">
      <c r="A115" s="70" t="s">
        <v>241</v>
      </c>
      <c r="B115" s="85" t="s">
        <v>247</v>
      </c>
      <c r="C115" s="86" t="s">
        <v>248</v>
      </c>
      <c r="D115" s="72"/>
      <c r="E115" s="6">
        <v>5.1350949499999997E-4</v>
      </c>
      <c r="F115" s="6" t="s">
        <v>390</v>
      </c>
      <c r="G115" s="6" t="s">
        <v>390</v>
      </c>
      <c r="H115" s="6">
        <v>9.87903987E-3</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4.1846860183285102E-2</v>
      </c>
      <c r="AL115" s="49" t="s">
        <v>431</v>
      </c>
    </row>
    <row r="116" spans="1:38" s="2" customFormat="1" ht="26.25" customHeight="1" thickBot="1" x14ac:dyDescent="0.3">
      <c r="A116" s="70" t="s">
        <v>241</v>
      </c>
      <c r="B116" s="70" t="s">
        <v>249</v>
      </c>
      <c r="C116" s="76" t="s">
        <v>384</v>
      </c>
      <c r="D116" s="72"/>
      <c r="E116" s="6">
        <v>3.619276211866</v>
      </c>
      <c r="F116" s="6">
        <v>1.5714354093009999</v>
      </c>
      <c r="G116" s="6" t="s">
        <v>390</v>
      </c>
      <c r="H116" s="6">
        <v>23.647046145947002</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209606.70461164415</v>
      </c>
      <c r="AL116" s="49" t="s">
        <v>417</v>
      </c>
    </row>
    <row r="117" spans="1:38" s="2" customFormat="1" ht="26.25" customHeight="1" thickBot="1" x14ac:dyDescent="0.3">
      <c r="A117" s="70" t="s">
        <v>241</v>
      </c>
      <c r="B117" s="70" t="s">
        <v>250</v>
      </c>
      <c r="C117" s="76" t="s">
        <v>251</v>
      </c>
      <c r="D117" s="72"/>
      <c r="E117" s="6">
        <v>3.790672298544</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0.68940045519000004</v>
      </c>
      <c r="J119" s="6">
        <v>6.4167559411850004</v>
      </c>
      <c r="K119" s="6">
        <v>6.4167559411850004</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11.366756164400011</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8.3358953327319991</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17.23483413173599</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86.425284757499995</v>
      </c>
      <c r="AD122" s="6" t="s">
        <v>390</v>
      </c>
      <c r="AE122" s="60"/>
      <c r="AF122" s="26" t="s">
        <v>390</v>
      </c>
      <c r="AG122" s="26" t="s">
        <v>390</v>
      </c>
      <c r="AH122" s="26" t="s">
        <v>390</v>
      </c>
      <c r="AI122" s="26" t="s">
        <v>390</v>
      </c>
      <c r="AJ122" s="26" t="s">
        <v>390</v>
      </c>
      <c r="AK122" s="26">
        <v>789.144362</v>
      </c>
      <c r="AL122" s="49" t="s">
        <v>421</v>
      </c>
    </row>
    <row r="123" spans="1:38" s="2" customFormat="1" ht="26.25" customHeight="1" thickBot="1" x14ac:dyDescent="0.3">
      <c r="A123" s="70" t="s">
        <v>241</v>
      </c>
      <c r="B123" s="70" t="s">
        <v>262</v>
      </c>
      <c r="C123" s="71" t="s">
        <v>263</v>
      </c>
      <c r="D123" s="72"/>
      <c r="E123" s="6">
        <v>0.13663585318499999</v>
      </c>
      <c r="F123" s="6">
        <v>2.9703446344999999E-2</v>
      </c>
      <c r="G123" s="6">
        <v>2.9703446344999999E-2</v>
      </c>
      <c r="H123" s="6">
        <v>0.142576542454</v>
      </c>
      <c r="I123" s="6">
        <v>0.32079722052100001</v>
      </c>
      <c r="J123" s="6">
        <v>0.338619288327</v>
      </c>
      <c r="K123" s="6">
        <v>0.34455997759599999</v>
      </c>
      <c r="L123" s="6">
        <v>2.9703446474999999E-2</v>
      </c>
      <c r="M123" s="6">
        <v>3.962439742356</v>
      </c>
      <c r="N123" s="6">
        <v>7.26084244E-3</v>
      </c>
      <c r="O123" s="6">
        <v>5.8086739518000002E-2</v>
      </c>
      <c r="P123" s="6">
        <v>9.2410721960000004E-3</v>
      </c>
      <c r="Q123" s="6" t="s">
        <v>393</v>
      </c>
      <c r="R123" s="6" t="s">
        <v>393</v>
      </c>
      <c r="S123" s="6" t="s">
        <v>393</v>
      </c>
      <c r="T123" s="6" t="s">
        <v>393</v>
      </c>
      <c r="U123" s="6" t="s">
        <v>393</v>
      </c>
      <c r="V123" s="6" t="s">
        <v>393</v>
      </c>
      <c r="W123" s="6">
        <v>3.3003829271999997E-2</v>
      </c>
      <c r="X123" s="6">
        <v>2.5941009808000001E-2</v>
      </c>
      <c r="Y123" s="6">
        <v>7.2410401422000004E-2</v>
      </c>
      <c r="Z123" s="6">
        <v>3.0891584198000002E-2</v>
      </c>
      <c r="AA123" s="6">
        <v>2.2178573271E-2</v>
      </c>
      <c r="AB123" s="6">
        <v>0.151421568699</v>
      </c>
      <c r="AC123" s="6" t="s">
        <v>393</v>
      </c>
      <c r="AD123" s="6">
        <v>1.9142220977999998E-2</v>
      </c>
      <c r="AE123" s="60"/>
      <c r="AF123" s="26" t="s">
        <v>392</v>
      </c>
      <c r="AG123" s="26" t="s">
        <v>392</v>
      </c>
      <c r="AH123" s="26" t="s">
        <v>392</v>
      </c>
      <c r="AI123" s="26" t="s">
        <v>392</v>
      </c>
      <c r="AJ123" s="26" t="s">
        <v>392</v>
      </c>
      <c r="AK123" s="26">
        <v>66.007658543333804</v>
      </c>
      <c r="AL123" s="49" t="s">
        <v>422</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8.845602708405</v>
      </c>
      <c r="G125" s="6" t="s">
        <v>390</v>
      </c>
      <c r="H125" s="6">
        <v>3.170370751843</v>
      </c>
      <c r="I125" s="6">
        <v>3.2620334849999999E-3</v>
      </c>
      <c r="J125" s="6">
        <v>2.1648040402E-2</v>
      </c>
      <c r="K125" s="6">
        <v>2.7402582791E-2</v>
      </c>
      <c r="L125" s="6" t="s">
        <v>390</v>
      </c>
      <c r="M125" s="6" t="s">
        <v>390</v>
      </c>
      <c r="N125" s="6" t="s">
        <v>390</v>
      </c>
      <c r="O125" s="6" t="s">
        <v>390</v>
      </c>
      <c r="P125" s="6">
        <v>0.490332979133</v>
      </c>
      <c r="Q125" s="6" t="s">
        <v>390</v>
      </c>
      <c r="R125" s="6" t="s">
        <v>390</v>
      </c>
      <c r="S125" s="6" t="s">
        <v>390</v>
      </c>
      <c r="T125" s="6" t="s">
        <v>390</v>
      </c>
      <c r="U125" s="6" t="s">
        <v>390</v>
      </c>
      <c r="V125" s="6" t="s">
        <v>390</v>
      </c>
      <c r="W125" s="6">
        <v>2.651023662544</v>
      </c>
      <c r="X125" s="6" t="s">
        <v>390</v>
      </c>
      <c r="Y125" s="6" t="s">
        <v>390</v>
      </c>
      <c r="Z125" s="6" t="s">
        <v>390</v>
      </c>
      <c r="AA125" s="6" t="s">
        <v>390</v>
      </c>
      <c r="AB125" s="6" t="s">
        <v>390</v>
      </c>
      <c r="AC125" s="6" t="s">
        <v>390</v>
      </c>
      <c r="AD125" s="6">
        <v>2.2221815994849998</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1.659754405173</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4.1446509000000002E-5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v>3.116471343158</v>
      </c>
      <c r="F128" s="6">
        <v>3.4627459367999998E-2</v>
      </c>
      <c r="G128" s="6">
        <v>1.2380597857819999</v>
      </c>
      <c r="H128" s="6">
        <v>2.4585305987000001E-2</v>
      </c>
      <c r="I128" s="6">
        <v>3.5817560935999998E-2</v>
      </c>
      <c r="J128" s="6">
        <v>3.5817560935999998E-2</v>
      </c>
      <c r="K128" s="6">
        <v>3.5817560935999998E-2</v>
      </c>
      <c r="L128" s="6">
        <v>1.253614633E-3</v>
      </c>
      <c r="M128" s="6">
        <v>1.2119610778950001</v>
      </c>
      <c r="N128" s="6">
        <v>150.10517717130799</v>
      </c>
      <c r="O128" s="6">
        <v>0.73410496563399996</v>
      </c>
      <c r="P128" s="6">
        <v>0.44226642265799998</v>
      </c>
      <c r="Q128" s="6">
        <v>0.57647190088599998</v>
      </c>
      <c r="R128" s="6">
        <v>0.13069140911499999</v>
      </c>
      <c r="S128" s="6">
        <v>0.46155487112900001</v>
      </c>
      <c r="T128" s="6">
        <v>0.22426239697100001</v>
      </c>
      <c r="U128" s="6" t="s">
        <v>390</v>
      </c>
      <c r="V128" s="6">
        <v>0.61024639368599998</v>
      </c>
      <c r="W128" s="6">
        <v>141.541634289776</v>
      </c>
      <c r="X128" s="6">
        <v>1.4543532999999999E-5</v>
      </c>
      <c r="Y128" s="6">
        <v>3.0991575999999998E-5</v>
      </c>
      <c r="Z128" s="6">
        <v>1.6448043E-5</v>
      </c>
      <c r="AA128" s="6">
        <v>2.0083926E-5</v>
      </c>
      <c r="AB128" s="6">
        <v>8.2067077999999999E-5</v>
      </c>
      <c r="AC128" s="6">
        <v>3.4627459368419999</v>
      </c>
      <c r="AD128" s="6">
        <v>6.9254918736839999</v>
      </c>
      <c r="AE128" s="60"/>
      <c r="AF128" s="26" t="s">
        <v>390</v>
      </c>
      <c r="AG128" s="26" t="s">
        <v>390</v>
      </c>
      <c r="AH128" s="26" t="s">
        <v>390</v>
      </c>
      <c r="AI128" s="26" t="s">
        <v>390</v>
      </c>
      <c r="AJ128" s="26" t="s">
        <v>390</v>
      </c>
      <c r="AK128" s="26">
        <v>11513.630239999999</v>
      </c>
      <c r="AL128" s="49" t="s">
        <v>423</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0.539330118862</v>
      </c>
      <c r="F130" s="6">
        <v>0.21863068756599999</v>
      </c>
      <c r="G130" s="6">
        <v>2.4676950744339998</v>
      </c>
      <c r="H130" s="6">
        <v>4.4857697950000004E-3</v>
      </c>
      <c r="I130" s="6">
        <v>8.3581124386999994E-2</v>
      </c>
      <c r="J130" s="6">
        <v>0.146266967788</v>
      </c>
      <c r="K130" s="6">
        <v>0.20895281118799999</v>
      </c>
      <c r="L130" s="6">
        <v>2.9253393540000002E-3</v>
      </c>
      <c r="M130" s="6">
        <v>0.129888492971</v>
      </c>
      <c r="N130" s="6">
        <v>0.94652835914</v>
      </c>
      <c r="O130" s="6">
        <v>2.5781494047999998E-2</v>
      </c>
      <c r="P130" s="6">
        <v>6.2080886241E-2</v>
      </c>
      <c r="Q130" s="6">
        <v>8.5280446784E-2</v>
      </c>
      <c r="R130" s="6">
        <v>0.13129659661500001</v>
      </c>
      <c r="S130" s="6">
        <v>0.36890401315799998</v>
      </c>
      <c r="T130" s="6">
        <v>0.14429199162100001</v>
      </c>
      <c r="U130" s="6" t="s">
        <v>390</v>
      </c>
      <c r="V130" s="6">
        <v>2.6359259417319998</v>
      </c>
      <c r="W130" s="6">
        <v>5.0750000000000002</v>
      </c>
      <c r="X130" s="6">
        <v>4.35E-5</v>
      </c>
      <c r="Y130" s="6">
        <v>1.885E-4</v>
      </c>
      <c r="Z130" s="6">
        <v>1.885E-4</v>
      </c>
      <c r="AA130" s="6" t="s">
        <v>390</v>
      </c>
      <c r="AB130" s="6">
        <v>4.2049999999999998E-4</v>
      </c>
      <c r="AC130" s="6">
        <v>0.14499999999999999</v>
      </c>
      <c r="AD130" s="6">
        <v>1.1599999999999999</v>
      </c>
      <c r="AE130" s="60"/>
      <c r="AF130" s="26" t="s">
        <v>390</v>
      </c>
      <c r="AG130" s="26" t="s">
        <v>390</v>
      </c>
      <c r="AH130" s="26" t="s">
        <v>390</v>
      </c>
      <c r="AI130" s="26" t="s">
        <v>390</v>
      </c>
      <c r="AJ130" s="26" t="s">
        <v>390</v>
      </c>
      <c r="AK130" s="26">
        <v>290</v>
      </c>
      <c r="AL130" s="49" t="s">
        <v>278</v>
      </c>
    </row>
    <row r="131" spans="1:38" s="2" customFormat="1" ht="26.25" customHeight="1" thickBot="1" x14ac:dyDescent="0.3">
      <c r="A131" s="70" t="s">
        <v>266</v>
      </c>
      <c r="B131" s="74" t="s">
        <v>281</v>
      </c>
      <c r="C131" s="82" t="s">
        <v>282</v>
      </c>
      <c r="D131" s="72"/>
      <c r="E131" s="6">
        <v>0.55800000000000005</v>
      </c>
      <c r="F131" s="6">
        <v>0.217</v>
      </c>
      <c r="G131" s="6">
        <v>0.34100000000000003</v>
      </c>
      <c r="H131" s="6" t="s">
        <v>390</v>
      </c>
      <c r="I131" s="6">
        <v>2.9937142835E-2</v>
      </c>
      <c r="J131" s="6">
        <v>5.2389999999999999E-2</v>
      </c>
      <c r="K131" s="6">
        <v>7.4842857164999999E-2</v>
      </c>
      <c r="L131" s="6">
        <v>1.047799999E-3</v>
      </c>
      <c r="M131" s="6">
        <v>0.46500000000000002</v>
      </c>
      <c r="N131" s="6">
        <v>5.301910026471</v>
      </c>
      <c r="O131" s="6">
        <v>0.116306175144</v>
      </c>
      <c r="P131" s="6">
        <v>0.13887567356399999</v>
      </c>
      <c r="Q131" s="6">
        <v>0.134134455156</v>
      </c>
      <c r="R131" s="6">
        <v>7.8057507344999999E-2</v>
      </c>
      <c r="S131" s="6">
        <v>0.279085853336</v>
      </c>
      <c r="T131" s="6">
        <v>5.8745891045999997E-2</v>
      </c>
      <c r="U131" s="6" t="s">
        <v>390</v>
      </c>
      <c r="V131" s="6">
        <v>2.2341002922639999</v>
      </c>
      <c r="W131" s="6">
        <v>0.270788230395</v>
      </c>
      <c r="X131" s="6">
        <v>2.1699999999999999E-4</v>
      </c>
      <c r="Y131" s="6">
        <v>9.7650000000000005E-4</v>
      </c>
      <c r="Z131" s="6">
        <v>9.7650000000000005E-4</v>
      </c>
      <c r="AA131" s="6" t="s">
        <v>390</v>
      </c>
      <c r="AB131" s="6">
        <v>2.1700000000000001E-3</v>
      </c>
      <c r="AC131" s="6">
        <v>0.155</v>
      </c>
      <c r="AD131" s="6">
        <v>0.97650000000000003</v>
      </c>
      <c r="AE131" s="60"/>
      <c r="AF131" s="26" t="s">
        <v>390</v>
      </c>
      <c r="AG131" s="26" t="s">
        <v>390</v>
      </c>
      <c r="AH131" s="26" t="s">
        <v>390</v>
      </c>
      <c r="AI131" s="26" t="s">
        <v>390</v>
      </c>
      <c r="AJ131" s="26" t="s">
        <v>390</v>
      </c>
      <c r="AK131" s="26">
        <v>310</v>
      </c>
      <c r="AL131" s="49" t="s">
        <v>278</v>
      </c>
    </row>
    <row r="132" spans="1:38" s="2" customFormat="1" ht="26.25" customHeight="1" thickBot="1" x14ac:dyDescent="0.3">
      <c r="A132" s="70" t="s">
        <v>266</v>
      </c>
      <c r="B132" s="74" t="s">
        <v>283</v>
      </c>
      <c r="C132" s="82" t="s">
        <v>284</v>
      </c>
      <c r="D132" s="72"/>
      <c r="E132" s="6">
        <v>0.207826058333</v>
      </c>
      <c r="F132" s="6">
        <v>7.0559999999999998E-2</v>
      </c>
      <c r="G132" s="6">
        <v>1.1759999999999999</v>
      </c>
      <c r="H132" s="6">
        <v>1.6799999999999999E-2</v>
      </c>
      <c r="I132" s="6">
        <v>2.3615999982000001E-2</v>
      </c>
      <c r="J132" s="6">
        <v>4.1327999999999997E-2</v>
      </c>
      <c r="K132" s="6">
        <v>5.9040000018E-2</v>
      </c>
      <c r="L132" s="6">
        <v>8.2655999899999995E-4</v>
      </c>
      <c r="M132" s="6">
        <v>1.302</v>
      </c>
      <c r="N132" s="6">
        <v>8.0463486959999997E-2</v>
      </c>
      <c r="O132" s="6">
        <v>5.5461393550000002E-3</v>
      </c>
      <c r="P132" s="6">
        <v>6.9952709503000005E-2</v>
      </c>
      <c r="Q132" s="6">
        <v>1.4157368996E-2</v>
      </c>
      <c r="R132" s="6">
        <v>0.14112</v>
      </c>
      <c r="S132" s="6">
        <v>0.4032</v>
      </c>
      <c r="T132" s="6">
        <v>8.0640000000000003E-2</v>
      </c>
      <c r="U132" s="6" t="s">
        <v>390</v>
      </c>
      <c r="V132" s="6">
        <v>0.66527999999999998</v>
      </c>
      <c r="W132" s="6">
        <v>4.2839999999999998</v>
      </c>
      <c r="X132" s="6" t="s">
        <v>390</v>
      </c>
      <c r="Y132" s="6" t="s">
        <v>390</v>
      </c>
      <c r="Z132" s="6" t="s">
        <v>390</v>
      </c>
      <c r="AA132" s="6" t="s">
        <v>390</v>
      </c>
      <c r="AB132" s="6" t="s">
        <v>390</v>
      </c>
      <c r="AC132" s="6">
        <v>0.39479999999999998</v>
      </c>
      <c r="AD132" s="6">
        <v>0.33600000000000002</v>
      </c>
      <c r="AE132" s="60"/>
      <c r="AF132" s="26" t="s">
        <v>390</v>
      </c>
      <c r="AG132" s="26" t="s">
        <v>390</v>
      </c>
      <c r="AH132" s="26" t="s">
        <v>390</v>
      </c>
      <c r="AI132" s="26" t="s">
        <v>390</v>
      </c>
      <c r="AJ132" s="26" t="s">
        <v>390</v>
      </c>
      <c r="AK132" s="26">
        <v>84</v>
      </c>
      <c r="AL132" s="49" t="s">
        <v>278</v>
      </c>
    </row>
    <row r="133" spans="1:38" s="2" customFormat="1" ht="26.25" customHeight="1" thickBot="1" x14ac:dyDescent="0.3">
      <c r="A133" s="70" t="s">
        <v>266</v>
      </c>
      <c r="B133" s="74" t="s">
        <v>285</v>
      </c>
      <c r="C133" s="82" t="s">
        <v>286</v>
      </c>
      <c r="D133" s="72"/>
      <c r="E133" s="6">
        <v>0.62037582499999999</v>
      </c>
      <c r="F133" s="6">
        <v>2.0059150130000001</v>
      </c>
      <c r="G133" s="6">
        <v>0.21641511299999999</v>
      </c>
      <c r="H133" s="6" t="s">
        <v>390</v>
      </c>
      <c r="I133" s="6">
        <v>0.28128757714000002</v>
      </c>
      <c r="J133" s="6">
        <v>0.32578853470000002</v>
      </c>
      <c r="K133" s="6">
        <v>0.45978782380900002</v>
      </c>
      <c r="L133" s="6">
        <v>9.8450651999999993E-3</v>
      </c>
      <c r="M133" s="6">
        <v>3.3637001400000002</v>
      </c>
      <c r="N133" s="6">
        <v>1.366368003E-2</v>
      </c>
      <c r="O133" s="6">
        <v>2.28865503E-3</v>
      </c>
      <c r="P133" s="6">
        <v>0.60530046319999997</v>
      </c>
      <c r="Q133" s="6">
        <v>6.1925636100000001E-3</v>
      </c>
      <c r="R133" s="6">
        <v>6.1698135600000001E-3</v>
      </c>
      <c r="S133" s="6">
        <v>5.6556624299999997E-3</v>
      </c>
      <c r="T133" s="6">
        <v>7.8851673299999998E-3</v>
      </c>
      <c r="U133" s="6">
        <v>8.9999197800000007E-3</v>
      </c>
      <c r="V133" s="6">
        <v>7.2854760120000001E-2</v>
      </c>
      <c r="W133" s="6">
        <v>0.25000068250200003</v>
      </c>
      <c r="X133" s="6">
        <v>6.0060130000000003E-6</v>
      </c>
      <c r="Y133" s="6">
        <v>3.2805569999999999E-6</v>
      </c>
      <c r="Z133" s="6">
        <v>2.9302060000000001E-6</v>
      </c>
      <c r="AA133" s="6">
        <v>3.1804570000000002E-6</v>
      </c>
      <c r="AB133" s="6">
        <v>1.5397232999999999E-5</v>
      </c>
      <c r="AC133" s="6" t="s">
        <v>390</v>
      </c>
      <c r="AD133" s="6" t="s">
        <v>390</v>
      </c>
      <c r="AE133" s="60"/>
      <c r="AF133" s="26" t="s">
        <v>390</v>
      </c>
      <c r="AG133" s="26" t="s">
        <v>390</v>
      </c>
      <c r="AH133" s="26" t="s">
        <v>390</v>
      </c>
      <c r="AI133" s="26" t="s">
        <v>390</v>
      </c>
      <c r="AJ133" s="26" t="s">
        <v>390</v>
      </c>
      <c r="AK133" s="26">
        <v>455.00099999999998</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0.42944621234000002</v>
      </c>
      <c r="F135" s="6">
        <v>4.4687612595320001</v>
      </c>
      <c r="G135" s="6" t="s">
        <v>390</v>
      </c>
      <c r="H135" s="6" t="s">
        <v>390</v>
      </c>
      <c r="I135" s="6">
        <v>4.0307381261539996</v>
      </c>
      <c r="J135" s="6">
        <v>4.3385749290520002</v>
      </c>
      <c r="K135" s="6">
        <v>4.4636336311780003</v>
      </c>
      <c r="L135" s="6">
        <v>1.6929100129850001</v>
      </c>
      <c r="M135" s="6">
        <v>16.291809178297001</v>
      </c>
      <c r="N135" s="6">
        <v>0.203063562482</v>
      </c>
      <c r="O135" s="6">
        <v>4.1441543364000001E-2</v>
      </c>
      <c r="P135" s="6" t="s">
        <v>390</v>
      </c>
      <c r="Q135" s="6">
        <v>9</v>
      </c>
      <c r="R135" s="6">
        <v>8.6999999999999993</v>
      </c>
      <c r="S135" s="6">
        <v>4.8</v>
      </c>
      <c r="T135" s="6" t="s">
        <v>390</v>
      </c>
      <c r="U135" s="6" t="s">
        <v>390</v>
      </c>
      <c r="V135" s="6" t="s">
        <v>390</v>
      </c>
      <c r="W135" s="6">
        <v>73.507003060868001</v>
      </c>
      <c r="X135" s="6">
        <v>0.74558813690900005</v>
      </c>
      <c r="Y135" s="6">
        <v>0.97657452450600002</v>
      </c>
      <c r="Z135" s="6">
        <v>1.1693455989249999</v>
      </c>
      <c r="AA135" s="6">
        <v>0.36212349832200003</v>
      </c>
      <c r="AB135" s="6">
        <v>3.2536317586620003</v>
      </c>
      <c r="AC135" s="6" t="s">
        <v>390</v>
      </c>
      <c r="AD135" s="6">
        <v>179.64890982331701</v>
      </c>
      <c r="AE135" s="60"/>
      <c r="AF135" s="26" t="s">
        <v>390</v>
      </c>
      <c r="AG135" s="26" t="s">
        <v>390</v>
      </c>
      <c r="AH135" s="26" t="s">
        <v>390</v>
      </c>
      <c r="AI135" s="26" t="s">
        <v>390</v>
      </c>
      <c r="AJ135" s="26" t="s">
        <v>390</v>
      </c>
      <c r="AK135" s="26">
        <v>414.415433636437</v>
      </c>
      <c r="AL135" s="49" t="s">
        <v>425</v>
      </c>
    </row>
    <row r="136" spans="1:38" s="2" customFormat="1" ht="26.25" customHeight="1" thickBot="1" x14ac:dyDescent="0.3">
      <c r="A136" s="70" t="s">
        <v>266</v>
      </c>
      <c r="B136" s="70" t="s">
        <v>291</v>
      </c>
      <c r="C136" s="71" t="s">
        <v>292</v>
      </c>
      <c r="D136" s="72"/>
      <c r="E136" s="6" t="s">
        <v>390</v>
      </c>
      <c r="F136" s="6">
        <v>3.6001628266000001E-2</v>
      </c>
      <c r="G136" s="6" t="s">
        <v>390</v>
      </c>
      <c r="H136" s="6">
        <v>1.5297058107079999</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57741.951000000008</v>
      </c>
      <c r="AL136" s="49" t="s">
        <v>417</v>
      </c>
    </row>
    <row r="137" spans="1:38" s="2" customFormat="1" ht="26.25" customHeight="1" thickBot="1" x14ac:dyDescent="0.3">
      <c r="A137" s="70" t="s">
        <v>266</v>
      </c>
      <c r="B137" s="70" t="s">
        <v>293</v>
      </c>
      <c r="C137" s="71" t="s">
        <v>294</v>
      </c>
      <c r="D137" s="72"/>
      <c r="E137" s="6" t="s">
        <v>390</v>
      </c>
      <c r="F137" s="6">
        <v>0.33834083368099999</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854.38759590270399</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0.39309759999999999</v>
      </c>
      <c r="F139" s="6">
        <v>1.94312675</v>
      </c>
      <c r="G139" s="6" t="s">
        <v>390</v>
      </c>
      <c r="H139" s="6" t="s">
        <v>390</v>
      </c>
      <c r="I139" s="6">
        <v>2.8802335166000002</v>
      </c>
      <c r="J139" s="6">
        <v>3.1002036187500002</v>
      </c>
      <c r="K139" s="6">
        <v>3.1895664734269999</v>
      </c>
      <c r="L139" s="6">
        <v>1.209698076972</v>
      </c>
      <c r="M139" s="6">
        <v>12.791728900000001</v>
      </c>
      <c r="N139" s="6" t="s">
        <v>390</v>
      </c>
      <c r="O139" s="6" t="s">
        <v>390</v>
      </c>
      <c r="P139" s="6" t="s">
        <v>390</v>
      </c>
      <c r="Q139" s="6" t="s">
        <v>390</v>
      </c>
      <c r="R139" s="6" t="s">
        <v>390</v>
      </c>
      <c r="S139" s="6" t="s">
        <v>390</v>
      </c>
      <c r="T139" s="6" t="s">
        <v>390</v>
      </c>
      <c r="U139" s="6" t="s">
        <v>390</v>
      </c>
      <c r="V139" s="6" t="s">
        <v>390</v>
      </c>
      <c r="W139" s="6">
        <v>58.556280000000001</v>
      </c>
      <c r="X139" s="6">
        <v>0.36789168999999999</v>
      </c>
      <c r="Y139" s="6">
        <v>0.44617637999999998</v>
      </c>
      <c r="Z139" s="6">
        <v>0.162170439</v>
      </c>
      <c r="AA139" s="6">
        <v>0.29690936000000001</v>
      </c>
      <c r="AB139" s="6">
        <v>1.2731478690000002</v>
      </c>
      <c r="AC139" s="6" t="s">
        <v>390</v>
      </c>
      <c r="AD139" s="6">
        <v>129.231776671923</v>
      </c>
      <c r="AE139" s="60"/>
      <c r="AF139" s="26" t="s">
        <v>390</v>
      </c>
      <c r="AG139" s="26" t="s">
        <v>390</v>
      </c>
      <c r="AH139" s="26" t="s">
        <v>390</v>
      </c>
      <c r="AI139" s="26" t="s">
        <v>390</v>
      </c>
      <c r="AJ139" s="26" t="s">
        <v>390</v>
      </c>
      <c r="AK139" s="26">
        <v>251.00170000000003</v>
      </c>
      <c r="AL139" s="49" t="s">
        <v>427</v>
      </c>
    </row>
    <row r="140" spans="1:38" s="2" customFormat="1" ht="26.25" customHeight="1" thickBot="1" x14ac:dyDescent="0.3">
      <c r="A140" s="70" t="s">
        <v>299</v>
      </c>
      <c r="B140" s="74" t="s">
        <v>300</v>
      </c>
      <c r="C140" s="71" t="s">
        <v>353</v>
      </c>
      <c r="D140" s="72"/>
      <c r="E140" s="6">
        <v>0.204018344972</v>
      </c>
      <c r="F140" s="6">
        <v>0.88074380050599999</v>
      </c>
      <c r="G140" s="6" t="s">
        <v>390</v>
      </c>
      <c r="H140" s="6">
        <v>10.628861028449</v>
      </c>
      <c r="I140" s="6">
        <v>1.5757485189000001E-2</v>
      </c>
      <c r="J140" s="6">
        <v>2.4761762440000001E-2</v>
      </c>
      <c r="K140" s="6">
        <v>5.4025663506E-2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388.94630492151668</v>
      </c>
      <c r="AL140" s="49" t="s">
        <v>428</v>
      </c>
    </row>
    <row r="141" spans="1:38" s="9" customFormat="1" ht="37.5" customHeight="1" thickBot="1" x14ac:dyDescent="0.35">
      <c r="A141" s="89"/>
      <c r="B141" s="90" t="s">
        <v>301</v>
      </c>
      <c r="C141" s="91" t="s">
        <v>363</v>
      </c>
      <c r="D141" s="89" t="s">
        <v>138</v>
      </c>
      <c r="E141" s="20">
        <v>2483.5729916910832</v>
      </c>
      <c r="F141" s="20">
        <v>2470.0216902725829</v>
      </c>
      <c r="G141" s="20">
        <v>3100.1934067741663</v>
      </c>
      <c r="H141" s="20">
        <v>294.01992756749763</v>
      </c>
      <c r="I141" s="20">
        <v>203.51741613983674</v>
      </c>
      <c r="J141" s="20">
        <v>320.77016259206954</v>
      </c>
      <c r="K141" s="20">
        <v>490.57756049608241</v>
      </c>
      <c r="L141" s="20">
        <v>43.529960240734873</v>
      </c>
      <c r="M141" s="20">
        <v>6916.1871001045693</v>
      </c>
      <c r="N141" s="20">
        <v>2205.8916384992599</v>
      </c>
      <c r="O141" s="20">
        <v>14.220425818383001</v>
      </c>
      <c r="P141" s="20">
        <v>22.814203697870006</v>
      </c>
      <c r="Q141" s="20">
        <v>41.332639188389003</v>
      </c>
      <c r="R141" s="20">
        <v>165.59352515161399</v>
      </c>
      <c r="S141" s="20">
        <v>677.10861483649501</v>
      </c>
      <c r="T141" s="20">
        <v>369.101515533483</v>
      </c>
      <c r="U141" s="20">
        <v>64.262260631664006</v>
      </c>
      <c r="V141" s="20">
        <v>1092.1143042782201</v>
      </c>
      <c r="W141" s="20">
        <v>773.4916111986654</v>
      </c>
      <c r="X141" s="20">
        <v>58.686287452192524</v>
      </c>
      <c r="Y141" s="20">
        <v>91.670122234109428</v>
      </c>
      <c r="Z141" s="20">
        <v>44.043121678291335</v>
      </c>
      <c r="AA141" s="20">
        <v>29.08393879358789</v>
      </c>
      <c r="AB141" s="20">
        <v>223.48347015818121</v>
      </c>
      <c r="AC141" s="20">
        <v>3686.676292516855</v>
      </c>
      <c r="AD141" s="20">
        <v>8928.3607001855398</v>
      </c>
      <c r="AE141" s="61"/>
      <c r="AF141" s="20">
        <v>3913196.2322389237</v>
      </c>
      <c r="AG141" s="20">
        <v>2264083.3414500947</v>
      </c>
      <c r="AH141" s="20">
        <v>2365052.6845993167</v>
      </c>
      <c r="AI141" s="20">
        <v>73621.804986295043</v>
      </c>
      <c r="AJ141" s="20">
        <v>16023.931696815151</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715.65315337565698</v>
      </c>
      <c r="F143" s="12">
        <v>537.85076908157896</v>
      </c>
      <c r="G143" s="12" t="s">
        <v>393</v>
      </c>
      <c r="H143" s="12">
        <v>2.4052228927849999</v>
      </c>
      <c r="I143" s="12">
        <v>7.5131635477619998</v>
      </c>
      <c r="J143" s="12">
        <v>7.5131635477619998</v>
      </c>
      <c r="K143" s="12">
        <v>7.5131635477619998</v>
      </c>
      <c r="L143" s="12">
        <v>3.7053050667940002</v>
      </c>
      <c r="M143" s="12">
        <v>4090.6595727533499</v>
      </c>
      <c r="N143" s="12" t="s">
        <v>393</v>
      </c>
      <c r="O143" s="12" t="s">
        <v>393</v>
      </c>
      <c r="P143" s="12" t="s">
        <v>393</v>
      </c>
      <c r="Q143" s="12" t="s">
        <v>393</v>
      </c>
      <c r="R143" s="12" t="s">
        <v>393</v>
      </c>
      <c r="S143" s="12" t="s">
        <v>393</v>
      </c>
      <c r="T143" s="12" t="s">
        <v>393</v>
      </c>
      <c r="U143" s="12" t="s">
        <v>393</v>
      </c>
      <c r="V143" s="12" t="s">
        <v>393</v>
      </c>
      <c r="W143" s="12">
        <v>109.14959330572</v>
      </c>
      <c r="X143" s="12">
        <v>0.21189894285999999</v>
      </c>
      <c r="Y143" s="12">
        <v>0.34000650721300002</v>
      </c>
      <c r="Z143" s="12">
        <v>0.15386293717300001</v>
      </c>
      <c r="AA143" s="12">
        <v>0.37102115991599999</v>
      </c>
      <c r="AB143" s="12">
        <v>1.0767895471620001</v>
      </c>
      <c r="AC143" s="12" t="s">
        <v>390</v>
      </c>
      <c r="AD143" s="12">
        <v>2.1931498902E-2</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95.413686889358999</v>
      </c>
      <c r="F144" s="12">
        <v>46.202990039132999</v>
      </c>
      <c r="G144" s="12" t="s">
        <v>393</v>
      </c>
      <c r="H144" s="12">
        <v>6.6876366285000002E-2</v>
      </c>
      <c r="I144" s="12">
        <v>8.1039243308270006</v>
      </c>
      <c r="J144" s="12">
        <v>8.1039243308270006</v>
      </c>
      <c r="K144" s="12">
        <v>8.1039243308270006</v>
      </c>
      <c r="L144" s="12">
        <v>4.4365037328139998</v>
      </c>
      <c r="M144" s="12">
        <v>502.76779096207298</v>
      </c>
      <c r="N144" s="12" t="s">
        <v>393</v>
      </c>
      <c r="O144" s="12" t="s">
        <v>393</v>
      </c>
      <c r="P144" s="12" t="s">
        <v>393</v>
      </c>
      <c r="Q144" s="12" t="s">
        <v>393</v>
      </c>
      <c r="R144" s="12" t="s">
        <v>393</v>
      </c>
      <c r="S144" s="12" t="s">
        <v>393</v>
      </c>
      <c r="T144" s="12" t="s">
        <v>393</v>
      </c>
      <c r="U144" s="12" t="s">
        <v>393</v>
      </c>
      <c r="V144" s="12" t="s">
        <v>393</v>
      </c>
      <c r="W144" s="12">
        <v>8.6559435176259996</v>
      </c>
      <c r="X144" s="12">
        <v>9.3785982328000006E-2</v>
      </c>
      <c r="Y144" s="12">
        <v>0.11577040535999999</v>
      </c>
      <c r="Z144" s="12">
        <v>9.0087080525000002E-2</v>
      </c>
      <c r="AA144" s="12">
        <v>9.7135149170999996E-2</v>
      </c>
      <c r="AB144" s="12">
        <v>0.396778617384</v>
      </c>
      <c r="AC144" s="12" t="s">
        <v>390</v>
      </c>
      <c r="AD144" s="12">
        <v>1.5478826290000001E-3</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284.91422419830599</v>
      </c>
      <c r="F145" s="12">
        <v>22.275608666853</v>
      </c>
      <c r="G145" s="12" t="s">
        <v>393</v>
      </c>
      <c r="H145" s="12">
        <v>8.5675396368000006E-2</v>
      </c>
      <c r="I145" s="12">
        <v>11.627157907023999</v>
      </c>
      <c r="J145" s="12">
        <v>11.627157907023999</v>
      </c>
      <c r="K145" s="12">
        <v>11.627157907023999</v>
      </c>
      <c r="L145" s="12">
        <v>5.8367453782130001</v>
      </c>
      <c r="M145" s="12">
        <v>70.305622708615005</v>
      </c>
      <c r="N145" s="12" t="s">
        <v>393</v>
      </c>
      <c r="O145" s="12" t="s">
        <v>393</v>
      </c>
      <c r="P145" s="12" t="s">
        <v>393</v>
      </c>
      <c r="Q145" s="12" t="s">
        <v>393</v>
      </c>
      <c r="R145" s="12" t="s">
        <v>393</v>
      </c>
      <c r="S145" s="12" t="s">
        <v>393</v>
      </c>
      <c r="T145" s="12" t="s">
        <v>393</v>
      </c>
      <c r="U145" s="12" t="s">
        <v>393</v>
      </c>
      <c r="V145" s="12" t="s">
        <v>393</v>
      </c>
      <c r="W145" s="12">
        <v>1.86105928687</v>
      </c>
      <c r="X145" s="12">
        <v>5.0289949134999998E-2</v>
      </c>
      <c r="Y145" s="12">
        <v>0.30453358087400001</v>
      </c>
      <c r="Z145" s="12">
        <v>0.34029532248200001</v>
      </c>
      <c r="AA145" s="12">
        <v>7.8228809765999996E-2</v>
      </c>
      <c r="AB145" s="12">
        <v>0.77334766225700002</v>
      </c>
      <c r="AC145" s="12" t="s">
        <v>390</v>
      </c>
      <c r="AD145" s="12">
        <v>3.22973121E-4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1.0544438306820001</v>
      </c>
      <c r="F146" s="12">
        <v>9.2845446551150008</v>
      </c>
      <c r="G146" s="12" t="s">
        <v>393</v>
      </c>
      <c r="H146" s="12">
        <v>7.2770256090000001E-3</v>
      </c>
      <c r="I146" s="12">
        <v>0.14503041444600001</v>
      </c>
      <c r="J146" s="12">
        <v>0.14503041444600001</v>
      </c>
      <c r="K146" s="12">
        <v>0.14503041444600001</v>
      </c>
      <c r="L146" s="12">
        <v>1.7898440296999999E-2</v>
      </c>
      <c r="M146" s="12">
        <v>74.189265541772997</v>
      </c>
      <c r="N146" s="12" t="s">
        <v>393</v>
      </c>
      <c r="O146" s="12" t="s">
        <v>393</v>
      </c>
      <c r="P146" s="12" t="s">
        <v>393</v>
      </c>
      <c r="Q146" s="12" t="s">
        <v>393</v>
      </c>
      <c r="R146" s="12" t="s">
        <v>393</v>
      </c>
      <c r="S146" s="12" t="s">
        <v>393</v>
      </c>
      <c r="T146" s="12" t="s">
        <v>393</v>
      </c>
      <c r="U146" s="12" t="s">
        <v>393</v>
      </c>
      <c r="V146" s="12" t="s">
        <v>393</v>
      </c>
      <c r="W146" s="12">
        <v>1.2710619259880001</v>
      </c>
      <c r="X146" s="12">
        <v>1.0701742651999999E-2</v>
      </c>
      <c r="Y146" s="12">
        <v>1.9619861528E-2</v>
      </c>
      <c r="Z146" s="12">
        <v>6.6885891569999998E-3</v>
      </c>
      <c r="AA146" s="12">
        <v>2.2964156106999999E-2</v>
      </c>
      <c r="AB146" s="12">
        <v>5.9974349444E-2</v>
      </c>
      <c r="AC146" s="12" t="s">
        <v>390</v>
      </c>
      <c r="AD146" s="12">
        <v>2.5808307400000002E-4</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228.943382829098</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5.6101405149780001</v>
      </c>
      <c r="J148" s="12">
        <v>10.955348046943</v>
      </c>
      <c r="K148" s="12">
        <v>13.824309657379001</v>
      </c>
      <c r="L148" s="12">
        <v>1.227501121353</v>
      </c>
      <c r="M148" s="12" t="s">
        <v>390</v>
      </c>
      <c r="N148" s="12" t="s">
        <v>391</v>
      </c>
      <c r="O148" s="12" t="s">
        <v>391</v>
      </c>
      <c r="P148" s="12" t="s">
        <v>391</v>
      </c>
      <c r="Q148" s="12" t="s">
        <v>391</v>
      </c>
      <c r="R148" s="12" t="s">
        <v>391</v>
      </c>
      <c r="S148" s="12" t="s">
        <v>391</v>
      </c>
      <c r="T148" s="12" t="s">
        <v>391</v>
      </c>
      <c r="U148" s="12" t="s">
        <v>391</v>
      </c>
      <c r="V148" s="12" t="s">
        <v>391</v>
      </c>
      <c r="W148" s="12" t="s">
        <v>390</v>
      </c>
      <c r="X148" s="12">
        <v>3.1790871964000003E-2</v>
      </c>
      <c r="Y148" s="12">
        <v>2.9412265930000001E-3</v>
      </c>
      <c r="Z148" s="12">
        <v>4.3418106850000001E-3</v>
      </c>
      <c r="AA148" s="12" t="s">
        <v>390</v>
      </c>
      <c r="AB148" s="12">
        <v>3.9073909242000007E-2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2.2020846810600001</v>
      </c>
      <c r="J149" s="12">
        <v>4.0779345945559999</v>
      </c>
      <c r="K149" s="12">
        <v>8.155869189113</v>
      </c>
      <c r="L149" s="12">
        <v>8.6452212833999995E-2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2561.0827007734802</v>
      </c>
      <c r="F152" s="14">
        <v>2510.7154815216554</v>
      </c>
      <c r="G152" s="14">
        <v>3100.1934067741663</v>
      </c>
      <c r="H152" s="14">
        <v>294.14737406815192</v>
      </c>
      <c r="I152" s="14">
        <v>207.45985939353497</v>
      </c>
      <c r="J152" s="14">
        <v>325.22274486297295</v>
      </c>
      <c r="K152" s="14">
        <v>495.54382726995203</v>
      </c>
      <c r="L152" s="14">
        <v>45.306620732636006</v>
      </c>
      <c r="M152" s="14">
        <v>7140.2102313582745</v>
      </c>
      <c r="N152" s="14">
        <v>2205.8916384992599</v>
      </c>
      <c r="O152" s="14">
        <v>14.220425818383001</v>
      </c>
      <c r="P152" s="14">
        <v>22.814203697870006</v>
      </c>
      <c r="Q152" s="14">
        <v>41.332639188389003</v>
      </c>
      <c r="R152" s="14">
        <v>165.59352515161399</v>
      </c>
      <c r="S152" s="14">
        <v>677.10861483649501</v>
      </c>
      <c r="T152" s="14">
        <v>369.101515533483</v>
      </c>
      <c r="U152" s="14">
        <v>64.262260631664006</v>
      </c>
      <c r="V152" s="14">
        <v>1092.1143042782201</v>
      </c>
      <c r="W152" s="14">
        <v>779.39452914545313</v>
      </c>
      <c r="X152" s="14">
        <v>59.084308703670004</v>
      </c>
      <c r="Y152" s="14">
        <v>92.452139345444976</v>
      </c>
      <c r="Z152" s="14">
        <v>44.637788499693009</v>
      </c>
      <c r="AA152" s="14">
        <v>29.652622570450998</v>
      </c>
      <c r="AB152" s="14">
        <v>225.82685911925901</v>
      </c>
      <c r="AC152" s="14">
        <v>3686.676292516855</v>
      </c>
      <c r="AD152" s="14">
        <v>8928.3618359130414</v>
      </c>
      <c r="AE152" s="63"/>
      <c r="AF152" s="14">
        <v>3913196.2322389237</v>
      </c>
      <c r="AG152" s="14">
        <v>2264083.3414500947</v>
      </c>
      <c r="AH152" s="14">
        <v>2365052.6845993167</v>
      </c>
      <c r="AI152" s="14">
        <v>73621.804986295043</v>
      </c>
      <c r="AJ152" s="14">
        <v>16023.931696815151</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2561.0827007734802</v>
      </c>
      <c r="F154" s="14">
        <v>2510.7154815216554</v>
      </c>
      <c r="G154" s="14">
        <v>3100.1934067741663</v>
      </c>
      <c r="H154" s="14">
        <v>294.14737406815192</v>
      </c>
      <c r="I154" s="14">
        <v>207.45985939353497</v>
      </c>
      <c r="J154" s="14">
        <v>325.22274486297295</v>
      </c>
      <c r="K154" s="14">
        <v>495.54382726995203</v>
      </c>
      <c r="L154" s="14">
        <v>45.306620732636006</v>
      </c>
      <c r="M154" s="14">
        <v>7140.2102313582745</v>
      </c>
      <c r="N154" s="14">
        <v>2205.8916384992599</v>
      </c>
      <c r="O154" s="14">
        <v>14.220425818383001</v>
      </c>
      <c r="P154" s="14">
        <v>22.814203697870006</v>
      </c>
      <c r="Q154" s="14">
        <v>41.332639188389003</v>
      </c>
      <c r="R154" s="14">
        <v>165.59352515161399</v>
      </c>
      <c r="S154" s="14">
        <v>677.10861483649501</v>
      </c>
      <c r="T154" s="14">
        <v>369.101515533483</v>
      </c>
      <c r="U154" s="14">
        <v>64.262260631664006</v>
      </c>
      <c r="V154" s="14">
        <v>1092.1143042782201</v>
      </c>
      <c r="W154" s="14">
        <v>779.39452914545313</v>
      </c>
      <c r="X154" s="14">
        <v>59.084308703670004</v>
      </c>
      <c r="Y154" s="14">
        <v>92.452139345444976</v>
      </c>
      <c r="Z154" s="14">
        <v>44.637788499693009</v>
      </c>
      <c r="AA154" s="14">
        <v>29.652622570450998</v>
      </c>
      <c r="AB154" s="14">
        <v>225.82685911925901</v>
      </c>
      <c r="AC154" s="14">
        <v>3686.676292516855</v>
      </c>
      <c r="AD154" s="14">
        <v>8928.3618359130414</v>
      </c>
      <c r="AE154" s="65"/>
      <c r="AF154" s="14">
        <v>3913196.2322389237</v>
      </c>
      <c r="AG154" s="14">
        <v>2264083.3414500947</v>
      </c>
      <c r="AH154" s="14">
        <v>2365052.6845993167</v>
      </c>
      <c r="AI154" s="14">
        <v>73621.804986295043</v>
      </c>
      <c r="AJ154" s="14">
        <v>16023.931696815151</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73.233979051842994</v>
      </c>
      <c r="F157" s="23">
        <v>2.430083069563</v>
      </c>
      <c r="G157" s="23">
        <v>4.1634593949049998</v>
      </c>
      <c r="H157" s="23" t="s">
        <v>390</v>
      </c>
      <c r="I157" s="23">
        <v>1.224630850639</v>
      </c>
      <c r="J157" s="23">
        <v>1.224630850639</v>
      </c>
      <c r="K157" s="23">
        <v>1.224630850639</v>
      </c>
      <c r="L157" s="23">
        <v>0.183694627596</v>
      </c>
      <c r="M157" s="23">
        <v>12.371054941294</v>
      </c>
      <c r="N157" s="23">
        <v>2.216579812759</v>
      </c>
      <c r="O157" s="23">
        <v>5.2043242436000003E-2</v>
      </c>
      <c r="P157" s="23">
        <v>5.2043242399999997E-4</v>
      </c>
      <c r="Q157" s="23">
        <v>2.6021621199999998E-4</v>
      </c>
      <c r="R157" s="23">
        <v>5.2043242436000003E-2</v>
      </c>
      <c r="S157" s="23">
        <v>0.11709102769</v>
      </c>
      <c r="T157" s="23">
        <v>0.18215134852699999</v>
      </c>
      <c r="U157" s="23">
        <v>0.743870754207</v>
      </c>
      <c r="V157" s="23">
        <v>5.2087116979000002E-2</v>
      </c>
      <c r="W157" s="23" t="s">
        <v>390</v>
      </c>
      <c r="X157" s="23" t="s">
        <v>390</v>
      </c>
      <c r="Y157" s="23" t="s">
        <v>390</v>
      </c>
      <c r="Z157" s="23" t="s">
        <v>390</v>
      </c>
      <c r="AA157" s="23" t="s">
        <v>390</v>
      </c>
      <c r="AB157" s="23" t="s">
        <v>390</v>
      </c>
      <c r="AC157" s="23" t="s">
        <v>390</v>
      </c>
      <c r="AD157" s="23" t="s">
        <v>390</v>
      </c>
      <c r="AE157" s="63"/>
      <c r="AF157" s="23">
        <v>228420.41098995073</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3.4873743062720002</v>
      </c>
      <c r="F158" s="23">
        <v>0.31065637069899998</v>
      </c>
      <c r="G158" s="23">
        <v>0.25219632588099999</v>
      </c>
      <c r="H158" s="23" t="s">
        <v>390</v>
      </c>
      <c r="I158" s="23">
        <v>6.7549010948999996E-2</v>
      </c>
      <c r="J158" s="23">
        <v>6.7549010948999996E-2</v>
      </c>
      <c r="K158" s="23">
        <v>6.7549010948999996E-2</v>
      </c>
      <c r="L158" s="23">
        <v>1.0132351642E-2</v>
      </c>
      <c r="M158" s="23">
        <v>2.5901328102350001</v>
      </c>
      <c r="N158" s="23">
        <v>0.89851024001900004</v>
      </c>
      <c r="O158" s="23">
        <v>3.152454074E-3</v>
      </c>
      <c r="P158" s="23">
        <v>3.1524540999999998E-5</v>
      </c>
      <c r="Q158" s="23">
        <v>1.5762270000000001E-5</v>
      </c>
      <c r="R158" s="23">
        <v>3.152454074E-3</v>
      </c>
      <c r="S158" s="23">
        <v>7.0901605140000004E-3</v>
      </c>
      <c r="T158" s="23">
        <v>1.1033589256999999E-2</v>
      </c>
      <c r="U158" s="23">
        <v>4.4917292475000002E-2</v>
      </c>
      <c r="V158" s="23">
        <v>3.1724821349999998E-3</v>
      </c>
      <c r="W158" s="23" t="s">
        <v>390</v>
      </c>
      <c r="X158" s="23" t="s">
        <v>390</v>
      </c>
      <c r="Y158" s="23" t="s">
        <v>390</v>
      </c>
      <c r="Z158" s="23" t="s">
        <v>390</v>
      </c>
      <c r="AA158" s="23" t="s">
        <v>390</v>
      </c>
      <c r="AB158" s="23" t="s">
        <v>390</v>
      </c>
      <c r="AC158" s="23" t="s">
        <v>390</v>
      </c>
      <c r="AD158" s="23" t="s">
        <v>390</v>
      </c>
      <c r="AE158" s="63"/>
      <c r="AF158" s="23">
        <v>13837.316890001457</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215.22708461864599</v>
      </c>
      <c r="F159" s="23">
        <v>6.5784461339769997</v>
      </c>
      <c r="G159" s="23">
        <v>123.29292498049701</v>
      </c>
      <c r="H159" s="23">
        <v>2.7898346824000001E-2</v>
      </c>
      <c r="I159" s="23">
        <v>20.268871643581001</v>
      </c>
      <c r="J159" s="23">
        <v>21.394206927993999</v>
      </c>
      <c r="K159" s="23">
        <v>21.394206927993999</v>
      </c>
      <c r="L159" s="23">
        <v>3.1372462136969999</v>
      </c>
      <c r="M159" s="23">
        <v>8.6626432440539993</v>
      </c>
      <c r="N159" s="23">
        <v>0.44355689677499999</v>
      </c>
      <c r="O159" s="23">
        <v>4.4074024436000003E-2</v>
      </c>
      <c r="P159" s="23">
        <v>6.7519362860000001E-2</v>
      </c>
      <c r="Q159" s="23">
        <v>1.1468367544760001</v>
      </c>
      <c r="R159" s="23">
        <v>1.2232621341359999</v>
      </c>
      <c r="S159" s="23">
        <v>3.0535545921799998</v>
      </c>
      <c r="T159" s="23">
        <v>52.934435280147</v>
      </c>
      <c r="U159" s="23">
        <v>0.45691592197600001</v>
      </c>
      <c r="V159" s="23">
        <v>3.3478016189040001</v>
      </c>
      <c r="W159" s="23">
        <v>0.91265154752800004</v>
      </c>
      <c r="X159" s="23">
        <v>5.5796693649999996E-3</v>
      </c>
      <c r="Y159" s="23">
        <v>2.7898346824000001E-2</v>
      </c>
      <c r="Z159" s="23">
        <v>2.7898346824000001E-2</v>
      </c>
      <c r="AA159" s="23">
        <v>2.789834682E-3</v>
      </c>
      <c r="AB159" s="23">
        <v>6.416619769500001E-2</v>
      </c>
      <c r="AC159" s="23">
        <v>0.320240840267</v>
      </c>
      <c r="AD159" s="23">
        <v>0.96655976689900003</v>
      </c>
      <c r="AE159" s="63"/>
      <c r="AF159" s="23">
        <v>115713.85477675691</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9.7280000000000005E-2</v>
      </c>
      <c r="F163" s="25">
        <v>0.25600000000000001</v>
      </c>
      <c r="G163" s="25" t="s">
        <v>390</v>
      </c>
      <c r="H163" s="25">
        <v>0.23536572250000001</v>
      </c>
      <c r="I163" s="25">
        <v>0.13572654542400001</v>
      </c>
      <c r="J163" s="25">
        <v>0.16588800000000001</v>
      </c>
      <c r="K163" s="25">
        <v>0.25637236356100002</v>
      </c>
      <c r="L163" s="25">
        <v>1.2215389088E-2</v>
      </c>
      <c r="M163" s="25">
        <v>2.7648000000000001</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0.14534117647100001</v>
      </c>
      <c r="F164" s="25">
        <v>91.421929411765007</v>
      </c>
      <c r="G164" s="25" t="s">
        <v>390</v>
      </c>
      <c r="H164" s="25">
        <v>8.1364936317220007</v>
      </c>
      <c r="I164" s="25">
        <v>5.0846305432359999</v>
      </c>
      <c r="J164" s="25">
        <v>17.208760142441001</v>
      </c>
      <c r="K164" s="25">
        <v>33.668680268510997</v>
      </c>
      <c r="L164" s="25">
        <v>4.1101665873000001E-2</v>
      </c>
      <c r="M164" s="25">
        <v>4.1342901960780001</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1994</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1994</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540.12279356686304</v>
      </c>
      <c r="F14" s="6">
        <v>7.1305585015619997</v>
      </c>
      <c r="G14" s="6">
        <v>1833.95803916976</v>
      </c>
      <c r="H14" s="6">
        <v>2.4154000615999999E-2</v>
      </c>
      <c r="I14" s="6">
        <v>22.444754313409</v>
      </c>
      <c r="J14" s="6">
        <v>49.160668542975998</v>
      </c>
      <c r="K14" s="6">
        <v>72.360170998439997</v>
      </c>
      <c r="L14" s="6">
        <v>0.53160098408699996</v>
      </c>
      <c r="M14" s="6">
        <v>106.30953410332999</v>
      </c>
      <c r="N14" s="6">
        <v>160.83854987878399</v>
      </c>
      <c r="O14" s="6">
        <v>2.3946181811240002</v>
      </c>
      <c r="P14" s="6">
        <v>4.8526701332220004</v>
      </c>
      <c r="Q14" s="6">
        <v>12.450134660192999</v>
      </c>
      <c r="R14" s="6">
        <v>36.597410315932002</v>
      </c>
      <c r="S14" s="6">
        <v>28.620459801246</v>
      </c>
      <c r="T14" s="6">
        <v>66.582525824845007</v>
      </c>
      <c r="U14" s="6">
        <v>37.733863341716003</v>
      </c>
      <c r="V14" s="6">
        <v>30.753258308385</v>
      </c>
      <c r="W14" s="6">
        <v>148.830791455488</v>
      </c>
      <c r="X14" s="6">
        <v>6.1372975183E-2</v>
      </c>
      <c r="Y14" s="6">
        <v>3.5077433770999998E-2</v>
      </c>
      <c r="Z14" s="6">
        <v>3.4795848683000001E-2</v>
      </c>
      <c r="AA14" s="6">
        <v>3.7450862655E-2</v>
      </c>
      <c r="AB14" s="6">
        <v>0.16869712029200001</v>
      </c>
      <c r="AC14" s="6">
        <v>4.3346736014560001</v>
      </c>
      <c r="AD14" s="6">
        <v>59.787083401094002</v>
      </c>
      <c r="AE14" s="60"/>
      <c r="AF14" s="26">
        <v>119199.27926023846</v>
      </c>
      <c r="AG14" s="26">
        <v>1482667.3950495</v>
      </c>
      <c r="AH14" s="26">
        <v>343399.83300445299</v>
      </c>
      <c r="AI14" s="26">
        <v>48140.556816531403</v>
      </c>
      <c r="AJ14" s="26">
        <v>6375.9458227895502</v>
      </c>
      <c r="AK14" s="26" t="s">
        <v>390</v>
      </c>
      <c r="AL14" s="49" t="s">
        <v>390</v>
      </c>
    </row>
    <row r="15" spans="1:38" s="1" customFormat="1" ht="26.25" customHeight="1" thickBot="1" x14ac:dyDescent="0.3">
      <c r="A15" s="70" t="s">
        <v>54</v>
      </c>
      <c r="B15" s="70" t="s">
        <v>55</v>
      </c>
      <c r="C15" s="71" t="s">
        <v>56</v>
      </c>
      <c r="D15" s="72"/>
      <c r="E15" s="6">
        <v>33.675046996224999</v>
      </c>
      <c r="F15" s="6">
        <v>0.70210698726700005</v>
      </c>
      <c r="G15" s="6">
        <v>116.02898485387701</v>
      </c>
      <c r="H15" s="6" t="s">
        <v>391</v>
      </c>
      <c r="I15" s="6">
        <v>2.1777880798029998</v>
      </c>
      <c r="J15" s="6">
        <v>3.5278135640619999</v>
      </c>
      <c r="K15" s="6">
        <v>4.6528347998199999</v>
      </c>
      <c r="L15" s="6">
        <v>0.123312989592</v>
      </c>
      <c r="M15" s="6">
        <v>6.8611504057420003</v>
      </c>
      <c r="N15" s="6">
        <v>0.62551834947499996</v>
      </c>
      <c r="O15" s="6">
        <v>2.7331185785E-2</v>
      </c>
      <c r="P15" s="6">
        <v>3.2076610321000003E-2</v>
      </c>
      <c r="Q15" s="6">
        <v>0.16096319341599999</v>
      </c>
      <c r="R15" s="6">
        <v>0.35187450291599998</v>
      </c>
      <c r="S15" s="6">
        <v>0.54856588357799996</v>
      </c>
      <c r="T15" s="6">
        <v>13.841604943438</v>
      </c>
      <c r="U15" s="6">
        <v>0.37949737466599998</v>
      </c>
      <c r="V15" s="6">
        <v>3.501362456641</v>
      </c>
      <c r="W15" s="6">
        <v>0.156010191007</v>
      </c>
      <c r="X15" s="6">
        <v>4.2773167520000002E-3</v>
      </c>
      <c r="Y15" s="6">
        <v>2.8081490440000001E-3</v>
      </c>
      <c r="Z15" s="6">
        <v>2.6042958430000001E-3</v>
      </c>
      <c r="AA15" s="6">
        <v>2.6021869569999999E-3</v>
      </c>
      <c r="AB15" s="6">
        <v>1.2291948596E-2</v>
      </c>
      <c r="AC15" s="6">
        <v>2.257561152E-2</v>
      </c>
      <c r="AD15" s="6" t="s">
        <v>390</v>
      </c>
      <c r="AE15" s="60"/>
      <c r="AF15" s="26">
        <v>270620.25854610477</v>
      </c>
      <c r="AG15" s="26" t="s">
        <v>392</v>
      </c>
      <c r="AH15" s="26">
        <v>6281.8627890904299</v>
      </c>
      <c r="AI15" s="26" t="s">
        <v>392</v>
      </c>
      <c r="AJ15" s="26" t="s">
        <v>392</v>
      </c>
      <c r="AK15" s="26" t="s">
        <v>390</v>
      </c>
      <c r="AL15" s="49" t="s">
        <v>390</v>
      </c>
    </row>
    <row r="16" spans="1:38" s="1" customFormat="1" ht="26.25" customHeight="1" thickBot="1" x14ac:dyDescent="0.3">
      <c r="A16" s="70" t="s">
        <v>54</v>
      </c>
      <c r="B16" s="70" t="s">
        <v>57</v>
      </c>
      <c r="C16" s="71" t="s">
        <v>58</v>
      </c>
      <c r="D16" s="72"/>
      <c r="E16" s="6">
        <v>74.172833374879005</v>
      </c>
      <c r="F16" s="6">
        <v>3.0656766460379998</v>
      </c>
      <c r="G16" s="6">
        <v>6.302589403142</v>
      </c>
      <c r="H16" s="6" t="s">
        <v>391</v>
      </c>
      <c r="I16" s="6">
        <v>0.76884400983699996</v>
      </c>
      <c r="J16" s="6">
        <v>0.85442259730799996</v>
      </c>
      <c r="K16" s="6">
        <v>1.0402318127029999</v>
      </c>
      <c r="L16" s="6">
        <v>0.39753164728599999</v>
      </c>
      <c r="M16" s="6">
        <v>22.078755198964</v>
      </c>
      <c r="N16" s="6">
        <v>0.619532516995</v>
      </c>
      <c r="O16" s="6">
        <v>2.1023669538999999E-2</v>
      </c>
      <c r="P16" s="6">
        <v>2.1426106059999998E-2</v>
      </c>
      <c r="Q16" s="6">
        <v>5.4285786342999999E-2</v>
      </c>
      <c r="R16" s="6">
        <v>2.7596327343E-2</v>
      </c>
      <c r="S16" s="6">
        <v>0.283357235333</v>
      </c>
      <c r="T16" s="6">
        <v>1.1757603497610001</v>
      </c>
      <c r="U16" s="6">
        <v>0.11612138032700001</v>
      </c>
      <c r="V16" s="6">
        <v>0.29986232299299997</v>
      </c>
      <c r="W16" s="6">
        <v>0.389351901705</v>
      </c>
      <c r="X16" s="6">
        <v>2.3808131400000001E-4</v>
      </c>
      <c r="Y16" s="6">
        <v>1.526593944E-3</v>
      </c>
      <c r="Z16" s="6">
        <v>7.7447340200000004E-4</v>
      </c>
      <c r="AA16" s="6">
        <v>6.2675052399999999E-4</v>
      </c>
      <c r="AB16" s="6">
        <v>3.1658991839999999E-3</v>
      </c>
      <c r="AC16" s="6">
        <v>3.654156E-4</v>
      </c>
      <c r="AD16" s="6">
        <v>2.1999999999999999E-2</v>
      </c>
      <c r="AE16" s="60"/>
      <c r="AF16" s="26">
        <v>33643.676559277752</v>
      </c>
      <c r="AG16" s="26">
        <v>18718.476000000002</v>
      </c>
      <c r="AH16" s="26">
        <v>214515.29802229849</v>
      </c>
      <c r="AI16" s="26" t="s">
        <v>392</v>
      </c>
      <c r="AJ16" s="26" t="s">
        <v>392</v>
      </c>
      <c r="AK16" s="26" t="s">
        <v>390</v>
      </c>
      <c r="AL16" s="49" t="s">
        <v>390</v>
      </c>
    </row>
    <row r="17" spans="1:38" s="2" customFormat="1" ht="26.25" customHeight="1" thickBot="1" x14ac:dyDescent="0.3">
      <c r="A17" s="70" t="s">
        <v>54</v>
      </c>
      <c r="B17" s="70" t="s">
        <v>59</v>
      </c>
      <c r="C17" s="71" t="s">
        <v>60</v>
      </c>
      <c r="D17" s="72"/>
      <c r="E17" s="6">
        <v>24.940234459119999</v>
      </c>
      <c r="F17" s="6">
        <v>1.329915242037</v>
      </c>
      <c r="G17" s="6">
        <v>34.276899704244997</v>
      </c>
      <c r="H17" s="6" t="s">
        <v>393</v>
      </c>
      <c r="I17" s="6">
        <v>0.74122735207500001</v>
      </c>
      <c r="J17" s="6">
        <v>0.96766967884400001</v>
      </c>
      <c r="K17" s="6">
        <v>0.97886719176000003</v>
      </c>
      <c r="L17" s="6">
        <v>0.27463412091799999</v>
      </c>
      <c r="M17" s="6">
        <v>330.60623930688502</v>
      </c>
      <c r="N17" s="6">
        <v>0.33075323090699998</v>
      </c>
      <c r="O17" s="6">
        <v>8.3227747091999996E-2</v>
      </c>
      <c r="P17" s="6">
        <v>7.5150867349000006E-2</v>
      </c>
      <c r="Q17" s="6">
        <v>7.6578454207999996E-2</v>
      </c>
      <c r="R17" s="6">
        <v>0.11788021271599999</v>
      </c>
      <c r="S17" s="6">
        <v>0.14752558984200001</v>
      </c>
      <c r="T17" s="6">
        <v>6.8312543110829997</v>
      </c>
      <c r="U17" s="6">
        <v>4.5147779842000003E-2</v>
      </c>
      <c r="V17" s="6">
        <v>0.47647010035999998</v>
      </c>
      <c r="W17" s="6">
        <v>0.434057954701</v>
      </c>
      <c r="X17" s="6">
        <v>1.37916658E-4</v>
      </c>
      <c r="Y17" s="6">
        <v>2.68872602E-4</v>
      </c>
      <c r="Z17" s="6">
        <v>1.7038504600000001E-4</v>
      </c>
      <c r="AA17" s="6">
        <v>1.62842207E-4</v>
      </c>
      <c r="AB17" s="6">
        <v>7.4001651300000003E-4</v>
      </c>
      <c r="AC17" s="6">
        <v>3.8953873180000002E-3</v>
      </c>
      <c r="AD17" s="6">
        <v>1.4E-2</v>
      </c>
      <c r="AE17" s="60"/>
      <c r="AF17" s="26">
        <v>13490.722456691525</v>
      </c>
      <c r="AG17" s="26">
        <v>111948.88917867059</v>
      </c>
      <c r="AH17" s="26">
        <v>65996.931981815025</v>
      </c>
      <c r="AI17" s="26" t="s">
        <v>391</v>
      </c>
      <c r="AJ17" s="26" t="s">
        <v>391</v>
      </c>
      <c r="AK17" s="26" t="s">
        <v>390</v>
      </c>
      <c r="AL17" s="49" t="s">
        <v>390</v>
      </c>
    </row>
    <row r="18" spans="1:38" s="2" customFormat="1" ht="26.25" customHeight="1" thickBot="1" x14ac:dyDescent="0.3">
      <c r="A18" s="70" t="s">
        <v>54</v>
      </c>
      <c r="B18" s="70" t="s">
        <v>61</v>
      </c>
      <c r="C18" s="71" t="s">
        <v>62</v>
      </c>
      <c r="D18" s="72"/>
      <c r="E18" s="6">
        <v>15.896589030818999</v>
      </c>
      <c r="F18" s="6">
        <v>0.15916811328200001</v>
      </c>
      <c r="G18" s="6">
        <v>52.356315340694998</v>
      </c>
      <c r="H18" s="6" t="s">
        <v>393</v>
      </c>
      <c r="I18" s="6">
        <v>1.2751178236280001</v>
      </c>
      <c r="J18" s="6">
        <v>1.375918645891</v>
      </c>
      <c r="K18" s="6">
        <v>1.4543192855739999</v>
      </c>
      <c r="L18" s="6">
        <v>8.1381302077000006E-2</v>
      </c>
      <c r="M18" s="6">
        <v>10.340202832158999</v>
      </c>
      <c r="N18" s="6">
        <v>0.931703995738</v>
      </c>
      <c r="O18" s="6">
        <v>5.7148786516999998E-2</v>
      </c>
      <c r="P18" s="6">
        <v>0.21818287367700001</v>
      </c>
      <c r="Q18" s="6">
        <v>0.14370226972399999</v>
      </c>
      <c r="R18" s="6">
        <v>0.39192706118600001</v>
      </c>
      <c r="S18" s="6">
        <v>0.89828723572799996</v>
      </c>
      <c r="T18" s="6">
        <v>3.0264225241829998</v>
      </c>
      <c r="U18" s="6">
        <v>0.72462212652699998</v>
      </c>
      <c r="V18" s="6">
        <v>2.0909386202759999</v>
      </c>
      <c r="W18" s="6">
        <v>1.5703042316419999</v>
      </c>
      <c r="X18" s="6">
        <v>1.964925381E-3</v>
      </c>
      <c r="Y18" s="6">
        <v>5.6815263059999998E-3</v>
      </c>
      <c r="Z18" s="6">
        <v>4.1764391009999997E-3</v>
      </c>
      <c r="AA18" s="6">
        <v>3.376782001E-3</v>
      </c>
      <c r="AB18" s="6">
        <v>1.5199672789E-2</v>
      </c>
      <c r="AC18" s="6">
        <v>0.28679034862000002</v>
      </c>
      <c r="AD18" s="6">
        <v>2.0179999999999998</v>
      </c>
      <c r="AE18" s="60"/>
      <c r="AF18" s="26">
        <v>2945.8753929379536</v>
      </c>
      <c r="AG18" s="26">
        <v>48604.508210779997</v>
      </c>
      <c r="AH18" s="26">
        <v>14685.844771805298</v>
      </c>
      <c r="AI18" s="26" t="s">
        <v>391</v>
      </c>
      <c r="AJ18" s="26" t="s">
        <v>391</v>
      </c>
      <c r="AK18" s="26" t="s">
        <v>390</v>
      </c>
      <c r="AL18" s="49" t="s">
        <v>390</v>
      </c>
    </row>
    <row r="19" spans="1:38" s="2" customFormat="1" ht="26.25" customHeight="1" thickBot="1" x14ac:dyDescent="0.3">
      <c r="A19" s="70" t="s">
        <v>54</v>
      </c>
      <c r="B19" s="70" t="s">
        <v>63</v>
      </c>
      <c r="C19" s="71" t="s">
        <v>64</v>
      </c>
      <c r="D19" s="72"/>
      <c r="E19" s="6">
        <v>33.958563961336999</v>
      </c>
      <c r="F19" s="6">
        <v>1.514093430405</v>
      </c>
      <c r="G19" s="6">
        <v>83.239399358461995</v>
      </c>
      <c r="H19" s="6">
        <v>9.2971099999999995E-7</v>
      </c>
      <c r="I19" s="6">
        <v>2.328011031041</v>
      </c>
      <c r="J19" s="6">
        <v>2.6439914376120002</v>
      </c>
      <c r="K19" s="6">
        <v>2.7526426111100002</v>
      </c>
      <c r="L19" s="6">
        <v>0.41019473443999999</v>
      </c>
      <c r="M19" s="6">
        <v>17.922791782560999</v>
      </c>
      <c r="N19" s="6">
        <v>2.0833328594110001</v>
      </c>
      <c r="O19" s="6">
        <v>0.37934707627600001</v>
      </c>
      <c r="P19" s="6">
        <v>0.55553457503799997</v>
      </c>
      <c r="Q19" s="6">
        <v>0.50661455554199997</v>
      </c>
      <c r="R19" s="6">
        <v>0.58496731329600005</v>
      </c>
      <c r="S19" s="6">
        <v>0.76468553252500004</v>
      </c>
      <c r="T19" s="6">
        <v>30.403575101607</v>
      </c>
      <c r="U19" s="6">
        <v>0.21839870256900001</v>
      </c>
      <c r="V19" s="6">
        <v>3.1624260652229998</v>
      </c>
      <c r="W19" s="6">
        <v>1.878373501425</v>
      </c>
      <c r="X19" s="6">
        <v>2.3737555499999999E-4</v>
      </c>
      <c r="Y19" s="6">
        <v>5.1195620499999998E-4</v>
      </c>
      <c r="Z19" s="6">
        <v>3.0684682799999999E-4</v>
      </c>
      <c r="AA19" s="6">
        <v>2.9007537600000001E-4</v>
      </c>
      <c r="AB19" s="6">
        <v>1.346253964E-3</v>
      </c>
      <c r="AC19" s="6">
        <v>2.7295002674E-2</v>
      </c>
      <c r="AD19" s="6">
        <v>1.0089999999999999</v>
      </c>
      <c r="AE19" s="60"/>
      <c r="AF19" s="26">
        <v>132775.69435862789</v>
      </c>
      <c r="AG19" s="26">
        <v>26560.13799037</v>
      </c>
      <c r="AH19" s="26">
        <v>151269.95105403487</v>
      </c>
      <c r="AI19" s="26">
        <v>0.77475950838710494</v>
      </c>
      <c r="AJ19" s="26" t="s">
        <v>391</v>
      </c>
      <c r="AK19" s="26" t="s">
        <v>390</v>
      </c>
      <c r="AL19" s="49" t="s">
        <v>390</v>
      </c>
    </row>
    <row r="20" spans="1:38" s="2" customFormat="1" ht="26.25" customHeight="1" thickBot="1" x14ac:dyDescent="0.3">
      <c r="A20" s="70" t="s">
        <v>54</v>
      </c>
      <c r="B20" s="70" t="s">
        <v>65</v>
      </c>
      <c r="C20" s="71" t="s">
        <v>66</v>
      </c>
      <c r="D20" s="72"/>
      <c r="E20" s="6">
        <v>13.081297295971</v>
      </c>
      <c r="F20" s="6">
        <v>0.61892585424799995</v>
      </c>
      <c r="G20" s="6">
        <v>32.596276017881003</v>
      </c>
      <c r="H20" s="6">
        <v>3.9262969400000002E-4</v>
      </c>
      <c r="I20" s="6">
        <v>1.648858903889</v>
      </c>
      <c r="J20" s="6">
        <v>1.750578019899</v>
      </c>
      <c r="K20" s="6">
        <v>1.839456454966</v>
      </c>
      <c r="L20" s="6">
        <v>0.23495705</v>
      </c>
      <c r="M20" s="6">
        <v>7.2151151147150001</v>
      </c>
      <c r="N20" s="6">
        <v>1.171653293601</v>
      </c>
      <c r="O20" s="6">
        <v>9.7952665034000005E-2</v>
      </c>
      <c r="P20" s="6">
        <v>0.38690411200500002</v>
      </c>
      <c r="Q20" s="6">
        <v>0.27119294458400001</v>
      </c>
      <c r="R20" s="6">
        <v>0.19421249152799999</v>
      </c>
      <c r="S20" s="6">
        <v>0.27038408764999999</v>
      </c>
      <c r="T20" s="6">
        <v>6.8906595689900003</v>
      </c>
      <c r="U20" s="6">
        <v>7.0590887106999997E-2</v>
      </c>
      <c r="V20" s="6">
        <v>1.880116221944</v>
      </c>
      <c r="W20" s="6">
        <v>1.8819680115790001</v>
      </c>
      <c r="X20" s="6">
        <v>5.5605860799999996E-4</v>
      </c>
      <c r="Y20" s="6">
        <v>5.3104723400000003E-4</v>
      </c>
      <c r="Z20" s="6">
        <v>3.7914801499999999E-4</v>
      </c>
      <c r="AA20" s="6">
        <v>3.2996440199999999E-4</v>
      </c>
      <c r="AB20" s="6">
        <v>1.7962182589999999E-3</v>
      </c>
      <c r="AC20" s="6">
        <v>1.5705211122999999E-2</v>
      </c>
      <c r="AD20" s="6">
        <v>0.79900000000000004</v>
      </c>
      <c r="AE20" s="60"/>
      <c r="AF20" s="26">
        <v>12234.170488764927</v>
      </c>
      <c r="AG20" s="26">
        <v>21483.705166240001</v>
      </c>
      <c r="AH20" s="26">
        <v>42208.398295243896</v>
      </c>
      <c r="AI20" s="26">
        <v>327.19141130406399</v>
      </c>
      <c r="AJ20" s="26" t="s">
        <v>391</v>
      </c>
      <c r="AK20" s="26" t="s">
        <v>390</v>
      </c>
      <c r="AL20" s="49" t="s">
        <v>390</v>
      </c>
    </row>
    <row r="21" spans="1:38" s="2" customFormat="1" ht="26.25" customHeight="1" thickBot="1" x14ac:dyDescent="0.3">
      <c r="A21" s="70" t="s">
        <v>54</v>
      </c>
      <c r="B21" s="70" t="s">
        <v>67</v>
      </c>
      <c r="C21" s="71" t="s">
        <v>68</v>
      </c>
      <c r="D21" s="72"/>
      <c r="E21" s="6">
        <v>11.596323441308</v>
      </c>
      <c r="F21" s="6">
        <v>0.858650955662</v>
      </c>
      <c r="G21" s="6">
        <v>45.313583544164999</v>
      </c>
      <c r="H21" s="6" t="s">
        <v>393</v>
      </c>
      <c r="I21" s="6">
        <v>2.0330269435539998</v>
      </c>
      <c r="J21" s="6">
        <v>2.4112918957080001</v>
      </c>
      <c r="K21" s="6">
        <v>2.483347385688</v>
      </c>
      <c r="L21" s="6">
        <v>0.57490930774799998</v>
      </c>
      <c r="M21" s="6">
        <v>8.2160888398130005</v>
      </c>
      <c r="N21" s="6">
        <v>1.150200444053</v>
      </c>
      <c r="O21" s="6">
        <v>0.204130082032</v>
      </c>
      <c r="P21" s="6">
        <v>0.303544953758</v>
      </c>
      <c r="Q21" s="6">
        <v>0.27912116134699999</v>
      </c>
      <c r="R21" s="6">
        <v>0.31630688330399997</v>
      </c>
      <c r="S21" s="6">
        <v>0.42548549974700001</v>
      </c>
      <c r="T21" s="6">
        <v>16.284837993816002</v>
      </c>
      <c r="U21" s="6">
        <v>0.125902706241</v>
      </c>
      <c r="V21" s="6">
        <v>1.7429084285559999</v>
      </c>
      <c r="W21" s="6">
        <v>1.092942548078</v>
      </c>
      <c r="X21" s="6">
        <v>1.1251396800000001E-4</v>
      </c>
      <c r="Y21" s="6">
        <v>2.68339646E-4</v>
      </c>
      <c r="Z21" s="6">
        <v>1.2908624600000001E-4</v>
      </c>
      <c r="AA21" s="6">
        <v>1.16891208E-4</v>
      </c>
      <c r="AB21" s="6">
        <v>6.2683106799999995E-4</v>
      </c>
      <c r="AC21" s="6">
        <v>1.5379301055000001E-2</v>
      </c>
      <c r="AD21" s="6">
        <v>0.56899999999999995</v>
      </c>
      <c r="AE21" s="60"/>
      <c r="AF21" s="26">
        <v>32196.931651528688</v>
      </c>
      <c r="AG21" s="26">
        <v>15511.332023929999</v>
      </c>
      <c r="AH21" s="26">
        <v>66767.134506913004</v>
      </c>
      <c r="AI21" s="26" t="s">
        <v>391</v>
      </c>
      <c r="AJ21" s="26" t="s">
        <v>391</v>
      </c>
      <c r="AK21" s="26" t="s">
        <v>390</v>
      </c>
      <c r="AL21" s="49" t="s">
        <v>390</v>
      </c>
    </row>
    <row r="22" spans="1:38" s="2" customFormat="1" ht="26.25" customHeight="1" thickBot="1" x14ac:dyDescent="0.3">
      <c r="A22" s="70" t="s">
        <v>54</v>
      </c>
      <c r="B22" s="74" t="s">
        <v>69</v>
      </c>
      <c r="C22" s="71" t="s">
        <v>70</v>
      </c>
      <c r="D22" s="72"/>
      <c r="E22" s="6">
        <v>77.251081972592004</v>
      </c>
      <c r="F22" s="6">
        <v>1.824063906368</v>
      </c>
      <c r="G22" s="6">
        <v>41.723583321454001</v>
      </c>
      <c r="H22" s="6">
        <v>0.282983663823</v>
      </c>
      <c r="I22" s="6">
        <v>1.6887442989020001</v>
      </c>
      <c r="J22" s="6">
        <v>3.3480370251329998</v>
      </c>
      <c r="K22" s="6">
        <v>4.4320545608869999</v>
      </c>
      <c r="L22" s="6">
        <v>4.8796866946000002E-2</v>
      </c>
      <c r="M22" s="6">
        <v>37.198382555523999</v>
      </c>
      <c r="N22" s="6">
        <v>4.5624604596199996</v>
      </c>
      <c r="O22" s="6">
        <v>0.159971802527</v>
      </c>
      <c r="P22" s="6">
        <v>0.17767016047</v>
      </c>
      <c r="Q22" s="6">
        <v>1.59960916567</v>
      </c>
      <c r="R22" s="6">
        <v>0.89119822121699999</v>
      </c>
      <c r="S22" s="6">
        <v>1.3100279978589999</v>
      </c>
      <c r="T22" s="6">
        <v>1.8467864729100001</v>
      </c>
      <c r="U22" s="6">
        <v>0.26119976875099998</v>
      </c>
      <c r="V22" s="6">
        <v>2.0536415104449999</v>
      </c>
      <c r="W22" s="6">
        <v>7.8541439450080004</v>
      </c>
      <c r="X22" s="6">
        <v>7.9729810718999997E-2</v>
      </c>
      <c r="Y22" s="6">
        <v>1.0346174119999999E-3</v>
      </c>
      <c r="Z22" s="6">
        <v>1.0096186080000001E-3</v>
      </c>
      <c r="AA22" s="6">
        <v>1.3086801970000001E-3</v>
      </c>
      <c r="AB22" s="6">
        <v>8.3082726936000009E-2</v>
      </c>
      <c r="AC22" s="6">
        <v>0.127332984506</v>
      </c>
      <c r="AD22" s="6">
        <v>1.6946188796420001</v>
      </c>
      <c r="AE22" s="60"/>
      <c r="AF22" s="26">
        <v>4475.3704896952304</v>
      </c>
      <c r="AG22" s="26">
        <v>43405.306128613796</v>
      </c>
      <c r="AH22" s="26">
        <v>5043.8572648400459</v>
      </c>
      <c r="AI22" s="26">
        <v>137.577507595719</v>
      </c>
      <c r="AJ22" s="26">
        <v>1464.135216492557</v>
      </c>
      <c r="AK22" s="26" t="s">
        <v>390</v>
      </c>
      <c r="AL22" s="49" t="s">
        <v>390</v>
      </c>
    </row>
    <row r="23" spans="1:38" s="2" customFormat="1" ht="26.25" customHeight="1" thickBot="1" x14ac:dyDescent="0.3">
      <c r="A23" s="70" t="s">
        <v>71</v>
      </c>
      <c r="B23" s="74" t="s">
        <v>368</v>
      </c>
      <c r="C23" s="71" t="s">
        <v>364</v>
      </c>
      <c r="D23" s="117"/>
      <c r="E23" s="6">
        <v>55.857250391824998</v>
      </c>
      <c r="F23" s="6">
        <v>19.74781376919</v>
      </c>
      <c r="G23" s="6">
        <v>4.4192860341289997</v>
      </c>
      <c r="H23" s="6">
        <v>9.590018564E-3</v>
      </c>
      <c r="I23" s="6">
        <v>7.7745752006249997</v>
      </c>
      <c r="J23" s="6">
        <v>7.7745752006249997</v>
      </c>
      <c r="K23" s="6">
        <v>7.7745752006249997</v>
      </c>
      <c r="L23" s="6">
        <v>4.7926348629940003</v>
      </c>
      <c r="M23" s="6">
        <v>283.92539401518599</v>
      </c>
      <c r="N23" s="6">
        <v>0.37667423829800001</v>
      </c>
      <c r="O23" s="6">
        <v>3.1062993968999999E-2</v>
      </c>
      <c r="P23" s="6">
        <v>1.8271686249999999E-2</v>
      </c>
      <c r="Q23" s="6">
        <v>3.7802821553999999E-2</v>
      </c>
      <c r="R23" s="6">
        <v>3.9445786641E-2</v>
      </c>
      <c r="S23" s="6">
        <v>0.24393000445900001</v>
      </c>
      <c r="T23" s="6">
        <v>1.7146598825799999</v>
      </c>
      <c r="U23" s="6">
        <v>0.168528277906</v>
      </c>
      <c r="V23" s="6">
        <v>0.26348618721900002</v>
      </c>
      <c r="W23" s="6">
        <v>1.3891792212280001</v>
      </c>
      <c r="X23" s="6">
        <v>4.0426323865000002E-2</v>
      </c>
      <c r="Y23" s="6">
        <v>0.15174531597800001</v>
      </c>
      <c r="Z23" s="6">
        <v>0.15169818766199999</v>
      </c>
      <c r="AA23" s="6">
        <v>2.4938161404E-2</v>
      </c>
      <c r="AB23" s="6">
        <v>0.36880798890900002</v>
      </c>
      <c r="AC23" s="6" t="s">
        <v>390</v>
      </c>
      <c r="AD23" s="6" t="s">
        <v>390</v>
      </c>
      <c r="AE23" s="60"/>
      <c r="AF23" s="26">
        <v>59709.879395495322</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84.287135508990005</v>
      </c>
      <c r="F24" s="6">
        <v>3.5574297512989999</v>
      </c>
      <c r="G24" s="6">
        <v>111.81303037687</v>
      </c>
      <c r="H24" s="6">
        <v>3.8851683856999997E-2</v>
      </c>
      <c r="I24" s="6">
        <v>5.5320990436609998</v>
      </c>
      <c r="J24" s="6">
        <v>6.5012453475790002</v>
      </c>
      <c r="K24" s="6">
        <v>6.6016208751959997</v>
      </c>
      <c r="L24" s="6">
        <v>1.9428466616019999</v>
      </c>
      <c r="M24" s="6">
        <v>40.548271671019002</v>
      </c>
      <c r="N24" s="6">
        <v>14.514359747156</v>
      </c>
      <c r="O24" s="6">
        <v>0.59718739142999999</v>
      </c>
      <c r="P24" s="6">
        <v>0.51386587279100004</v>
      </c>
      <c r="Q24" s="6">
        <v>1.3411073071270001</v>
      </c>
      <c r="R24" s="6">
        <v>1.3459397335500001</v>
      </c>
      <c r="S24" s="6">
        <v>4.0412515159089999</v>
      </c>
      <c r="T24" s="6">
        <v>60.617701671443001</v>
      </c>
      <c r="U24" s="6">
        <v>0.62616482689200004</v>
      </c>
      <c r="V24" s="6">
        <v>189.97398453236701</v>
      </c>
      <c r="W24" s="6">
        <v>29.522331527849001</v>
      </c>
      <c r="X24" s="6">
        <v>2.9791026094E-2</v>
      </c>
      <c r="Y24" s="6">
        <v>3.4401730078999999E-2</v>
      </c>
      <c r="Z24" s="6">
        <v>1.2792955126E-2</v>
      </c>
      <c r="AA24" s="6">
        <v>4.1828514760000003E-3</v>
      </c>
      <c r="AB24" s="6">
        <v>8.1168562774999994E-2</v>
      </c>
      <c r="AC24" s="6">
        <v>3.0144324467000001E-2</v>
      </c>
      <c r="AD24" s="6">
        <v>2.3298476841309999</v>
      </c>
      <c r="AE24" s="60"/>
      <c r="AF24" s="26">
        <v>168830.6970487801</v>
      </c>
      <c r="AG24" s="26">
        <v>20169.626092202372</v>
      </c>
      <c r="AH24" s="26">
        <v>164905.1090774269</v>
      </c>
      <c r="AI24" s="26">
        <v>32381.737197347458</v>
      </c>
      <c r="AJ24" s="26">
        <v>10701.4898904559</v>
      </c>
      <c r="AK24" s="26">
        <v>17410.2538329483</v>
      </c>
      <c r="AL24" s="49" t="s">
        <v>394</v>
      </c>
    </row>
    <row r="25" spans="1:38" s="2" customFormat="1" ht="26.25" customHeight="1" thickBot="1" x14ac:dyDescent="0.3">
      <c r="A25" s="70" t="s">
        <v>74</v>
      </c>
      <c r="B25" s="74" t="s">
        <v>75</v>
      </c>
      <c r="C25" s="76" t="s">
        <v>76</v>
      </c>
      <c r="D25" s="72"/>
      <c r="E25" s="6">
        <v>5.8428167253060002</v>
      </c>
      <c r="F25" s="6">
        <v>2.5865762965769998</v>
      </c>
      <c r="G25" s="6">
        <v>0.51512785425499996</v>
      </c>
      <c r="H25" s="6" t="s">
        <v>390</v>
      </c>
      <c r="I25" s="6">
        <v>0.11027641514600001</v>
      </c>
      <c r="J25" s="6">
        <v>0.14226172666699999</v>
      </c>
      <c r="K25" s="6">
        <v>0.158687119712</v>
      </c>
      <c r="L25" s="6">
        <v>1.8662735787E-2</v>
      </c>
      <c r="M25" s="6">
        <v>7.7661481277100002</v>
      </c>
      <c r="N25" s="6">
        <v>0.52788916321900003</v>
      </c>
      <c r="O25" s="6">
        <v>6.2152050940000002E-3</v>
      </c>
      <c r="P25" s="6">
        <v>5.0807153999999998E-5</v>
      </c>
      <c r="Q25" s="6">
        <v>3.0405369969999999E-3</v>
      </c>
      <c r="R25" s="6">
        <v>0.10417063548699999</v>
      </c>
      <c r="S25" s="6">
        <v>2.189264433435</v>
      </c>
      <c r="T25" s="6">
        <v>3.2836610334000003E-2</v>
      </c>
      <c r="U25" s="6">
        <v>7.4239951893000006E-2</v>
      </c>
      <c r="V25" s="6">
        <v>0.66308946251099998</v>
      </c>
      <c r="W25" s="6" t="s">
        <v>390</v>
      </c>
      <c r="X25" s="6">
        <v>1.2441096699999999E-4</v>
      </c>
      <c r="Y25" s="6" t="s">
        <v>390</v>
      </c>
      <c r="Z25" s="6" t="s">
        <v>390</v>
      </c>
      <c r="AA25" s="6" t="s">
        <v>390</v>
      </c>
      <c r="AB25" s="6">
        <v>1.2441096699999999E-4</v>
      </c>
      <c r="AC25" s="6" t="s">
        <v>390</v>
      </c>
      <c r="AD25" s="6" t="s">
        <v>390</v>
      </c>
      <c r="AE25" s="60"/>
      <c r="AF25" s="26">
        <v>22299.579262775806</v>
      </c>
      <c r="AG25" s="26" t="s">
        <v>390</v>
      </c>
      <c r="AH25" s="26" t="s">
        <v>390</v>
      </c>
      <c r="AI25" s="26" t="s">
        <v>390</v>
      </c>
      <c r="AJ25" s="26" t="s">
        <v>390</v>
      </c>
      <c r="AK25" s="26">
        <v>125.55471514145398</v>
      </c>
      <c r="AL25" s="49" t="s">
        <v>394</v>
      </c>
    </row>
    <row r="26" spans="1:38" s="2" customFormat="1" ht="26.25" customHeight="1" thickBot="1" x14ac:dyDescent="0.3">
      <c r="A26" s="70" t="s">
        <v>74</v>
      </c>
      <c r="B26" s="70" t="s">
        <v>77</v>
      </c>
      <c r="C26" s="71" t="s">
        <v>78</v>
      </c>
      <c r="D26" s="72"/>
      <c r="E26" s="6">
        <v>1.1589459278580001</v>
      </c>
      <c r="F26" s="6">
        <v>1.7840106744390001</v>
      </c>
      <c r="G26" s="6">
        <v>0.138869213081</v>
      </c>
      <c r="H26" s="6" t="s">
        <v>393</v>
      </c>
      <c r="I26" s="6">
        <v>3.6692508535000001E-2</v>
      </c>
      <c r="J26" s="6">
        <v>4.3725305192999997E-2</v>
      </c>
      <c r="K26" s="6">
        <v>4.6277356311000002E-2</v>
      </c>
      <c r="L26" s="6">
        <v>5.7013846740000002E-3</v>
      </c>
      <c r="M26" s="6">
        <v>25.809641213460999</v>
      </c>
      <c r="N26" s="6">
        <v>18.833135083073</v>
      </c>
      <c r="O26" s="6">
        <v>1.6439414980000001E-3</v>
      </c>
      <c r="P26" s="6">
        <v>1.3886921E-5</v>
      </c>
      <c r="Q26" s="6">
        <v>7.1525908699999997E-4</v>
      </c>
      <c r="R26" s="6">
        <v>2.5015124856E-2</v>
      </c>
      <c r="S26" s="6">
        <v>0.52353631975399995</v>
      </c>
      <c r="T26" s="6">
        <v>8.3592937129999996E-3</v>
      </c>
      <c r="U26" s="6">
        <v>1.6699339319999999E-2</v>
      </c>
      <c r="V26" s="6">
        <v>0.133641571791</v>
      </c>
      <c r="W26" s="6" t="s">
        <v>390</v>
      </c>
      <c r="X26" s="6">
        <v>2.1541461E-5</v>
      </c>
      <c r="Y26" s="6" t="s">
        <v>390</v>
      </c>
      <c r="Z26" s="6" t="s">
        <v>390</v>
      </c>
      <c r="AA26" s="6" t="s">
        <v>390</v>
      </c>
      <c r="AB26" s="6">
        <v>2.1541461E-5</v>
      </c>
      <c r="AC26" s="6" t="s">
        <v>390</v>
      </c>
      <c r="AD26" s="6" t="s">
        <v>390</v>
      </c>
      <c r="AE26" s="60"/>
      <c r="AF26" s="26">
        <v>6120.4353188312298</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663.70492475268713</v>
      </c>
      <c r="F27" s="6">
        <v>493.71190695524933</v>
      </c>
      <c r="G27" s="6">
        <v>25.508566035615001</v>
      </c>
      <c r="H27" s="6">
        <v>3.8438848216519523</v>
      </c>
      <c r="I27" s="6">
        <v>6.802254731775327</v>
      </c>
      <c r="J27" s="6">
        <v>6.8022547317753315</v>
      </c>
      <c r="K27" s="6">
        <v>6.802254731775327</v>
      </c>
      <c r="L27" s="6">
        <v>3.4527699449401199</v>
      </c>
      <c r="M27" s="6">
        <v>3759.535480388914</v>
      </c>
      <c r="N27" s="6">
        <v>1159.78733704911</v>
      </c>
      <c r="O27" s="6">
        <v>4.2201429060000004E-3</v>
      </c>
      <c r="P27" s="6">
        <v>0.191151924231</v>
      </c>
      <c r="Q27" s="6">
        <v>6.3908200220000001E-3</v>
      </c>
      <c r="R27" s="6">
        <v>0.149722270066</v>
      </c>
      <c r="S27" s="6">
        <v>0.10604405163199999</v>
      </c>
      <c r="T27" s="6">
        <v>4.7622558480999999E-2</v>
      </c>
      <c r="U27" s="6">
        <v>4.3413542309999999E-3</v>
      </c>
      <c r="V27" s="6">
        <v>0.71995978789000004</v>
      </c>
      <c r="W27" s="6">
        <v>97.053052456173077</v>
      </c>
      <c r="X27" s="6">
        <v>2.4182518618549468E-4</v>
      </c>
      <c r="Y27" s="6">
        <v>3.8631768177497313E-4</v>
      </c>
      <c r="Z27" s="6">
        <v>1.7010247234207343E-4</v>
      </c>
      <c r="AA27" s="6">
        <v>4.2735781674755442E-4</v>
      </c>
      <c r="AB27" s="6">
        <v>1.2256031570500956E-3</v>
      </c>
      <c r="AC27" s="6" t="s">
        <v>390</v>
      </c>
      <c r="AD27" s="6">
        <v>1.9503991091655039E-2</v>
      </c>
      <c r="AE27" s="60"/>
      <c r="AF27" s="26">
        <v>906154.93507282087</v>
      </c>
      <c r="AG27" s="26" t="s">
        <v>390</v>
      </c>
      <c r="AH27" s="26" t="s">
        <v>390</v>
      </c>
      <c r="AI27" s="26" t="s">
        <v>391</v>
      </c>
      <c r="AJ27" s="26" t="s">
        <v>390</v>
      </c>
      <c r="AK27" s="26">
        <v>11428.6954598138</v>
      </c>
      <c r="AL27" s="49" t="s">
        <v>394</v>
      </c>
    </row>
    <row r="28" spans="1:38" s="2" customFormat="1" ht="26.25" customHeight="1" thickBot="1" x14ac:dyDescent="0.3">
      <c r="A28" s="70" t="s">
        <v>79</v>
      </c>
      <c r="B28" s="70" t="s">
        <v>82</v>
      </c>
      <c r="C28" s="71" t="s">
        <v>83</v>
      </c>
      <c r="D28" s="72"/>
      <c r="E28" s="6">
        <v>88.881664087349705</v>
      </c>
      <c r="F28" s="6">
        <v>42.219039012557211</v>
      </c>
      <c r="G28" s="6">
        <v>8.8444882313979996</v>
      </c>
      <c r="H28" s="6">
        <v>7.6475034787231805E-2</v>
      </c>
      <c r="I28" s="6">
        <v>7.2094036204156557</v>
      </c>
      <c r="J28" s="6">
        <v>7.2094036204156557</v>
      </c>
      <c r="K28" s="6">
        <v>7.2094036204156557</v>
      </c>
      <c r="L28" s="6">
        <v>3.9781043467970409</v>
      </c>
      <c r="M28" s="6">
        <v>457.19242177804961</v>
      </c>
      <c r="N28" s="6">
        <v>101.420602925824</v>
      </c>
      <c r="O28" s="6">
        <v>4.6630022800000001E-4</v>
      </c>
      <c r="P28" s="6">
        <v>2.7025434514E-2</v>
      </c>
      <c r="Q28" s="6">
        <v>7.5338133899999996E-4</v>
      </c>
      <c r="R28" s="6">
        <v>2.9627343282999999E-2</v>
      </c>
      <c r="S28" s="6">
        <v>2.0361127536000001E-2</v>
      </c>
      <c r="T28" s="6">
        <v>4.5534876720000001E-3</v>
      </c>
      <c r="U28" s="6">
        <v>5.74162222E-4</v>
      </c>
      <c r="V28" s="6">
        <v>9.7972626361000001E-2</v>
      </c>
      <c r="W28" s="6">
        <v>7.4417750874663451</v>
      </c>
      <c r="X28" s="6">
        <v>9.118949883060952E-5</v>
      </c>
      <c r="Y28" s="6">
        <v>1.1240020166095454E-4</v>
      </c>
      <c r="Z28" s="6">
        <v>8.6076002404537609E-5</v>
      </c>
      <c r="AA28" s="6">
        <v>9.5334642397027492E-5</v>
      </c>
      <c r="AB28" s="6">
        <v>3.8500034529312914E-4</v>
      </c>
      <c r="AC28" s="6" t="s">
        <v>390</v>
      </c>
      <c r="AD28" s="6">
        <v>1.3263611572889007E-3</v>
      </c>
      <c r="AE28" s="60"/>
      <c r="AF28" s="26">
        <v>155785.29922086914</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238.7822331317293</v>
      </c>
      <c r="F29" s="6">
        <v>18.286859323553447</v>
      </c>
      <c r="G29" s="6">
        <v>28.077600131373</v>
      </c>
      <c r="H29" s="6">
        <v>7.4164575653177092E-2</v>
      </c>
      <c r="I29" s="6">
        <v>9.7138324328647876</v>
      </c>
      <c r="J29" s="6">
        <v>9.7138324328647823</v>
      </c>
      <c r="K29" s="6">
        <v>9.7138324328647876</v>
      </c>
      <c r="L29" s="6">
        <v>4.9795037012439458</v>
      </c>
      <c r="M29" s="6">
        <v>58.695558976329195</v>
      </c>
      <c r="N29" s="6">
        <v>4.1290588430000002E-3</v>
      </c>
      <c r="O29" s="6">
        <v>4.1290588400000002E-4</v>
      </c>
      <c r="P29" s="6">
        <v>4.3768023734000003E-2</v>
      </c>
      <c r="Q29" s="6">
        <v>8.2581176900000004E-4</v>
      </c>
      <c r="R29" s="6">
        <v>7.0194000327999995E-2</v>
      </c>
      <c r="S29" s="6">
        <v>4.7071270807999999E-2</v>
      </c>
      <c r="T29" s="6">
        <v>1.6516235370000001E-3</v>
      </c>
      <c r="U29" s="6">
        <v>8.2581176900000004E-4</v>
      </c>
      <c r="V29" s="6">
        <v>0.14864611834300001</v>
      </c>
      <c r="W29" s="6">
        <v>1.6108200266839894</v>
      </c>
      <c r="X29" s="6">
        <v>4.5909066372672065E-5</v>
      </c>
      <c r="Y29" s="6">
        <v>2.7800490192340319E-4</v>
      </c>
      <c r="Z29" s="6">
        <v>3.1065134912174757E-4</v>
      </c>
      <c r="AA29" s="6">
        <v>7.1414103246378763E-5</v>
      </c>
      <c r="AB29" s="6">
        <v>7.0597942066420163E-4</v>
      </c>
      <c r="AC29" s="6" t="s">
        <v>390</v>
      </c>
      <c r="AD29" s="6">
        <v>2.8388254401818294E-4</v>
      </c>
      <c r="AE29" s="60"/>
      <c r="AF29" s="26">
        <v>353992.51026099507</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1.0441569034653044</v>
      </c>
      <c r="F30" s="6">
        <v>9.1211954319115449</v>
      </c>
      <c r="G30" s="6">
        <v>0.120780649166</v>
      </c>
      <c r="H30" s="6">
        <v>7.1913069537834365E-3</v>
      </c>
      <c r="I30" s="6">
        <v>0.14261211711534572</v>
      </c>
      <c r="J30" s="6">
        <v>0.14261211711534602</v>
      </c>
      <c r="K30" s="6">
        <v>0.14261211711534572</v>
      </c>
      <c r="L30" s="6">
        <v>1.7618459972914304E-2</v>
      </c>
      <c r="M30" s="6">
        <v>73.25331470706108</v>
      </c>
      <c r="N30" s="6">
        <v>7.8754697711350001</v>
      </c>
      <c r="O30" s="6">
        <v>1.4406864340000001E-3</v>
      </c>
      <c r="P30" s="6">
        <v>1.2107595940000001E-3</v>
      </c>
      <c r="Q30" s="6">
        <v>4.1750330999999997E-5</v>
      </c>
      <c r="R30" s="6">
        <v>6.8256111810000002E-3</v>
      </c>
      <c r="S30" s="6">
        <v>0.241678785901</v>
      </c>
      <c r="T30" s="6">
        <v>1.0200760949E-2</v>
      </c>
      <c r="U30" s="6">
        <v>1.4344897109999999E-3</v>
      </c>
      <c r="V30" s="6">
        <v>0.14408077473</v>
      </c>
      <c r="W30" s="6">
        <v>1.1309431154095728</v>
      </c>
      <c r="X30" s="6">
        <v>3.0687595111050065E-5</v>
      </c>
      <c r="Y30" s="6">
        <v>5.6260591036925016E-5</v>
      </c>
      <c r="Z30" s="6">
        <v>1.9179746944406206E-5</v>
      </c>
      <c r="AA30" s="6">
        <v>6.5850464509128225E-5</v>
      </c>
      <c r="AB30" s="6">
        <v>1.7197839760150951E-4</v>
      </c>
      <c r="AC30" s="6" t="s">
        <v>390</v>
      </c>
      <c r="AD30" s="6">
        <v>2.2961300383946083E-4</v>
      </c>
      <c r="AE30" s="60"/>
      <c r="AF30" s="26">
        <v>6223.4815209050184</v>
      </c>
      <c r="AG30" s="26" t="s">
        <v>390</v>
      </c>
      <c r="AH30" s="26" t="s">
        <v>390</v>
      </c>
      <c r="AI30" s="26" t="s">
        <v>391</v>
      </c>
      <c r="AJ30" s="26" t="s">
        <v>390</v>
      </c>
      <c r="AK30" s="26">
        <v>12.581826704840999</v>
      </c>
      <c r="AL30" s="49" t="s">
        <v>394</v>
      </c>
    </row>
    <row r="31" spans="1:38" s="2" customFormat="1" ht="26.25" customHeight="1" thickBot="1" x14ac:dyDescent="0.3">
      <c r="A31" s="70" t="s">
        <v>79</v>
      </c>
      <c r="B31" s="70" t="s">
        <v>88</v>
      </c>
      <c r="C31" s="71" t="s">
        <v>89</v>
      </c>
      <c r="D31" s="72"/>
      <c r="E31" s="6" t="s">
        <v>390</v>
      </c>
      <c r="F31" s="6">
        <v>209.07001096562573</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1002258.0951761147</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5.3853159531289165</v>
      </c>
      <c r="J32" s="6">
        <v>10.520030870181742</v>
      </c>
      <c r="K32" s="6">
        <v>13.27092578611542</v>
      </c>
      <c r="L32" s="6">
        <v>1.254363507454</v>
      </c>
      <c r="M32" s="6" t="s">
        <v>390</v>
      </c>
      <c r="N32" s="6">
        <v>44.544889445918997</v>
      </c>
      <c r="O32" s="6">
        <v>0.192586295849</v>
      </c>
      <c r="P32" s="6" t="s">
        <v>390</v>
      </c>
      <c r="Q32" s="6">
        <v>0.50804761539700005</v>
      </c>
      <c r="R32" s="6">
        <v>16.652505022303</v>
      </c>
      <c r="S32" s="6">
        <v>365.84250407624899</v>
      </c>
      <c r="T32" s="6">
        <v>2.5413689294399999</v>
      </c>
      <c r="U32" s="6">
        <v>0.28219568802700001</v>
      </c>
      <c r="V32" s="6">
        <v>113.75246062835799</v>
      </c>
      <c r="W32" s="6" t="s">
        <v>390</v>
      </c>
      <c r="X32" s="6">
        <v>3.9149698361371262E-5</v>
      </c>
      <c r="Y32" s="6">
        <v>3.8042768784052311E-6</v>
      </c>
      <c r="Z32" s="6">
        <v>5.8664271648596471E-6</v>
      </c>
      <c r="AA32" s="6" t="s">
        <v>390</v>
      </c>
      <c r="AB32" s="6">
        <v>4.882040240463614E-5</v>
      </c>
      <c r="AC32" s="6" t="s">
        <v>390</v>
      </c>
      <c r="AD32" s="6" t="s">
        <v>390</v>
      </c>
      <c r="AE32" s="60"/>
      <c r="AF32" s="26" t="s">
        <v>390</v>
      </c>
      <c r="AG32" s="26" t="s">
        <v>390</v>
      </c>
      <c r="AH32" s="26" t="s">
        <v>390</v>
      </c>
      <c r="AI32" s="26" t="s">
        <v>390</v>
      </c>
      <c r="AJ32" s="26" t="s">
        <v>390</v>
      </c>
      <c r="AK32" s="26">
        <v>435404.71647418995</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2.0966834292272223</v>
      </c>
      <c r="J33" s="6">
        <v>3.8827470911615225</v>
      </c>
      <c r="K33" s="6">
        <v>7.765494182323045</v>
      </c>
      <c r="L33" s="6">
        <v>8.8317579985999997E-2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435404.71647418995</v>
      </c>
      <c r="AL33" s="49" t="s">
        <v>395</v>
      </c>
    </row>
    <row r="34" spans="1:38" s="2" customFormat="1" ht="26.25" customHeight="1" thickBot="1" x14ac:dyDescent="0.3">
      <c r="A34" s="70" t="s">
        <v>71</v>
      </c>
      <c r="B34" s="70" t="s">
        <v>94</v>
      </c>
      <c r="C34" s="71" t="s">
        <v>95</v>
      </c>
      <c r="D34" s="72"/>
      <c r="E34" s="6">
        <v>17.824542792169002</v>
      </c>
      <c r="F34" s="6">
        <v>2.1073235365479999</v>
      </c>
      <c r="G34" s="6">
        <v>1.5783133911389999</v>
      </c>
      <c r="H34" s="6">
        <v>4.3842038639999997E-3</v>
      </c>
      <c r="I34" s="6">
        <v>1.1042773487019999</v>
      </c>
      <c r="J34" s="6">
        <v>1.1623972091599999</v>
      </c>
      <c r="K34" s="6">
        <v>1.2269748324080001</v>
      </c>
      <c r="L34" s="6">
        <v>0.71778027665599997</v>
      </c>
      <c r="M34" s="6">
        <v>5.0387532363269996</v>
      </c>
      <c r="N34" s="6">
        <v>0.140163435961</v>
      </c>
      <c r="O34" s="6">
        <v>1.154308267E-2</v>
      </c>
      <c r="P34" s="6">
        <v>6.1160520750000004E-3</v>
      </c>
      <c r="Q34" s="6">
        <v>1.4043174924E-2</v>
      </c>
      <c r="R34" s="6">
        <v>1.342202092E-2</v>
      </c>
      <c r="S34" s="6">
        <v>9.0414997873000003E-2</v>
      </c>
      <c r="T34" s="6">
        <v>0.63785782021299997</v>
      </c>
      <c r="U34" s="6">
        <v>6.2694992099999999E-2</v>
      </c>
      <c r="V34" s="6">
        <v>9.5454640214999997E-2</v>
      </c>
      <c r="W34" s="6">
        <v>0.43842038642699999</v>
      </c>
      <c r="X34" s="6">
        <v>3.5549054000000002E-5</v>
      </c>
      <c r="Y34" s="6">
        <v>2.80650426E-4</v>
      </c>
      <c r="Z34" s="6">
        <v>3.1807048E-5</v>
      </c>
      <c r="AA34" s="6">
        <v>2.8065043000000001E-5</v>
      </c>
      <c r="AB34" s="6">
        <v>3.7607157100000001E-4</v>
      </c>
      <c r="AC34" s="6" t="s">
        <v>390</v>
      </c>
      <c r="AD34" s="6" t="s">
        <v>390</v>
      </c>
      <c r="AE34" s="60"/>
      <c r="AF34" s="26">
        <v>18710.028411174608</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165.25385980050899</v>
      </c>
      <c r="F36" s="6">
        <v>7.3573945402680003</v>
      </c>
      <c r="G36" s="6">
        <v>89.060124363317996</v>
      </c>
      <c r="H36" s="6">
        <v>2.6420295837E-2</v>
      </c>
      <c r="I36" s="6">
        <v>12.081220646703001</v>
      </c>
      <c r="J36" s="6">
        <v>12.735053588428</v>
      </c>
      <c r="K36" s="6">
        <v>12.735053588428</v>
      </c>
      <c r="L36" s="6">
        <v>2.3319632738460001</v>
      </c>
      <c r="M36" s="6">
        <v>21.305049347625999</v>
      </c>
      <c r="N36" s="6">
        <v>0.38874293272100002</v>
      </c>
      <c r="O36" s="6">
        <v>3.5249492277999998E-2</v>
      </c>
      <c r="P36" s="6">
        <v>6.9667771522000002E-2</v>
      </c>
      <c r="Q36" s="6">
        <v>0.65268606420800002</v>
      </c>
      <c r="R36" s="6">
        <v>0.70464690848199996</v>
      </c>
      <c r="S36" s="6">
        <v>2.5887550644470001</v>
      </c>
      <c r="T36" s="6">
        <v>29.198617388851002</v>
      </c>
      <c r="U36" s="6">
        <v>0.35667295855300002</v>
      </c>
      <c r="V36" s="6">
        <v>3.0968553729830002</v>
      </c>
      <c r="W36" s="6">
        <v>0.62850952353400003</v>
      </c>
      <c r="X36" s="6">
        <v>8.2791113929999993E-3</v>
      </c>
      <c r="Y36" s="6">
        <v>4.1444682790999998E-2</v>
      </c>
      <c r="Z36" s="6">
        <v>4.2079265017000003E-2</v>
      </c>
      <c r="AA36" s="6">
        <v>5.5592131390000002E-3</v>
      </c>
      <c r="AB36" s="6">
        <v>9.736227234E-2</v>
      </c>
      <c r="AC36" s="6">
        <v>0.25723339043799998</v>
      </c>
      <c r="AD36" s="6">
        <v>0.55379844309100001</v>
      </c>
      <c r="AE36" s="60"/>
      <c r="AF36" s="26">
        <v>113036.84680293749</v>
      </c>
      <c r="AG36" s="26" t="s">
        <v>392</v>
      </c>
      <c r="AH36" s="26" t="s">
        <v>390</v>
      </c>
      <c r="AI36" s="26" t="s">
        <v>392</v>
      </c>
      <c r="AJ36" s="26" t="s">
        <v>392</v>
      </c>
      <c r="AK36" s="26">
        <v>2427.3911594014498</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15.861831920043</v>
      </c>
      <c r="F38" s="6">
        <v>2.345753296317</v>
      </c>
      <c r="G38" s="6">
        <v>1.135201994884</v>
      </c>
      <c r="H38" s="6">
        <v>2.438627565E-3</v>
      </c>
      <c r="I38" s="6">
        <v>1.916033061617</v>
      </c>
      <c r="J38" s="6">
        <v>1.916033061617</v>
      </c>
      <c r="K38" s="6">
        <v>1.916033061617</v>
      </c>
      <c r="L38" s="6">
        <v>1.1893247037150001</v>
      </c>
      <c r="M38" s="6">
        <v>8.4885074929909994</v>
      </c>
      <c r="N38" s="6">
        <v>0.10081255915700001</v>
      </c>
      <c r="O38" s="6">
        <v>8.3023628560000007E-3</v>
      </c>
      <c r="P38" s="6">
        <v>4.3989707970000002E-3</v>
      </c>
      <c r="Q38" s="6">
        <v>1.0100554350000001E-2</v>
      </c>
      <c r="R38" s="6">
        <v>9.6537892980000008E-3</v>
      </c>
      <c r="S38" s="6">
        <v>6.5030992278999999E-2</v>
      </c>
      <c r="T38" s="6">
        <v>0.45877927287699999</v>
      </c>
      <c r="U38" s="6">
        <v>4.5093376576000002E-2</v>
      </c>
      <c r="V38" s="6">
        <v>6.8655755314999997E-2</v>
      </c>
      <c r="W38" s="6">
        <v>0.31533388746800001</v>
      </c>
      <c r="X38" s="6">
        <v>8.4209151709999999E-3</v>
      </c>
      <c r="Y38" s="6">
        <v>2.9333497662999999E-2</v>
      </c>
      <c r="Z38" s="6">
        <v>2.9322343640000002E-2</v>
      </c>
      <c r="AA38" s="6">
        <v>4.6321305119999996E-3</v>
      </c>
      <c r="AB38" s="6">
        <v>7.1708886985999989E-2</v>
      </c>
      <c r="AC38" s="6" t="s">
        <v>390</v>
      </c>
      <c r="AD38" s="6" t="s">
        <v>390</v>
      </c>
      <c r="AE38" s="60"/>
      <c r="AF38" s="26">
        <v>13457.188981575782</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57.115507084008001</v>
      </c>
      <c r="F39" s="6">
        <v>5.8436098802250003</v>
      </c>
      <c r="G39" s="6">
        <v>71.556471607987007</v>
      </c>
      <c r="H39" s="6">
        <v>2.8247401999999999E-5</v>
      </c>
      <c r="I39" s="6">
        <v>4.2899499495860001</v>
      </c>
      <c r="J39" s="6">
        <v>4.9993027390150004</v>
      </c>
      <c r="K39" s="6">
        <v>5.1018928053470001</v>
      </c>
      <c r="L39" s="6">
        <v>1.5791322796689999</v>
      </c>
      <c r="M39" s="6">
        <v>26.305242114733002</v>
      </c>
      <c r="N39" s="6">
        <v>4.8629570365869998</v>
      </c>
      <c r="O39" s="6">
        <v>0.36245501947600001</v>
      </c>
      <c r="P39" s="6">
        <v>0.39008416670399998</v>
      </c>
      <c r="Q39" s="6">
        <v>1.1945052823910001</v>
      </c>
      <c r="R39" s="6">
        <v>0.56136149048899997</v>
      </c>
      <c r="S39" s="6">
        <v>4.6677160137889997</v>
      </c>
      <c r="T39" s="6">
        <v>27.916449443063001</v>
      </c>
      <c r="U39" s="6">
        <v>0.71357941028299998</v>
      </c>
      <c r="V39" s="6">
        <v>5.4670770592039997</v>
      </c>
      <c r="W39" s="6">
        <v>2.7571350438389999</v>
      </c>
      <c r="X39" s="6">
        <v>8.7069284500000004E-4</v>
      </c>
      <c r="Y39" s="6">
        <v>8.82712389E-3</v>
      </c>
      <c r="Z39" s="6">
        <v>5.213161426E-3</v>
      </c>
      <c r="AA39" s="6">
        <v>3.9224225680000004E-3</v>
      </c>
      <c r="AB39" s="6">
        <v>1.8833400728999999E-2</v>
      </c>
      <c r="AC39" s="6">
        <v>3.7051741194000003E-2</v>
      </c>
      <c r="AD39" s="6">
        <v>0.70770299999999997</v>
      </c>
      <c r="AE39" s="60"/>
      <c r="AF39" s="26">
        <v>114242.39133575586</v>
      </c>
      <c r="AG39" s="26">
        <v>19362.754079999992</v>
      </c>
      <c r="AH39" s="26">
        <v>333062.22020978323</v>
      </c>
      <c r="AI39" s="26">
        <v>23.539501659080599</v>
      </c>
      <c r="AJ39" s="26" t="s">
        <v>392</v>
      </c>
      <c r="AK39" s="26" t="s">
        <v>390</v>
      </c>
      <c r="AL39" s="49" t="s">
        <v>390</v>
      </c>
    </row>
    <row r="40" spans="1:38" s="2" customFormat="1" ht="26.25" customHeight="1" thickBot="1" x14ac:dyDescent="0.3">
      <c r="A40" s="70" t="s">
        <v>71</v>
      </c>
      <c r="B40" s="70" t="s">
        <v>106</v>
      </c>
      <c r="C40" s="71" t="s">
        <v>366</v>
      </c>
      <c r="D40" s="72"/>
      <c r="E40" s="6">
        <v>10.182873948709</v>
      </c>
      <c r="F40" s="6">
        <v>2.4580785973479999</v>
      </c>
      <c r="G40" s="6">
        <v>0.88849443973499997</v>
      </c>
      <c r="H40" s="6">
        <v>2.0463258170000001E-3</v>
      </c>
      <c r="I40" s="6">
        <v>1.382874064039</v>
      </c>
      <c r="J40" s="6">
        <v>1.382874064039</v>
      </c>
      <c r="K40" s="6">
        <v>1.382874064039</v>
      </c>
      <c r="L40" s="6">
        <v>0.85735535711400002</v>
      </c>
      <c r="M40" s="6">
        <v>7.3616133849969998</v>
      </c>
      <c r="N40" s="6">
        <v>5.6446725412999998E-2</v>
      </c>
      <c r="O40" s="6">
        <v>4.6647158830000002E-3</v>
      </c>
      <c r="P40" s="6">
        <v>3.162404577E-3</v>
      </c>
      <c r="Q40" s="6">
        <v>5.679593365E-3</v>
      </c>
      <c r="R40" s="6">
        <v>5.9117475730000001E-3</v>
      </c>
      <c r="S40" s="6">
        <v>3.6773725996999997E-2</v>
      </c>
      <c r="T40" s="6">
        <v>0.25706346983599998</v>
      </c>
      <c r="U40" s="6">
        <v>2.5264651709E-2</v>
      </c>
      <c r="V40" s="6">
        <v>4.1094247234E-2</v>
      </c>
      <c r="W40" s="6">
        <v>0.178353738708</v>
      </c>
      <c r="X40" s="6">
        <v>5.2357500419999998E-3</v>
      </c>
      <c r="Y40" s="6">
        <v>1.7002227798000001E-2</v>
      </c>
      <c r="Z40" s="6">
        <v>1.6988959694000001E-2</v>
      </c>
      <c r="AA40" s="6">
        <v>2.6733255840000001E-3</v>
      </c>
      <c r="AB40" s="6">
        <v>4.1900263117999999E-2</v>
      </c>
      <c r="AC40" s="6" t="s">
        <v>390</v>
      </c>
      <c r="AD40" s="6" t="s">
        <v>390</v>
      </c>
      <c r="AE40" s="60"/>
      <c r="AF40" s="26">
        <v>10982.50842650065</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73.911103333190994</v>
      </c>
      <c r="F41" s="6">
        <v>49.662497098533997</v>
      </c>
      <c r="G41" s="6">
        <v>118.567348004298</v>
      </c>
      <c r="H41" s="6">
        <v>0.33828020180500001</v>
      </c>
      <c r="I41" s="6">
        <v>40.391088850966</v>
      </c>
      <c r="J41" s="6">
        <v>41.177505099975001</v>
      </c>
      <c r="K41" s="6">
        <v>44.324298961585001</v>
      </c>
      <c r="L41" s="6">
        <v>3.2583408217669998</v>
      </c>
      <c r="M41" s="6">
        <v>827.28252544521195</v>
      </c>
      <c r="N41" s="6">
        <v>22.348272044495999</v>
      </c>
      <c r="O41" s="6">
        <v>0.47181855191299998</v>
      </c>
      <c r="P41" s="6">
        <v>0.87342592402499997</v>
      </c>
      <c r="Q41" s="6">
        <v>0.75116622214899997</v>
      </c>
      <c r="R41" s="6">
        <v>2.7340148508720001</v>
      </c>
      <c r="S41" s="6">
        <v>3.9502783820829999</v>
      </c>
      <c r="T41" s="6">
        <v>45.405241415330998</v>
      </c>
      <c r="U41" s="6">
        <v>0.54353479283600004</v>
      </c>
      <c r="V41" s="6">
        <v>45.943915643075002</v>
      </c>
      <c r="W41" s="6">
        <v>93.166496883221001</v>
      </c>
      <c r="X41" s="6">
        <v>31.453906092964999</v>
      </c>
      <c r="Y41" s="6">
        <v>37.530627693447997</v>
      </c>
      <c r="Z41" s="6">
        <v>16.787637784726002</v>
      </c>
      <c r="AA41" s="6">
        <v>14.337555773046001</v>
      </c>
      <c r="AB41" s="6">
        <v>100.109727344185</v>
      </c>
      <c r="AC41" s="6">
        <v>0.19722221799799999</v>
      </c>
      <c r="AD41" s="6">
        <v>26.274605455086</v>
      </c>
      <c r="AE41" s="60"/>
      <c r="AF41" s="26">
        <v>119528.80238621825</v>
      </c>
      <c r="AG41" s="26">
        <v>151290.25534882638</v>
      </c>
      <c r="AH41" s="26">
        <v>1071491.4537977269</v>
      </c>
      <c r="AI41" s="26">
        <v>13958.446499999998</v>
      </c>
      <c r="AJ41" s="26" t="s">
        <v>392</v>
      </c>
      <c r="AK41" s="26" t="s">
        <v>390</v>
      </c>
      <c r="AL41" s="49" t="s">
        <v>390</v>
      </c>
    </row>
    <row r="42" spans="1:38" s="2" customFormat="1" ht="26.25" customHeight="1" thickBot="1" x14ac:dyDescent="0.3">
      <c r="A42" s="70" t="s">
        <v>71</v>
      </c>
      <c r="B42" s="70" t="s">
        <v>108</v>
      </c>
      <c r="C42" s="71" t="s">
        <v>109</v>
      </c>
      <c r="D42" s="72"/>
      <c r="E42" s="6">
        <v>0.814564047766</v>
      </c>
      <c r="F42" s="6">
        <v>15.723318469223001</v>
      </c>
      <c r="G42" s="6">
        <v>0.1082818835</v>
      </c>
      <c r="H42" s="6">
        <v>4.40644874E-4</v>
      </c>
      <c r="I42" s="6">
        <v>7.0252103733000004E-2</v>
      </c>
      <c r="J42" s="6">
        <v>7.0252103733000004E-2</v>
      </c>
      <c r="K42" s="6">
        <v>7.0252103733000004E-2</v>
      </c>
      <c r="L42" s="6">
        <v>3.7188986506999998E-2</v>
      </c>
      <c r="M42" s="6">
        <v>76.602083518740997</v>
      </c>
      <c r="N42" s="6">
        <v>5.2128346695229997</v>
      </c>
      <c r="O42" s="6">
        <v>1.8874378E-5</v>
      </c>
      <c r="P42" s="6">
        <v>8.4923065699999995E-4</v>
      </c>
      <c r="Q42" s="6">
        <v>2.8537128000000002E-5</v>
      </c>
      <c r="R42" s="6">
        <v>1.744534546E-3</v>
      </c>
      <c r="S42" s="6">
        <v>4.6595131700000002E-4</v>
      </c>
      <c r="T42" s="6">
        <v>2.13671914E-4</v>
      </c>
      <c r="U42" s="6">
        <v>1.9325500999999999E-5</v>
      </c>
      <c r="V42" s="6">
        <v>3.2022414249999998E-3</v>
      </c>
      <c r="W42" s="6">
        <v>0.1011387438</v>
      </c>
      <c r="X42" s="6">
        <v>1.1705503286000001E-2</v>
      </c>
      <c r="Y42" s="6">
        <v>2.9664237156000001E-2</v>
      </c>
      <c r="Z42" s="6">
        <v>3.1394096140000001E-2</v>
      </c>
      <c r="AA42" s="6">
        <v>5.7349703060000003E-3</v>
      </c>
      <c r="AB42" s="6">
        <v>7.8498806887999997E-2</v>
      </c>
      <c r="AC42" s="6" t="s">
        <v>390</v>
      </c>
      <c r="AD42" s="6" t="s">
        <v>390</v>
      </c>
      <c r="AE42" s="60"/>
      <c r="AF42" s="26">
        <v>4503.5624857093535</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2.3775324225459999</v>
      </c>
      <c r="F43" s="6">
        <v>0.24051187521299999</v>
      </c>
      <c r="G43" s="6">
        <v>7.1391035812499997</v>
      </c>
      <c r="H43" s="6" t="s">
        <v>390</v>
      </c>
      <c r="I43" s="6">
        <v>0.19412146937700001</v>
      </c>
      <c r="J43" s="6">
        <v>0.21540412877000001</v>
      </c>
      <c r="K43" s="6">
        <v>0.219435539299</v>
      </c>
      <c r="L43" s="6">
        <v>7.7641933789000001E-2</v>
      </c>
      <c r="M43" s="6">
        <v>1.202801187867</v>
      </c>
      <c r="N43" s="6">
        <v>0.14301316187400001</v>
      </c>
      <c r="O43" s="6">
        <v>4.2751142158000001E-2</v>
      </c>
      <c r="P43" s="6">
        <v>8.365225229E-3</v>
      </c>
      <c r="Q43" s="6">
        <v>4.2253050542999999E-2</v>
      </c>
      <c r="R43" s="6">
        <v>5.8597464050999998E-2</v>
      </c>
      <c r="S43" s="6">
        <v>0.137349566201</v>
      </c>
      <c r="T43" s="6">
        <v>3.5387254596800002</v>
      </c>
      <c r="U43" s="6">
        <v>2.5996229058999999E-2</v>
      </c>
      <c r="V43" s="6">
        <v>0.22275468453700001</v>
      </c>
      <c r="W43" s="6">
        <v>0.110939642383</v>
      </c>
      <c r="X43" s="6">
        <v>2.5549867669999999E-3</v>
      </c>
      <c r="Y43" s="6">
        <v>4.5884315759999999E-3</v>
      </c>
      <c r="Z43" s="6">
        <v>1.582867317E-3</v>
      </c>
      <c r="AA43" s="6">
        <v>1.2464731549999999E-3</v>
      </c>
      <c r="AB43" s="6">
        <v>9.9727588149999997E-3</v>
      </c>
      <c r="AC43" s="6">
        <v>1.6226563790000001E-3</v>
      </c>
      <c r="AD43" s="6">
        <v>1.8432911914E-2</v>
      </c>
      <c r="AE43" s="60"/>
      <c r="AF43" s="26">
        <v>6373.3399042185729</v>
      </c>
      <c r="AG43" s="26">
        <v>355.68</v>
      </c>
      <c r="AH43" s="26">
        <v>3987.5042122162204</v>
      </c>
      <c r="AI43" s="26">
        <v>251.03799876690201</v>
      </c>
      <c r="AJ43" s="26" t="s">
        <v>392</v>
      </c>
      <c r="AK43" s="26" t="s">
        <v>390</v>
      </c>
      <c r="AL43" s="49" t="s">
        <v>390</v>
      </c>
    </row>
    <row r="44" spans="1:38" s="2" customFormat="1" ht="26.25" customHeight="1" thickBot="1" x14ac:dyDescent="0.3">
      <c r="A44" s="70" t="s">
        <v>71</v>
      </c>
      <c r="B44" s="70" t="s">
        <v>112</v>
      </c>
      <c r="C44" s="71" t="s">
        <v>113</v>
      </c>
      <c r="D44" s="72"/>
      <c r="E44" s="6">
        <v>46.011777895321998</v>
      </c>
      <c r="F44" s="6">
        <v>9.0850156667600004</v>
      </c>
      <c r="G44" s="6">
        <v>3.7976372576549999</v>
      </c>
      <c r="H44" s="6">
        <v>7.8377544089999994E-3</v>
      </c>
      <c r="I44" s="6">
        <v>6.6869979746870003</v>
      </c>
      <c r="J44" s="6">
        <v>6.6869979746870003</v>
      </c>
      <c r="K44" s="6">
        <v>6.6869979746870003</v>
      </c>
      <c r="L44" s="6">
        <v>4.4390748220039997</v>
      </c>
      <c r="M44" s="6">
        <v>32.422700265871001</v>
      </c>
      <c r="N44" s="6">
        <v>0.33281923374400002</v>
      </c>
      <c r="O44" s="6">
        <v>2.7409144924000001E-2</v>
      </c>
      <c r="P44" s="6">
        <v>1.4522616052E-2</v>
      </c>
      <c r="Q44" s="6">
        <v>3.3345634583000001E-2</v>
      </c>
      <c r="R44" s="6">
        <v>3.1870699283000001E-2</v>
      </c>
      <c r="S44" s="6">
        <v>0.21469115753699999</v>
      </c>
      <c r="T44" s="6">
        <v>1.514598650533</v>
      </c>
      <c r="U44" s="6">
        <v>0.14886977539599999</v>
      </c>
      <c r="V44" s="6">
        <v>0.22665782980900001</v>
      </c>
      <c r="W44" s="6">
        <v>1.0410328204920001</v>
      </c>
      <c r="X44" s="6">
        <v>3.0872032878E-2</v>
      </c>
      <c r="Y44" s="6">
        <v>0.100298648019</v>
      </c>
      <c r="Z44" s="6">
        <v>0.100257006493</v>
      </c>
      <c r="AA44" s="6">
        <v>1.5760766913000001E-2</v>
      </c>
      <c r="AB44" s="6">
        <v>0.24718845430300002</v>
      </c>
      <c r="AC44" s="6" t="s">
        <v>390</v>
      </c>
      <c r="AD44" s="6" t="s">
        <v>390</v>
      </c>
      <c r="AE44" s="60"/>
      <c r="AF44" s="26">
        <v>44454.17303428283</v>
      </c>
      <c r="AG44" s="26" t="s">
        <v>390</v>
      </c>
      <c r="AH44" s="26" t="s">
        <v>390</v>
      </c>
      <c r="AI44" s="26" t="s">
        <v>391</v>
      </c>
      <c r="AJ44" s="26" t="s">
        <v>390</v>
      </c>
      <c r="AK44" s="26">
        <v>878.88300599017896</v>
      </c>
      <c r="AL44" s="49" t="s">
        <v>394</v>
      </c>
    </row>
    <row r="45" spans="1:38" s="2" customFormat="1" ht="26.25" customHeight="1" thickBot="1" x14ac:dyDescent="0.3">
      <c r="A45" s="70" t="s">
        <v>71</v>
      </c>
      <c r="B45" s="70" t="s">
        <v>114</v>
      </c>
      <c r="C45" s="71" t="s">
        <v>115</v>
      </c>
      <c r="D45" s="72"/>
      <c r="E45" s="6">
        <v>22.240076166590999</v>
      </c>
      <c r="F45" s="6">
        <v>0.67461107412099997</v>
      </c>
      <c r="G45" s="6">
        <v>7.5762563715129998</v>
      </c>
      <c r="H45" s="6">
        <v>2.8439533109999998E-3</v>
      </c>
      <c r="I45" s="6">
        <v>0.88962020939300002</v>
      </c>
      <c r="J45" s="6">
        <v>0.93901225395099996</v>
      </c>
      <c r="K45" s="6">
        <v>0.93901225395099996</v>
      </c>
      <c r="L45" s="6">
        <v>0.202700598732</v>
      </c>
      <c r="M45" s="6">
        <v>0.87068627103899998</v>
      </c>
      <c r="N45" s="6">
        <v>3.8698152681999998E-2</v>
      </c>
      <c r="O45" s="6">
        <v>3.1893052389999998E-3</v>
      </c>
      <c r="P45" s="6">
        <v>8.1865080029999999E-3</v>
      </c>
      <c r="Q45" s="6">
        <v>3.3478336689E-2</v>
      </c>
      <c r="R45" s="6">
        <v>3.7358345786000002E-2</v>
      </c>
      <c r="S45" s="6">
        <v>0.26304591269700001</v>
      </c>
      <c r="T45" s="6">
        <v>1.3549863105040001</v>
      </c>
      <c r="U45" s="6">
        <v>3.2238404323E-2</v>
      </c>
      <c r="V45" s="6">
        <v>0.34127439726699998</v>
      </c>
      <c r="W45" s="6">
        <v>4.8713358617999997E-2</v>
      </c>
      <c r="X45" s="6">
        <v>5.6879066199999996E-4</v>
      </c>
      <c r="Y45" s="6">
        <v>2.8439533109999998E-3</v>
      </c>
      <c r="Z45" s="6">
        <v>2.8439533109999998E-3</v>
      </c>
      <c r="AA45" s="6">
        <v>2.8439533099999998E-4</v>
      </c>
      <c r="AB45" s="6">
        <v>6.5410926149999989E-3</v>
      </c>
      <c r="AC45" s="6">
        <v>2.4823738057999999E-2</v>
      </c>
      <c r="AD45" s="6">
        <v>2.9179745194999999E-2</v>
      </c>
      <c r="AE45" s="60"/>
      <c r="AF45" s="26">
        <v>12065.43636926414</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30.267211157097002</v>
      </c>
      <c r="F47" s="6">
        <v>1.5941077723679999</v>
      </c>
      <c r="G47" s="6">
        <v>8.6118762005280001</v>
      </c>
      <c r="H47" s="6">
        <v>3.4776517150000002E-3</v>
      </c>
      <c r="I47" s="6">
        <v>0.83564911884600002</v>
      </c>
      <c r="J47" s="6">
        <v>0.87178996694699995</v>
      </c>
      <c r="K47" s="6">
        <v>0.87178996694699995</v>
      </c>
      <c r="L47" s="6">
        <v>0.22949897084199999</v>
      </c>
      <c r="M47" s="6">
        <v>8.6295364734939994</v>
      </c>
      <c r="N47" s="6">
        <v>9.5006472295999997E-2</v>
      </c>
      <c r="O47" s="6">
        <v>1.2531651715E-2</v>
      </c>
      <c r="P47" s="6">
        <v>1.0523495145000001E-2</v>
      </c>
      <c r="Q47" s="6">
        <v>1.3955876860000001E-2</v>
      </c>
      <c r="R47" s="6">
        <v>2.6442258574999999E-2</v>
      </c>
      <c r="S47" s="6">
        <v>0.32640485092299998</v>
      </c>
      <c r="T47" s="6">
        <v>0.37945417150400002</v>
      </c>
      <c r="U47" s="6">
        <v>0.16425052795</v>
      </c>
      <c r="V47" s="6">
        <v>0.42637220580500002</v>
      </c>
      <c r="W47" s="6">
        <v>4.5209472296000003E-2</v>
      </c>
      <c r="X47" s="6">
        <v>6.9553034300000002E-4</v>
      </c>
      <c r="Y47" s="6">
        <v>3.4776517150000002E-3</v>
      </c>
      <c r="Z47" s="6">
        <v>3.4776517150000002E-3</v>
      </c>
      <c r="AA47" s="6">
        <v>3.4776517200000001E-4</v>
      </c>
      <c r="AB47" s="6">
        <v>7.9985989449999993E-3</v>
      </c>
      <c r="AC47" s="6">
        <v>2.7821213720000001E-2</v>
      </c>
      <c r="AD47" s="6">
        <v>1.3215076516999999E-2</v>
      </c>
      <c r="AE47" s="60"/>
      <c r="AF47" s="26">
        <v>54579.232459102903</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99.763000000000005</v>
      </c>
      <c r="G48" s="6" t="s">
        <v>390</v>
      </c>
      <c r="H48" s="6" t="s">
        <v>390</v>
      </c>
      <c r="I48" s="6">
        <v>0.28530000006200001</v>
      </c>
      <c r="J48" s="6">
        <v>2.157063</v>
      </c>
      <c r="K48" s="6">
        <v>4.5574160002930002</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52.858999999999988</v>
      </c>
      <c r="AL48" s="49" t="s">
        <v>123</v>
      </c>
    </row>
    <row r="49" spans="1:38" s="2" customFormat="1" ht="26.25" customHeight="1" thickBot="1" x14ac:dyDescent="0.3">
      <c r="A49" s="70" t="s">
        <v>120</v>
      </c>
      <c r="B49" s="70" t="s">
        <v>124</v>
      </c>
      <c r="C49" s="71" t="s">
        <v>125</v>
      </c>
      <c r="D49" s="72"/>
      <c r="E49" s="6">
        <v>0.43411881499999999</v>
      </c>
      <c r="F49" s="6">
        <v>1.0625409020429999</v>
      </c>
      <c r="G49" s="6">
        <v>14.307932017902999</v>
      </c>
      <c r="H49" s="6">
        <v>0.114534754626</v>
      </c>
      <c r="I49" s="6">
        <v>2.391410559424</v>
      </c>
      <c r="J49" s="6">
        <v>2.6932821320090001</v>
      </c>
      <c r="K49" s="6">
        <v>2.8176054199039999</v>
      </c>
      <c r="L49" s="6">
        <v>1.1714605112259999</v>
      </c>
      <c r="M49" s="6">
        <v>34.710173239642998</v>
      </c>
      <c r="N49" s="6">
        <v>3.8205353821400001</v>
      </c>
      <c r="O49" s="6">
        <v>4.9090273532000003E-2</v>
      </c>
      <c r="P49" s="6">
        <v>3.9822536444000002E-2</v>
      </c>
      <c r="Q49" s="6">
        <v>6.1431409493000001E-2</v>
      </c>
      <c r="R49" s="6">
        <v>2.2082198069190002</v>
      </c>
      <c r="S49" s="6">
        <v>0.36178769106999997</v>
      </c>
      <c r="T49" s="6">
        <v>1.3731119066769999</v>
      </c>
      <c r="U49" s="6" t="s">
        <v>390</v>
      </c>
      <c r="V49" s="6">
        <v>3.6550953821399998</v>
      </c>
      <c r="W49" s="6">
        <v>2.2316778564800002</v>
      </c>
      <c r="X49" s="6">
        <v>0.10478483609</v>
      </c>
      <c r="Y49" s="6">
        <v>0.11903419458300001</v>
      </c>
      <c r="Z49" s="6">
        <v>5.9500173895000001E-2</v>
      </c>
      <c r="AA49" s="6">
        <v>4.1660362919999999E-2</v>
      </c>
      <c r="AB49" s="6">
        <v>0.32497956748800005</v>
      </c>
      <c r="AC49" s="6" t="s">
        <v>390</v>
      </c>
      <c r="AD49" s="6">
        <v>9.2460000000000004</v>
      </c>
      <c r="AE49" s="60"/>
      <c r="AF49" s="26" t="s">
        <v>390</v>
      </c>
      <c r="AG49" s="26">
        <v>3404.56</v>
      </c>
      <c r="AH49" s="26" t="s">
        <v>390</v>
      </c>
      <c r="AI49" s="26" t="s">
        <v>390</v>
      </c>
      <c r="AJ49" s="26" t="s">
        <v>390</v>
      </c>
      <c r="AK49" s="26">
        <v>273776.77600000001</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0.23321089289899999</v>
      </c>
      <c r="F51" s="6">
        <v>115.180986268175</v>
      </c>
      <c r="G51" s="6">
        <v>1.147837618E-3</v>
      </c>
      <c r="H51" s="6" t="s">
        <v>390</v>
      </c>
      <c r="I51" s="6" t="s">
        <v>390</v>
      </c>
      <c r="J51" s="6" t="s">
        <v>390</v>
      </c>
      <c r="K51" s="6" t="s">
        <v>390</v>
      </c>
      <c r="L51" s="6" t="s">
        <v>390</v>
      </c>
      <c r="M51" s="6">
        <v>1.1974482385409999</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126.54200000000002</v>
      </c>
      <c r="AL51" s="49" t="s">
        <v>397</v>
      </c>
    </row>
    <row r="52" spans="1:38" s="2" customFormat="1" ht="26.25" customHeight="1" thickBot="1" x14ac:dyDescent="0.3">
      <c r="A52" s="70" t="s">
        <v>120</v>
      </c>
      <c r="B52" s="74" t="s">
        <v>130</v>
      </c>
      <c r="C52" s="76" t="s">
        <v>367</v>
      </c>
      <c r="D52" s="73"/>
      <c r="E52" s="6" t="s">
        <v>390</v>
      </c>
      <c r="F52" s="6">
        <v>98</v>
      </c>
      <c r="G52" s="6" t="s">
        <v>391</v>
      </c>
      <c r="H52" s="6">
        <v>5.2900000000000003E-2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93.161000000000001</v>
      </c>
      <c r="AL52" s="49" t="s">
        <v>398</v>
      </c>
    </row>
    <row r="53" spans="1:38" s="2" customFormat="1" ht="26.25" customHeight="1" thickBot="1" x14ac:dyDescent="0.3">
      <c r="A53" s="70" t="s">
        <v>120</v>
      </c>
      <c r="B53" s="74" t="s">
        <v>131</v>
      </c>
      <c r="C53" s="76" t="s">
        <v>132</v>
      </c>
      <c r="D53" s="73"/>
      <c r="E53" s="6" t="s">
        <v>390</v>
      </c>
      <c r="F53" s="6">
        <v>112.618896888774</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22.843</v>
      </c>
      <c r="AL53" s="49" t="s">
        <v>399</v>
      </c>
    </row>
    <row r="54" spans="1:38" s="2" customFormat="1" ht="37.5" customHeight="1" thickBot="1" x14ac:dyDescent="0.3">
      <c r="A54" s="70" t="s">
        <v>120</v>
      </c>
      <c r="B54" s="74" t="s">
        <v>133</v>
      </c>
      <c r="C54" s="76" t="s">
        <v>134</v>
      </c>
      <c r="D54" s="73"/>
      <c r="E54" s="6">
        <v>0.224352075397</v>
      </c>
      <c r="F54" s="6">
        <v>42.722113243590996</v>
      </c>
      <c r="G54" s="6">
        <v>1.103743677E-3</v>
      </c>
      <c r="H54" s="6" t="s">
        <v>390</v>
      </c>
      <c r="I54" s="6" t="s">
        <v>390</v>
      </c>
      <c r="J54" s="6" t="s">
        <v>390</v>
      </c>
      <c r="K54" s="6" t="s">
        <v>390</v>
      </c>
      <c r="L54" s="6" t="s">
        <v>390</v>
      </c>
      <c r="M54" s="6">
        <v>1.1519616179029999</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541.38120590427172</v>
      </c>
      <c r="AL54" s="49" t="s">
        <v>400</v>
      </c>
    </row>
    <row r="55" spans="1:38" s="2" customFormat="1" ht="26.25" customHeight="1" thickBot="1" x14ac:dyDescent="0.3">
      <c r="A55" s="70" t="s">
        <v>120</v>
      </c>
      <c r="B55" s="74" t="s">
        <v>135</v>
      </c>
      <c r="C55" s="76" t="s">
        <v>136</v>
      </c>
      <c r="D55" s="73"/>
      <c r="E55" s="6">
        <v>4.1827552591749999</v>
      </c>
      <c r="F55" s="6">
        <v>38.729810958080002</v>
      </c>
      <c r="G55" s="6">
        <v>0.65280744662800005</v>
      </c>
      <c r="H55" s="6" t="s">
        <v>390</v>
      </c>
      <c r="I55" s="6">
        <v>2.4415235921799998</v>
      </c>
      <c r="J55" s="6">
        <v>2.4415235921799998</v>
      </c>
      <c r="K55" s="6">
        <v>2.4415235921799998</v>
      </c>
      <c r="L55" s="6">
        <v>0.58596566212300005</v>
      </c>
      <c r="M55" s="6">
        <v>19.001235059997999</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2186.6231213678739</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1.08375E-2</v>
      </c>
      <c r="J57" s="6">
        <v>3.6124999999999997E-2</v>
      </c>
      <c r="K57" s="6">
        <v>4.2499999992E-2</v>
      </c>
      <c r="L57" s="6">
        <v>3.25125E-4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0.29422616412899999</v>
      </c>
      <c r="G59" s="6" t="s">
        <v>390</v>
      </c>
      <c r="H59" s="6">
        <v>0.44994326086999997</v>
      </c>
      <c r="I59" s="6">
        <v>1.5262821039379999</v>
      </c>
      <c r="J59" s="6">
        <v>1.7688883972759999</v>
      </c>
      <c r="K59" s="6">
        <v>1.9696101547339999</v>
      </c>
      <c r="L59" s="6">
        <v>1.0073212432E-2</v>
      </c>
      <c r="M59" s="6" t="s">
        <v>390</v>
      </c>
      <c r="N59" s="6">
        <v>1.391098207847</v>
      </c>
      <c r="O59" s="6">
        <v>4.8892060033999998E-2</v>
      </c>
      <c r="P59" s="6">
        <v>1.0034230259999999E-3</v>
      </c>
      <c r="Q59" s="6">
        <v>0.18782063617299999</v>
      </c>
      <c r="R59" s="6">
        <v>3.7779776398639999</v>
      </c>
      <c r="S59" s="6">
        <v>5.2634696771000002E-2</v>
      </c>
      <c r="T59" s="6">
        <v>0.121730865206</v>
      </c>
      <c r="U59" s="6">
        <v>11.455232135817999</v>
      </c>
      <c r="V59" s="6">
        <v>2.8356767481860001</v>
      </c>
      <c r="W59" s="6">
        <v>1.1351890966E-2</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1.62382</v>
      </c>
      <c r="J60" s="6">
        <v>16.238199999999999</v>
      </c>
      <c r="K60" s="6">
        <v>33.125928000000002</v>
      </c>
      <c r="L60" s="6" t="s">
        <v>390</v>
      </c>
      <c r="M60" s="6" t="s">
        <v>390</v>
      </c>
      <c r="N60" s="6">
        <v>1.9</v>
      </c>
      <c r="O60" s="6" t="s">
        <v>390</v>
      </c>
      <c r="P60" s="6" t="s">
        <v>390</v>
      </c>
      <c r="Q60" s="6" t="s">
        <v>390</v>
      </c>
      <c r="R60" s="6" t="s">
        <v>390</v>
      </c>
      <c r="S60" s="6" t="s">
        <v>390</v>
      </c>
      <c r="T60" s="6" t="s">
        <v>390</v>
      </c>
      <c r="U60" s="6" t="s">
        <v>390</v>
      </c>
      <c r="V60" s="6">
        <v>8.5999999999999993E-2</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303.75900000000001</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2.9876044562890001</v>
      </c>
      <c r="J61" s="6">
        <v>29.876044562890002</v>
      </c>
      <c r="K61" s="6">
        <v>99.503448979910999</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28157786.995327312</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3.0682306611539998</v>
      </c>
      <c r="G63" s="6">
        <v>9.130221587746</v>
      </c>
      <c r="H63" s="6" t="s">
        <v>390</v>
      </c>
      <c r="I63" s="6">
        <v>1.7819580399820001</v>
      </c>
      <c r="J63" s="6">
        <v>2.8290019106969999</v>
      </c>
      <c r="K63" s="6">
        <v>3.3282375413310001</v>
      </c>
      <c r="L63" s="6">
        <v>1.0891517490000001E-3</v>
      </c>
      <c r="M63" s="6">
        <v>3.6455445429540001</v>
      </c>
      <c r="N63" s="6" t="s">
        <v>390</v>
      </c>
      <c r="O63" s="6" t="s">
        <v>390</v>
      </c>
      <c r="P63" s="6" t="s">
        <v>390</v>
      </c>
      <c r="Q63" s="6" t="s">
        <v>390</v>
      </c>
      <c r="R63" s="6">
        <v>2.9991570453000001E-2</v>
      </c>
      <c r="S63" s="6" t="s">
        <v>390</v>
      </c>
      <c r="T63" s="6" t="s">
        <v>390</v>
      </c>
      <c r="U63" s="6" t="s">
        <v>390</v>
      </c>
      <c r="V63" s="6" t="s">
        <v>390</v>
      </c>
      <c r="W63" s="6">
        <v>3.2605914464999997E-2</v>
      </c>
      <c r="X63" s="6" t="s">
        <v>390</v>
      </c>
      <c r="Y63" s="6" t="s">
        <v>390</v>
      </c>
      <c r="Z63" s="6" t="s">
        <v>390</v>
      </c>
      <c r="AA63" s="6" t="s">
        <v>390</v>
      </c>
      <c r="AB63" s="6" t="s">
        <v>390</v>
      </c>
      <c r="AC63" s="6" t="s">
        <v>390</v>
      </c>
      <c r="AD63" s="6" t="s">
        <v>390</v>
      </c>
      <c r="AE63" s="60"/>
      <c r="AF63" s="26" t="s">
        <v>390</v>
      </c>
      <c r="AG63" s="26">
        <v>4.17627482621164E-2</v>
      </c>
      <c r="AH63" s="26" t="s">
        <v>390</v>
      </c>
      <c r="AI63" s="26" t="s">
        <v>390</v>
      </c>
      <c r="AJ63" s="26" t="s">
        <v>390</v>
      </c>
      <c r="AK63" s="26">
        <v>63.975274541405177</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4.8203172800000003</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0.12</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0.25031140000300001</v>
      </c>
      <c r="J68" s="6">
        <v>0.30158000000399998</v>
      </c>
      <c r="K68" s="6">
        <v>0.320829787167</v>
      </c>
      <c r="L68" s="6">
        <v>4.5056052000000003E-3</v>
      </c>
      <c r="M68" s="6">
        <v>40.505327868853001</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1073.14943016901</v>
      </c>
      <c r="AG68" s="26" t="s">
        <v>392</v>
      </c>
      <c r="AH68" s="26" t="s">
        <v>390</v>
      </c>
      <c r="AI68" s="26" t="s">
        <v>390</v>
      </c>
      <c r="AJ68" s="26" t="s">
        <v>390</v>
      </c>
      <c r="AK68" s="26">
        <v>244.99999999999997</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0.11158561186800001</v>
      </c>
      <c r="J69" s="6">
        <v>0.13444049622599999</v>
      </c>
      <c r="K69" s="6">
        <v>0.14302180446400001</v>
      </c>
      <c r="L69" s="6" t="s">
        <v>392</v>
      </c>
      <c r="M69" s="6">
        <v>5.1760000000000002</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5.9854765638213007E-2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0.50983977300000005</v>
      </c>
      <c r="F70" s="6">
        <v>155.23461546829299</v>
      </c>
      <c r="G70" s="6">
        <v>37.961113457162</v>
      </c>
      <c r="H70" s="6">
        <v>5.9036020835879999</v>
      </c>
      <c r="I70" s="6">
        <v>1.2025188345969999</v>
      </c>
      <c r="J70" s="6">
        <v>1.7892453599960001</v>
      </c>
      <c r="K70" s="6">
        <v>1.9913851428039999</v>
      </c>
      <c r="L70" s="6">
        <v>1.3586889834999999E-2</v>
      </c>
      <c r="M70" s="6">
        <v>46.544193406166002</v>
      </c>
      <c r="N70" s="6">
        <v>93.402614452072996</v>
      </c>
      <c r="O70" s="6">
        <v>5.4199385465E-2</v>
      </c>
      <c r="P70" s="6">
        <v>3.5157641903869998</v>
      </c>
      <c r="Q70" s="6">
        <v>7.8219617159999994E-3</v>
      </c>
      <c r="R70" s="6">
        <v>32.113505611115997</v>
      </c>
      <c r="S70" s="6">
        <v>3.9693013798710002</v>
      </c>
      <c r="T70" s="6">
        <v>2.763164254241</v>
      </c>
      <c r="U70" s="6">
        <v>4.6114610021000001E-2</v>
      </c>
      <c r="V70" s="6">
        <v>9.5451850663099993</v>
      </c>
      <c r="W70" s="6">
        <v>2.0226625000000002E-2</v>
      </c>
      <c r="X70" s="6">
        <v>5.2846996875000003E-2</v>
      </c>
      <c r="Y70" s="6" t="s">
        <v>390</v>
      </c>
      <c r="Z70" s="6">
        <v>2.38415625E-3</v>
      </c>
      <c r="AA70" s="6" t="s">
        <v>390</v>
      </c>
      <c r="AB70" s="6">
        <v>5.5231153125000002E-2</v>
      </c>
      <c r="AC70" s="6">
        <v>145.80266423831901</v>
      </c>
      <c r="AD70" s="6" t="s">
        <v>390</v>
      </c>
      <c r="AE70" s="60"/>
      <c r="AF70" s="26" t="s">
        <v>390</v>
      </c>
      <c r="AG70" s="26" t="s">
        <v>390</v>
      </c>
      <c r="AH70" s="26">
        <v>11932.024277008401</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3.12934974632</v>
      </c>
      <c r="F72" s="6">
        <v>1.9099574536149999</v>
      </c>
      <c r="G72" s="6">
        <v>2.9734329675629998</v>
      </c>
      <c r="H72" s="6" t="s">
        <v>390</v>
      </c>
      <c r="I72" s="6">
        <v>5.2365663326709999</v>
      </c>
      <c r="J72" s="6">
        <v>8.5089988496940006</v>
      </c>
      <c r="K72" s="6">
        <v>13.935322993372999</v>
      </c>
      <c r="L72" s="6">
        <v>2.9944519211000001E-2</v>
      </c>
      <c r="M72" s="6">
        <v>122.53411070627099</v>
      </c>
      <c r="N72" s="6">
        <v>57.047685761350003</v>
      </c>
      <c r="O72" s="6">
        <v>1.3485392919870001</v>
      </c>
      <c r="P72" s="6">
        <v>0.51123711251199999</v>
      </c>
      <c r="Q72" s="6">
        <v>6.4650522108419999</v>
      </c>
      <c r="R72" s="6">
        <v>16.968116685218</v>
      </c>
      <c r="S72" s="6">
        <v>9.4637419121349993</v>
      </c>
      <c r="T72" s="6">
        <v>8.4800811112849992</v>
      </c>
      <c r="U72" s="6">
        <v>2.2462355082090002</v>
      </c>
      <c r="V72" s="6">
        <v>320.27852157518998</v>
      </c>
      <c r="W72" s="6">
        <v>63.040968225293</v>
      </c>
      <c r="X72" s="6">
        <v>0.15107976598</v>
      </c>
      <c r="Y72" s="6">
        <v>8.7674105084000004E-2</v>
      </c>
      <c r="Z72" s="6">
        <v>4.3835458365000003E-2</v>
      </c>
      <c r="AA72" s="6">
        <v>4.3835367269000003E-2</v>
      </c>
      <c r="AB72" s="6">
        <v>0.32642469669800001</v>
      </c>
      <c r="AC72" s="6">
        <v>0.35829</v>
      </c>
      <c r="AD72" s="6">
        <v>433.922390642202</v>
      </c>
      <c r="AE72" s="60"/>
      <c r="AF72" s="26">
        <v>19391.703354418369</v>
      </c>
      <c r="AG72" s="26">
        <v>167145.242</v>
      </c>
      <c r="AH72" s="26" t="s">
        <v>390</v>
      </c>
      <c r="AI72" s="26" t="s">
        <v>390</v>
      </c>
      <c r="AJ72" s="26" t="s">
        <v>390</v>
      </c>
      <c r="AK72" s="26">
        <v>17412.80733944954</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0.29524680784700003</v>
      </c>
      <c r="F74" s="6" t="s">
        <v>390</v>
      </c>
      <c r="G74" s="6">
        <v>3.2820670515680002</v>
      </c>
      <c r="H74" s="6" t="s">
        <v>390</v>
      </c>
      <c r="I74" s="6">
        <v>0.12905567011300001</v>
      </c>
      <c r="J74" s="6">
        <v>0.26271198722299999</v>
      </c>
      <c r="K74" s="6">
        <v>0.34111274925099999</v>
      </c>
      <c r="L74" s="6">
        <v>2.9682804129999999E-3</v>
      </c>
      <c r="M74" s="6">
        <v>18.682026817124001</v>
      </c>
      <c r="N74" s="6">
        <v>0.88613403111599998</v>
      </c>
      <c r="O74" s="6">
        <v>5.4135278223000002E-2</v>
      </c>
      <c r="P74" s="6">
        <v>1.0205905607E-2</v>
      </c>
      <c r="Q74" s="6">
        <v>3.0121948733E-2</v>
      </c>
      <c r="R74" s="6">
        <v>5.9762637069000001E-2</v>
      </c>
      <c r="S74" s="6">
        <v>8.4621166844999998E-2</v>
      </c>
      <c r="T74" s="6">
        <v>2.3881243435599999</v>
      </c>
      <c r="U74" s="6" t="s">
        <v>390</v>
      </c>
      <c r="V74" s="6">
        <v>2.8221413530200001</v>
      </c>
      <c r="W74" s="6">
        <v>9.3549922256119995</v>
      </c>
      <c r="X74" s="6">
        <v>20.807615457143001</v>
      </c>
      <c r="Y74" s="6">
        <v>44.784278325936</v>
      </c>
      <c r="Z74" s="6">
        <v>21.586537331483999</v>
      </c>
      <c r="AA74" s="6">
        <v>11.102594607905999</v>
      </c>
      <c r="AB74" s="6">
        <v>98.281025722468996</v>
      </c>
      <c r="AC74" s="6">
        <v>3720</v>
      </c>
      <c r="AD74" s="6" t="s">
        <v>390</v>
      </c>
      <c r="AE74" s="60"/>
      <c r="AF74" s="26" t="s">
        <v>390</v>
      </c>
      <c r="AG74" s="26" t="s">
        <v>390</v>
      </c>
      <c r="AH74" s="26" t="s">
        <v>390</v>
      </c>
      <c r="AI74" s="26" t="s">
        <v>390</v>
      </c>
      <c r="AJ74" s="26" t="s">
        <v>390</v>
      </c>
      <c r="AK74" s="26">
        <v>975.22299999999984</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0.02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v>
      </c>
      <c r="AL75" s="49" t="s">
        <v>408</v>
      </c>
    </row>
    <row r="76" spans="1:38" s="2" customFormat="1" ht="26.25" customHeight="1" thickBot="1" x14ac:dyDescent="0.3">
      <c r="A76" s="70" t="s">
        <v>54</v>
      </c>
      <c r="B76" s="70" t="s">
        <v>176</v>
      </c>
      <c r="C76" s="71" t="s">
        <v>177</v>
      </c>
      <c r="D76" s="72"/>
      <c r="E76" s="6" t="s">
        <v>390</v>
      </c>
      <c r="F76" s="6" t="s">
        <v>390</v>
      </c>
      <c r="G76" s="6">
        <v>2.9672611353549998</v>
      </c>
      <c r="H76" s="6" t="s">
        <v>390</v>
      </c>
      <c r="I76" s="6">
        <v>1.7882653320999999E-2</v>
      </c>
      <c r="J76" s="6">
        <v>3.5765306641E-2</v>
      </c>
      <c r="K76" s="6">
        <v>4.4230463151000002E-2</v>
      </c>
      <c r="L76" s="6" t="s">
        <v>393</v>
      </c>
      <c r="M76" s="6">
        <v>1.2395010910219999</v>
      </c>
      <c r="N76" s="6">
        <v>8.1489199588590004</v>
      </c>
      <c r="O76" s="6">
        <v>0.379679059087</v>
      </c>
      <c r="P76" s="6">
        <v>7.022015742E-3</v>
      </c>
      <c r="Q76" s="6">
        <v>2.7738791321E-2</v>
      </c>
      <c r="R76" s="6" t="s">
        <v>390</v>
      </c>
      <c r="S76" s="6">
        <v>0.29143813443599997</v>
      </c>
      <c r="T76" s="6" t="s">
        <v>390</v>
      </c>
      <c r="U76" s="6">
        <v>8.8593022739999992E-3</v>
      </c>
      <c r="V76" s="6">
        <v>1.9093131678390001</v>
      </c>
      <c r="W76" s="6">
        <v>3.0327670510579998</v>
      </c>
      <c r="X76" s="6" t="s">
        <v>390</v>
      </c>
      <c r="Y76" s="6" t="s">
        <v>390</v>
      </c>
      <c r="Z76" s="6" t="s">
        <v>390</v>
      </c>
      <c r="AA76" s="6" t="s">
        <v>390</v>
      </c>
      <c r="AB76" s="6" t="s">
        <v>390</v>
      </c>
      <c r="AC76" s="6" t="s">
        <v>390</v>
      </c>
      <c r="AD76" s="6">
        <v>1.1278912000000001E-3</v>
      </c>
      <c r="AE76" s="60"/>
      <c r="AF76" s="26" t="s">
        <v>390</v>
      </c>
      <c r="AG76" s="26" t="s">
        <v>390</v>
      </c>
      <c r="AH76" s="26" t="s">
        <v>390</v>
      </c>
      <c r="AI76" s="26" t="s">
        <v>390</v>
      </c>
      <c r="AJ76" s="26" t="s">
        <v>390</v>
      </c>
      <c r="AK76" s="26">
        <v>352.46600000000001</v>
      </c>
      <c r="AL76" s="49" t="s">
        <v>409</v>
      </c>
    </row>
    <row r="77" spans="1:38" s="2" customFormat="1" ht="26.25" customHeight="1" thickBot="1" x14ac:dyDescent="0.3">
      <c r="A77" s="70" t="s">
        <v>54</v>
      </c>
      <c r="B77" s="70" t="s">
        <v>178</v>
      </c>
      <c r="C77" s="71" t="s">
        <v>179</v>
      </c>
      <c r="D77" s="72"/>
      <c r="E77" s="6">
        <v>1.572397</v>
      </c>
      <c r="F77" s="6" t="s">
        <v>390</v>
      </c>
      <c r="G77" s="6" t="s">
        <v>390</v>
      </c>
      <c r="H77" s="6" t="s">
        <v>390</v>
      </c>
      <c r="I77" s="6">
        <v>0.18272140094700001</v>
      </c>
      <c r="J77" s="6">
        <v>0.204750526131</v>
      </c>
      <c r="K77" s="6">
        <v>0.239479850667</v>
      </c>
      <c r="L77" s="6">
        <v>1.5240239205000001E-2</v>
      </c>
      <c r="M77" s="6">
        <v>42.146791633642998</v>
      </c>
      <c r="N77" s="6">
        <v>26</v>
      </c>
      <c r="O77" s="6">
        <v>2.4010558386029999</v>
      </c>
      <c r="P77" s="6">
        <v>2.9</v>
      </c>
      <c r="Q77" s="6">
        <v>0.65653011709800002</v>
      </c>
      <c r="R77" s="6">
        <v>7.2806935365000006E-2</v>
      </c>
      <c r="S77" s="6">
        <v>0.63450341605600002</v>
      </c>
      <c r="T77" s="6">
        <v>3.6503752718E-2</v>
      </c>
      <c r="U77" s="6" t="s">
        <v>390</v>
      </c>
      <c r="V77" s="6">
        <v>68.390522892025999</v>
      </c>
      <c r="W77" s="6">
        <v>2.873006007711</v>
      </c>
      <c r="X77" s="6" t="s">
        <v>390</v>
      </c>
      <c r="Y77" s="6" t="s">
        <v>390</v>
      </c>
      <c r="Z77" s="6" t="s">
        <v>390</v>
      </c>
      <c r="AA77" s="6" t="s">
        <v>390</v>
      </c>
      <c r="AB77" s="6" t="s">
        <v>390</v>
      </c>
      <c r="AC77" s="6" t="s">
        <v>390</v>
      </c>
      <c r="AD77" s="6">
        <v>2.7583799999999998E-4</v>
      </c>
      <c r="AE77" s="60"/>
      <c r="AF77" s="26" t="s">
        <v>390</v>
      </c>
      <c r="AG77" s="26">
        <v>9089</v>
      </c>
      <c r="AH77" s="26" t="s">
        <v>390</v>
      </c>
      <c r="AI77" s="26" t="s">
        <v>390</v>
      </c>
      <c r="AJ77" s="26" t="s">
        <v>390</v>
      </c>
      <c r="AK77" s="26">
        <v>379.4</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6.8965442065999999E-2</v>
      </c>
      <c r="J78" s="6">
        <v>9.0744002719000003E-2</v>
      </c>
      <c r="K78" s="6">
        <v>0.11615232348</v>
      </c>
      <c r="L78" s="6">
        <v>6.8965441999999997E-5</v>
      </c>
      <c r="M78" s="6">
        <v>2.8094677337929999</v>
      </c>
      <c r="N78" s="6">
        <v>5.5664662862350003</v>
      </c>
      <c r="O78" s="6">
        <v>0.19738561514700001</v>
      </c>
      <c r="P78" s="6">
        <v>2.9166675400000002E-4</v>
      </c>
      <c r="Q78" s="6">
        <v>0.33605716313200001</v>
      </c>
      <c r="R78" s="6" t="s">
        <v>390</v>
      </c>
      <c r="S78" s="6">
        <v>11.731853888689001</v>
      </c>
      <c r="T78" s="6">
        <v>0.25706507895500003</v>
      </c>
      <c r="U78" s="6" t="s">
        <v>390</v>
      </c>
      <c r="V78" s="6">
        <v>33.71262547541</v>
      </c>
      <c r="W78" s="6">
        <v>20.818424862893</v>
      </c>
      <c r="X78" s="6" t="s">
        <v>390</v>
      </c>
      <c r="Y78" s="6" t="s">
        <v>390</v>
      </c>
      <c r="Z78" s="6" t="s">
        <v>390</v>
      </c>
      <c r="AA78" s="6" t="s">
        <v>390</v>
      </c>
      <c r="AB78" s="6" t="s">
        <v>390</v>
      </c>
      <c r="AC78" s="6" t="s">
        <v>390</v>
      </c>
      <c r="AD78" s="6">
        <v>1.8943778000000001E-3</v>
      </c>
      <c r="AE78" s="60"/>
      <c r="AF78" s="26" t="s">
        <v>390</v>
      </c>
      <c r="AG78" s="26" t="s">
        <v>390</v>
      </c>
      <c r="AH78" s="26" t="s">
        <v>390</v>
      </c>
      <c r="AI78" s="26" t="s">
        <v>390</v>
      </c>
      <c r="AJ78" s="26" t="s">
        <v>390</v>
      </c>
      <c r="AK78" s="26">
        <v>511.99399999999997</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3.959816726353</v>
      </c>
      <c r="U79" s="6" t="s">
        <v>390</v>
      </c>
      <c r="V79" s="6" t="s">
        <v>390</v>
      </c>
      <c r="W79" s="6">
        <v>0.56799999999999995</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28.400000000000006</v>
      </c>
      <c r="AL79" s="49" t="s">
        <v>184</v>
      </c>
    </row>
    <row r="80" spans="1:38" s="2" customFormat="1" ht="26.25" customHeight="1" thickBot="1" x14ac:dyDescent="0.3">
      <c r="A80" s="70" t="s">
        <v>54</v>
      </c>
      <c r="B80" s="74" t="s">
        <v>185</v>
      </c>
      <c r="C80" s="76" t="s">
        <v>186</v>
      </c>
      <c r="D80" s="72"/>
      <c r="E80" s="6" t="s">
        <v>390</v>
      </c>
      <c r="F80" s="6" t="s">
        <v>390</v>
      </c>
      <c r="G80" s="6" t="s">
        <v>390</v>
      </c>
      <c r="H80" s="6">
        <v>9.5150779139999992E-3</v>
      </c>
      <c r="I80" s="6">
        <v>4.3301461715730003</v>
      </c>
      <c r="J80" s="6">
        <v>4.3597781662259996</v>
      </c>
      <c r="K80" s="6">
        <v>4.7388893122529998</v>
      </c>
      <c r="L80" s="6" t="s">
        <v>393</v>
      </c>
      <c r="M80" s="6">
        <v>0.152080749026</v>
      </c>
      <c r="N80" s="6">
        <v>56.349908150197997</v>
      </c>
      <c r="O80" s="6">
        <v>1.0743365047319999</v>
      </c>
      <c r="P80" s="6">
        <v>4.0384235597510001</v>
      </c>
      <c r="Q80" s="6">
        <v>1.7166242671980001</v>
      </c>
      <c r="R80" s="6">
        <v>23.893617172517999</v>
      </c>
      <c r="S80" s="6">
        <v>8.6658637585679994</v>
      </c>
      <c r="T80" s="6">
        <v>8.5600461333630005</v>
      </c>
      <c r="U80" s="6">
        <v>0.25981936791600002</v>
      </c>
      <c r="V80" s="6">
        <v>99.287983617272005</v>
      </c>
      <c r="W80" s="6">
        <v>3.2814073324590001</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1606.3139864323</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146.17906689439701</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148.81539298222501</v>
      </c>
      <c r="AL82" s="49" t="s">
        <v>199</v>
      </c>
    </row>
    <row r="83" spans="1:38" s="2" customFormat="1" ht="26.25" customHeight="1" thickBot="1" x14ac:dyDescent="0.3">
      <c r="A83" s="70" t="s">
        <v>54</v>
      </c>
      <c r="B83" s="81" t="s">
        <v>192</v>
      </c>
      <c r="C83" s="82" t="s">
        <v>193</v>
      </c>
      <c r="D83" s="72"/>
      <c r="E83" s="6" t="s">
        <v>390</v>
      </c>
      <c r="F83" s="6">
        <v>7.9783953720319998</v>
      </c>
      <c r="G83" s="6" t="s">
        <v>390</v>
      </c>
      <c r="H83" s="6" t="s">
        <v>390</v>
      </c>
      <c r="I83" s="6">
        <v>0.33073920000000001</v>
      </c>
      <c r="J83" s="6">
        <v>1.1404799999999999</v>
      </c>
      <c r="K83" s="6">
        <v>1.213276595478</v>
      </c>
      <c r="L83" s="6">
        <v>1.8852134400000001E-2</v>
      </c>
      <c r="M83" s="6" t="s">
        <v>390</v>
      </c>
      <c r="N83" s="6" t="s">
        <v>390</v>
      </c>
      <c r="O83" s="6" t="s">
        <v>390</v>
      </c>
      <c r="P83" s="6" t="s">
        <v>390</v>
      </c>
      <c r="Q83" s="6" t="s">
        <v>390</v>
      </c>
      <c r="R83" s="6" t="s">
        <v>390</v>
      </c>
      <c r="S83" s="6" t="s">
        <v>390</v>
      </c>
      <c r="T83" s="6" t="s">
        <v>390</v>
      </c>
      <c r="U83" s="6" t="s">
        <v>390</v>
      </c>
      <c r="V83" s="6" t="s">
        <v>390</v>
      </c>
      <c r="W83" s="6">
        <v>0.19958400000000001</v>
      </c>
      <c r="X83" s="6">
        <v>1.4338996874999999E-2</v>
      </c>
      <c r="Y83" s="6" t="s">
        <v>390</v>
      </c>
      <c r="Z83" s="6">
        <v>2.38415625E-3</v>
      </c>
      <c r="AA83" s="6" t="s">
        <v>390</v>
      </c>
      <c r="AB83" s="6">
        <v>1.6723153125000001E-2</v>
      </c>
      <c r="AC83" s="6" t="s">
        <v>390</v>
      </c>
      <c r="AD83" s="6" t="s">
        <v>390</v>
      </c>
      <c r="AE83" s="60"/>
      <c r="AF83" s="26" t="s">
        <v>390</v>
      </c>
      <c r="AG83" s="26" t="s">
        <v>390</v>
      </c>
      <c r="AH83" s="26" t="s">
        <v>390</v>
      </c>
      <c r="AI83" s="26" t="s">
        <v>390</v>
      </c>
      <c r="AJ83" s="26" t="s">
        <v>390</v>
      </c>
      <c r="AK83" s="26">
        <v>28511.999999999996</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211.246824177387</v>
      </c>
      <c r="G85" s="6" t="s">
        <v>390</v>
      </c>
      <c r="H85" s="6" t="s">
        <v>390</v>
      </c>
      <c r="I85" s="6">
        <v>1.4667073246719999</v>
      </c>
      <c r="J85" s="6">
        <v>3.5268425009170001</v>
      </c>
      <c r="K85" s="6">
        <v>3.7519601065330002</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58.802688304592998</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67.134751535998859</v>
      </c>
      <c r="AL86" s="49" t="s">
        <v>199</v>
      </c>
    </row>
    <row r="87" spans="1:38" s="2" customFormat="1" ht="26.25" customHeight="1" thickBot="1" x14ac:dyDescent="0.3">
      <c r="A87" s="70" t="s">
        <v>189</v>
      </c>
      <c r="B87" s="76" t="s">
        <v>200</v>
      </c>
      <c r="C87" s="80" t="s">
        <v>201</v>
      </c>
      <c r="D87" s="72"/>
      <c r="E87" s="6" t="s">
        <v>390</v>
      </c>
      <c r="F87" s="6">
        <v>6.3103064656510002</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6.3103064656509114</v>
      </c>
      <c r="AL87" s="49" t="s">
        <v>199</v>
      </c>
    </row>
    <row r="88" spans="1:38" s="2" customFormat="1" ht="26.25" customHeight="1" thickBot="1" x14ac:dyDescent="0.3">
      <c r="A88" s="70" t="s">
        <v>189</v>
      </c>
      <c r="B88" s="76" t="s">
        <v>202</v>
      </c>
      <c r="C88" s="80" t="s">
        <v>203</v>
      </c>
      <c r="D88" s="72"/>
      <c r="E88" s="6" t="s">
        <v>390</v>
      </c>
      <c r="F88" s="6">
        <v>27.987618204198998</v>
      </c>
      <c r="G88" s="6" t="s">
        <v>390</v>
      </c>
      <c r="H88" s="6" t="s">
        <v>390</v>
      </c>
      <c r="I88" s="6">
        <v>4.6074339518000003E-2</v>
      </c>
      <c r="J88" s="6">
        <v>0.13164097005100001</v>
      </c>
      <c r="K88" s="6">
        <v>0.140043585129</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388.35960105119807</v>
      </c>
      <c r="AL88" s="49" t="s">
        <v>414</v>
      </c>
    </row>
    <row r="89" spans="1:38" s="2" customFormat="1" ht="26.25" customHeight="1" thickBot="1" x14ac:dyDescent="0.3">
      <c r="A89" s="70" t="s">
        <v>189</v>
      </c>
      <c r="B89" s="76" t="s">
        <v>204</v>
      </c>
      <c r="C89" s="80" t="s">
        <v>205</v>
      </c>
      <c r="D89" s="72"/>
      <c r="E89" s="6" t="s">
        <v>390</v>
      </c>
      <c r="F89" s="6">
        <v>49.261327514893999</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58.457046989970998</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98.997318131851571</v>
      </c>
      <c r="AL90" s="49" t="s">
        <v>199</v>
      </c>
    </row>
    <row r="91" spans="1:38" s="2" customFormat="1" ht="26.25" customHeight="1" thickBot="1" x14ac:dyDescent="0.3">
      <c r="A91" s="70" t="s">
        <v>189</v>
      </c>
      <c r="B91" s="74" t="s">
        <v>379</v>
      </c>
      <c r="C91" s="76" t="s">
        <v>208</v>
      </c>
      <c r="D91" s="72"/>
      <c r="E91" s="6">
        <v>0.18032208508</v>
      </c>
      <c r="F91" s="6">
        <v>0.47945524</v>
      </c>
      <c r="G91" s="6">
        <v>0.66567844535700005</v>
      </c>
      <c r="H91" s="6">
        <v>0.41110314999999997</v>
      </c>
      <c r="I91" s="6">
        <v>3.0766396427660001</v>
      </c>
      <c r="J91" s="6">
        <v>3.44798363536</v>
      </c>
      <c r="K91" s="6">
        <v>3.5246826547730001</v>
      </c>
      <c r="L91" s="6">
        <v>1.20359115E-2</v>
      </c>
      <c r="M91" s="6">
        <v>5.5135989396999996</v>
      </c>
      <c r="N91" s="6">
        <v>6.0771572635990001</v>
      </c>
      <c r="O91" s="6">
        <v>1.829748093219</v>
      </c>
      <c r="P91" s="6">
        <v>4.41154806E-4</v>
      </c>
      <c r="Q91" s="6">
        <v>1.029361214E-2</v>
      </c>
      <c r="R91" s="6">
        <v>5.5243756200779996</v>
      </c>
      <c r="S91" s="6">
        <v>222.93122882317601</v>
      </c>
      <c r="T91" s="6">
        <v>9.47475728647</v>
      </c>
      <c r="U91" s="6">
        <v>1.277735357259</v>
      </c>
      <c r="V91" s="6">
        <v>128.98381538303801</v>
      </c>
      <c r="W91" s="6">
        <v>9.9060999999999993E-3</v>
      </c>
      <c r="X91" s="6">
        <v>1.0995771E-2</v>
      </c>
      <c r="Y91" s="6">
        <v>4.4577449999999999E-3</v>
      </c>
      <c r="Z91" s="6">
        <v>4.4577449999999999E-3</v>
      </c>
      <c r="AA91" s="6">
        <v>4.4577449999999999E-3</v>
      </c>
      <c r="AB91" s="6">
        <v>2.4369005999999999E-2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1.2354704019430001</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1.31147040194347</v>
      </c>
      <c r="AL92" s="49" t="s">
        <v>415</v>
      </c>
    </row>
    <row r="93" spans="1:38" s="2" customFormat="1" ht="26.25" customHeight="1" thickBot="1" x14ac:dyDescent="0.3">
      <c r="A93" s="70" t="s">
        <v>54</v>
      </c>
      <c r="B93" s="74" t="s">
        <v>211</v>
      </c>
      <c r="C93" s="71" t="s">
        <v>380</v>
      </c>
      <c r="D93" s="77"/>
      <c r="E93" s="6" t="s">
        <v>390</v>
      </c>
      <c r="F93" s="6">
        <v>83.284533246899002</v>
      </c>
      <c r="G93" s="6" t="s">
        <v>390</v>
      </c>
      <c r="H93" s="6">
        <v>0.872</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9819.0364738727385</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0.64422407769099999</v>
      </c>
      <c r="J94" s="6">
        <v>2.147413592305</v>
      </c>
      <c r="K94" s="6">
        <v>2.5263689316179998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4.1598317850519999</v>
      </c>
      <c r="G95" s="6" t="s">
        <v>390</v>
      </c>
      <c r="H95" s="6" t="s">
        <v>390</v>
      </c>
      <c r="I95" s="6">
        <v>1.886399865602</v>
      </c>
      <c r="J95" s="6">
        <v>2.3579998320029998</v>
      </c>
      <c r="K95" s="6">
        <v>2.5085104590260001</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v>0.4</v>
      </c>
      <c r="X95" s="6">
        <v>3.4125000000000003E-2</v>
      </c>
      <c r="Y95" s="6">
        <v>1.7225000000000001E-2</v>
      </c>
      <c r="Z95" s="6">
        <v>1.7225000000000001E-2</v>
      </c>
      <c r="AA95" s="6">
        <v>1.7225000000000001E-2</v>
      </c>
      <c r="AB95" s="6">
        <v>8.5800000000000015E-2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0.59712735984300003</v>
      </c>
      <c r="X97" s="6" t="s">
        <v>390</v>
      </c>
      <c r="Y97" s="6" t="s">
        <v>390</v>
      </c>
      <c r="Z97" s="6" t="s">
        <v>390</v>
      </c>
      <c r="AA97" s="6" t="s">
        <v>390</v>
      </c>
      <c r="AB97" s="6" t="s">
        <v>390</v>
      </c>
      <c r="AC97" s="6" t="s">
        <v>390</v>
      </c>
      <c r="AD97" s="6">
        <v>7151.2258663830498</v>
      </c>
      <c r="AE97" s="60"/>
      <c r="AF97" s="26" t="s">
        <v>390</v>
      </c>
      <c r="AG97" s="26" t="s">
        <v>390</v>
      </c>
      <c r="AH97" s="26" t="s">
        <v>390</v>
      </c>
      <c r="AI97" s="26" t="s">
        <v>390</v>
      </c>
      <c r="AJ97" s="26" t="s">
        <v>390</v>
      </c>
      <c r="AK97" s="26">
        <v>478.87742389426705</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0.22013845142800001</v>
      </c>
      <c r="F99" s="6">
        <v>23.822511031571</v>
      </c>
      <c r="G99" s="6" t="s">
        <v>390</v>
      </c>
      <c r="H99" s="6">
        <v>28.176900964956999</v>
      </c>
      <c r="I99" s="6">
        <v>0.70079065572099997</v>
      </c>
      <c r="J99" s="6">
        <v>1.0768246661080001</v>
      </c>
      <c r="K99" s="6">
        <v>2.3587587924259998</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2715.9680089723902</v>
      </c>
      <c r="AL99" s="49" t="s">
        <v>417</v>
      </c>
    </row>
    <row r="100" spans="1:38" s="2" customFormat="1" ht="26.25" customHeight="1" thickBot="1" x14ac:dyDescent="0.3">
      <c r="A100" s="70" t="s">
        <v>222</v>
      </c>
      <c r="B100" s="70" t="s">
        <v>224</v>
      </c>
      <c r="C100" s="71" t="s">
        <v>383</v>
      </c>
      <c r="D100" s="84"/>
      <c r="E100" s="6">
        <v>1.0488030006739999</v>
      </c>
      <c r="F100" s="6">
        <v>31.472671616576999</v>
      </c>
      <c r="G100" s="6" t="s">
        <v>390</v>
      </c>
      <c r="H100" s="6">
        <v>38.052642432153</v>
      </c>
      <c r="I100" s="6">
        <v>0.89047628326100003</v>
      </c>
      <c r="J100" s="6">
        <v>1.3384402102040001</v>
      </c>
      <c r="K100" s="6">
        <v>2.9221148882920001</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9139.9028428505826</v>
      </c>
      <c r="AL100" s="49" t="s">
        <v>417</v>
      </c>
    </row>
    <row r="101" spans="1:38" s="2" customFormat="1" ht="26.25" customHeight="1" thickBot="1" x14ac:dyDescent="0.3">
      <c r="A101" s="70" t="s">
        <v>222</v>
      </c>
      <c r="B101" s="70" t="s">
        <v>225</v>
      </c>
      <c r="C101" s="71" t="s">
        <v>226</v>
      </c>
      <c r="D101" s="84"/>
      <c r="E101" s="6">
        <v>2.312096013E-2</v>
      </c>
      <c r="F101" s="6">
        <v>2.8158427658740002</v>
      </c>
      <c r="G101" s="6" t="s">
        <v>390</v>
      </c>
      <c r="H101" s="6">
        <v>2.6917485060850002</v>
      </c>
      <c r="I101" s="6">
        <v>3.4364807658999998E-2</v>
      </c>
      <c r="J101" s="6">
        <v>0.10309442297599999</v>
      </c>
      <c r="K101" s="6">
        <v>0.24055365361</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44773.008552991087</v>
      </c>
      <c r="AL101" s="49" t="s">
        <v>417</v>
      </c>
    </row>
    <row r="102" spans="1:38" s="2" customFormat="1" ht="26.25" customHeight="1" thickBot="1" x14ac:dyDescent="0.3">
      <c r="A102" s="70" t="s">
        <v>222</v>
      </c>
      <c r="B102" s="70" t="s">
        <v>227</v>
      </c>
      <c r="C102" s="71" t="s">
        <v>361</v>
      </c>
      <c r="D102" s="84"/>
      <c r="E102" s="6">
        <v>0.34937194848600001</v>
      </c>
      <c r="F102" s="6">
        <v>3.5521301168370001</v>
      </c>
      <c r="G102" s="6" t="s">
        <v>390</v>
      </c>
      <c r="H102" s="6">
        <v>26.958040435430998</v>
      </c>
      <c r="I102" s="6">
        <v>4.2450097925999998E-2</v>
      </c>
      <c r="J102" s="6">
        <v>0.93825424853799999</v>
      </c>
      <c r="K102" s="6">
        <v>6.19469332193</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7891.944993056929</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4.8822283000000001E-4</v>
      </c>
      <c r="F104" s="6">
        <v>7.7146643040000001E-3</v>
      </c>
      <c r="G104" s="6" t="s">
        <v>390</v>
      </c>
      <c r="H104" s="6">
        <v>1.1488435131000001E-2</v>
      </c>
      <c r="I104" s="6">
        <v>1.5589315100000001E-4</v>
      </c>
      <c r="J104" s="6">
        <v>4.6767945300000001E-4</v>
      </c>
      <c r="K104" s="6">
        <v>1.091252057E-3</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94.835000242314095</v>
      </c>
      <c r="AL104" s="49" t="s">
        <v>417</v>
      </c>
    </row>
    <row r="105" spans="1:38" s="2" customFormat="1" ht="26.25" customHeight="1" thickBot="1" x14ac:dyDescent="0.3">
      <c r="A105" s="70" t="s">
        <v>222</v>
      </c>
      <c r="B105" s="70" t="s">
        <v>232</v>
      </c>
      <c r="C105" s="71" t="s">
        <v>233</v>
      </c>
      <c r="D105" s="84"/>
      <c r="E105" s="6">
        <v>2.5978408517E-2</v>
      </c>
      <c r="F105" s="6">
        <v>0.45431438051099998</v>
      </c>
      <c r="G105" s="6" t="s">
        <v>390</v>
      </c>
      <c r="H105" s="6">
        <v>0.56186890410500001</v>
      </c>
      <c r="I105" s="6">
        <v>9.0804438230000003E-3</v>
      </c>
      <c r="J105" s="6">
        <v>1.4269268865E-2</v>
      </c>
      <c r="K105" s="6">
        <v>3.1132950249999999E-2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260.15400284121301</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4.4221242038999999E-2</v>
      </c>
      <c r="F107" s="6">
        <v>1.5327777696230001</v>
      </c>
      <c r="G107" s="6" t="s">
        <v>390</v>
      </c>
      <c r="H107" s="6">
        <v>8.8632433561759996</v>
      </c>
      <c r="I107" s="6">
        <v>9.8047295985000005E-2</v>
      </c>
      <c r="J107" s="6">
        <v>1.3072972797960001</v>
      </c>
      <c r="K107" s="6">
        <v>6.209662079029</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32682.432000090004</v>
      </c>
      <c r="AL107" s="49" t="s">
        <v>417</v>
      </c>
    </row>
    <row r="108" spans="1:38" s="2" customFormat="1" ht="26.25" customHeight="1" thickBot="1" x14ac:dyDescent="0.3">
      <c r="A108" s="70" t="s">
        <v>222</v>
      </c>
      <c r="B108" s="70" t="s">
        <v>237</v>
      </c>
      <c r="C108" s="71" t="s">
        <v>355</v>
      </c>
      <c r="D108" s="84"/>
      <c r="E108" s="6">
        <v>7.5662725133E-2</v>
      </c>
      <c r="F108" s="6">
        <v>7.0609761185020004</v>
      </c>
      <c r="G108" s="6" t="s">
        <v>390</v>
      </c>
      <c r="H108" s="6">
        <v>5.3328603241790002</v>
      </c>
      <c r="I108" s="6">
        <v>0.15139290399800001</v>
      </c>
      <c r="J108" s="6">
        <v>1.513929039979</v>
      </c>
      <c r="K108" s="6">
        <v>3.0278580799579999</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75696.452017810996</v>
      </c>
      <c r="AL108" s="49" t="s">
        <v>417</v>
      </c>
    </row>
    <row r="109" spans="1:38" s="2" customFormat="1" ht="26.25" customHeight="1" thickBot="1" x14ac:dyDescent="0.3">
      <c r="A109" s="70" t="s">
        <v>222</v>
      </c>
      <c r="B109" s="70" t="s">
        <v>238</v>
      </c>
      <c r="C109" s="71" t="s">
        <v>356</v>
      </c>
      <c r="D109" s="84"/>
      <c r="E109" s="6">
        <v>2.7726408723000001E-2</v>
      </c>
      <c r="F109" s="6">
        <v>1.592794034135</v>
      </c>
      <c r="G109" s="6" t="s">
        <v>390</v>
      </c>
      <c r="H109" s="6">
        <v>5.248721415496</v>
      </c>
      <c r="I109" s="6">
        <v>0.204190607932</v>
      </c>
      <c r="J109" s="6">
        <v>1.1230483436259999</v>
      </c>
      <c r="K109" s="6">
        <v>1.1230483436259999</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10209.5303989022</v>
      </c>
      <c r="AL109" s="49" t="s">
        <v>417</v>
      </c>
    </row>
    <row r="110" spans="1:38" s="2" customFormat="1" ht="26.25" customHeight="1" thickBot="1" x14ac:dyDescent="0.3">
      <c r="A110" s="70" t="s">
        <v>222</v>
      </c>
      <c r="B110" s="70" t="s">
        <v>239</v>
      </c>
      <c r="C110" s="71" t="s">
        <v>357</v>
      </c>
      <c r="D110" s="84"/>
      <c r="E110" s="6">
        <v>3.0324059014E-2</v>
      </c>
      <c r="F110" s="6">
        <v>0.69417117689200003</v>
      </c>
      <c r="G110" s="6" t="s">
        <v>390</v>
      </c>
      <c r="H110" s="6">
        <v>2.9343981208660002</v>
      </c>
      <c r="I110" s="6">
        <v>0.13775534144400001</v>
      </c>
      <c r="J110" s="6">
        <v>1.348145827652</v>
      </c>
      <c r="K110" s="6">
        <v>4.0893038786810001</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21810.244625971762</v>
      </c>
      <c r="AL110" s="49" t="s">
        <v>417</v>
      </c>
    </row>
    <row r="111" spans="1:38" s="2" customFormat="1" ht="26.25" customHeight="1" thickBot="1" x14ac:dyDescent="0.3">
      <c r="A111" s="70" t="s">
        <v>222</v>
      </c>
      <c r="B111" s="70" t="s">
        <v>240</v>
      </c>
      <c r="C111" s="71" t="s">
        <v>351</v>
      </c>
      <c r="D111" s="84"/>
      <c r="E111" s="6">
        <v>1.8529864760000001E-3</v>
      </c>
      <c r="F111" s="6">
        <v>2.361573664E-3</v>
      </c>
      <c r="G111" s="6" t="s">
        <v>390</v>
      </c>
      <c r="H111" s="6">
        <v>4.7921773872000001E-2</v>
      </c>
      <c r="I111" s="6">
        <v>1.287961645E-3</v>
      </c>
      <c r="J111" s="6">
        <v>2.0239397279999999E-3</v>
      </c>
      <c r="K111" s="6">
        <v>4.4158684979999996E-3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36.900000048682401</v>
      </c>
      <c r="AL111" s="49" t="s">
        <v>417</v>
      </c>
    </row>
    <row r="112" spans="1:38" s="2" customFormat="1" ht="26.25" customHeight="1" thickBot="1" x14ac:dyDescent="0.3">
      <c r="A112" s="70" t="s">
        <v>241</v>
      </c>
      <c r="B112" s="70" t="s">
        <v>242</v>
      </c>
      <c r="C112" s="71" t="s">
        <v>243</v>
      </c>
      <c r="D112" s="72"/>
      <c r="E112" s="6">
        <v>21.849832869265001</v>
      </c>
      <c r="F112" s="6" t="s">
        <v>390</v>
      </c>
      <c r="G112" s="6" t="s">
        <v>390</v>
      </c>
      <c r="H112" s="6">
        <v>46.916642022547002</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1494.0722098253664</v>
      </c>
      <c r="AL112" s="49" t="s">
        <v>418</v>
      </c>
    </row>
    <row r="113" spans="1:38" s="2" customFormat="1" ht="26.25" customHeight="1" thickBot="1" x14ac:dyDescent="0.3">
      <c r="A113" s="70" t="s">
        <v>241</v>
      </c>
      <c r="B113" s="85" t="s">
        <v>244</v>
      </c>
      <c r="C113" s="86" t="s">
        <v>245</v>
      </c>
      <c r="D113" s="72"/>
      <c r="E113" s="6">
        <v>5.0120702710889997</v>
      </c>
      <c r="F113" s="6">
        <v>32.171269371200999</v>
      </c>
      <c r="G113" s="6" t="s">
        <v>390</v>
      </c>
      <c r="H113" s="6">
        <v>76.237779246993995</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205311.37244377815</v>
      </c>
      <c r="AL113" s="49" t="s">
        <v>417</v>
      </c>
    </row>
    <row r="114" spans="1:38" s="2" customFormat="1" ht="26.25" customHeight="1" thickBot="1" x14ac:dyDescent="0.3">
      <c r="A114" s="70" t="s">
        <v>241</v>
      </c>
      <c r="B114" s="85" t="s">
        <v>246</v>
      </c>
      <c r="C114" s="86" t="s">
        <v>362</v>
      </c>
      <c r="D114" s="72"/>
      <c r="E114" s="6">
        <v>0.31031152659</v>
      </c>
      <c r="F114" s="6" t="s">
        <v>390</v>
      </c>
      <c r="G114" s="6" t="s">
        <v>390</v>
      </c>
      <c r="H114" s="6">
        <v>1.512598034094</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2.3451596474900001</v>
      </c>
      <c r="AE114" s="60"/>
      <c r="AF114" s="26" t="s">
        <v>392</v>
      </c>
      <c r="AG114" s="26" t="s">
        <v>392</v>
      </c>
      <c r="AH114" s="26" t="s">
        <v>392</v>
      </c>
      <c r="AI114" s="26" t="s">
        <v>392</v>
      </c>
      <c r="AJ114" s="26" t="s">
        <v>392</v>
      </c>
      <c r="AK114" s="26">
        <v>517.45051323662574</v>
      </c>
      <c r="AL114" s="49" t="s">
        <v>419</v>
      </c>
    </row>
    <row r="115" spans="1:38" s="2" customFormat="1" ht="26.25" customHeight="1" thickBot="1" x14ac:dyDescent="0.3">
      <c r="A115" s="70" t="s">
        <v>241</v>
      </c>
      <c r="B115" s="85" t="s">
        <v>247</v>
      </c>
      <c r="C115" s="86" t="s">
        <v>248</v>
      </c>
      <c r="D115" s="72"/>
      <c r="E115" s="6">
        <v>8.5939855699999998E-4</v>
      </c>
      <c r="F115" s="6" t="s">
        <v>390</v>
      </c>
      <c r="G115" s="6" t="s">
        <v>390</v>
      </c>
      <c r="H115" s="6">
        <v>1.5949766192999999E-2</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6.6904512135518374E-2</v>
      </c>
      <c r="AL115" s="49" t="s">
        <v>431</v>
      </c>
    </row>
    <row r="116" spans="1:38" s="2" customFormat="1" ht="26.25" customHeight="1" thickBot="1" x14ac:dyDescent="0.3">
      <c r="A116" s="70" t="s">
        <v>241</v>
      </c>
      <c r="B116" s="70" t="s">
        <v>249</v>
      </c>
      <c r="C116" s="76" t="s">
        <v>384</v>
      </c>
      <c r="D116" s="72"/>
      <c r="E116" s="6">
        <v>3.6083758882370001</v>
      </c>
      <c r="F116" s="6">
        <v>1.5837435433789999</v>
      </c>
      <c r="G116" s="6" t="s">
        <v>390</v>
      </c>
      <c r="H116" s="6">
        <v>23.492352087861999</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205311.37244377815</v>
      </c>
      <c r="AL116" s="49" t="s">
        <v>417</v>
      </c>
    </row>
    <row r="117" spans="1:38" s="2" customFormat="1" ht="26.25" customHeight="1" thickBot="1" x14ac:dyDescent="0.3">
      <c r="A117" s="70" t="s">
        <v>241</v>
      </c>
      <c r="B117" s="70" t="s">
        <v>250</v>
      </c>
      <c r="C117" s="76" t="s">
        <v>251</v>
      </c>
      <c r="D117" s="72"/>
      <c r="E117" s="6">
        <v>3.7700174961920001</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0.69370299158399995</v>
      </c>
      <c r="J119" s="6">
        <v>6.4310413661419998</v>
      </c>
      <c r="K119" s="6">
        <v>6.4310413661419998</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11.309700379100004</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8.2553365064800008</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17.122917190116006</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84.511263330000006</v>
      </c>
      <c r="AD122" s="6" t="s">
        <v>390</v>
      </c>
      <c r="AE122" s="60"/>
      <c r="AF122" s="26" t="s">
        <v>390</v>
      </c>
      <c r="AG122" s="26" t="s">
        <v>390</v>
      </c>
      <c r="AH122" s="26" t="s">
        <v>390</v>
      </c>
      <c r="AI122" s="26" t="s">
        <v>390</v>
      </c>
      <c r="AJ122" s="26" t="s">
        <v>390</v>
      </c>
      <c r="AK122" s="26">
        <v>688.33764199999996</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8.9234394360380005</v>
      </c>
      <c r="G125" s="6" t="s">
        <v>390</v>
      </c>
      <c r="H125" s="6">
        <v>3.0478097360929999</v>
      </c>
      <c r="I125" s="6">
        <v>3.3247306560000001E-3</v>
      </c>
      <c r="J125" s="6">
        <v>2.2064121627999998E-2</v>
      </c>
      <c r="K125" s="6">
        <v>2.7929267888000001E-2</v>
      </c>
      <c r="L125" s="6" t="s">
        <v>390</v>
      </c>
      <c r="M125" s="6" t="s">
        <v>390</v>
      </c>
      <c r="N125" s="6" t="s">
        <v>390</v>
      </c>
      <c r="O125" s="6" t="s">
        <v>390</v>
      </c>
      <c r="P125" s="6">
        <v>0.44723740475000001</v>
      </c>
      <c r="Q125" s="6" t="s">
        <v>390</v>
      </c>
      <c r="R125" s="6" t="s">
        <v>390</v>
      </c>
      <c r="S125" s="6" t="s">
        <v>390</v>
      </c>
      <c r="T125" s="6" t="s">
        <v>390</v>
      </c>
      <c r="U125" s="6" t="s">
        <v>390</v>
      </c>
      <c r="V125" s="6" t="s">
        <v>390</v>
      </c>
      <c r="W125" s="6">
        <v>2.6743512992879999</v>
      </c>
      <c r="X125" s="6" t="s">
        <v>390</v>
      </c>
      <c r="Y125" s="6" t="s">
        <v>390</v>
      </c>
      <c r="Z125" s="6" t="s">
        <v>390</v>
      </c>
      <c r="AA125" s="6" t="s">
        <v>390</v>
      </c>
      <c r="AB125" s="6" t="s">
        <v>390</v>
      </c>
      <c r="AC125" s="6" t="s">
        <v>390</v>
      </c>
      <c r="AD125" s="6">
        <v>2.241735647933</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1.708260165637</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4.1446509000000002E-5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v>2.192221591579</v>
      </c>
      <c r="F128" s="6">
        <v>2.4358017684000002E-2</v>
      </c>
      <c r="G128" s="6">
        <v>0.78632762779900001</v>
      </c>
      <c r="H128" s="6">
        <v>1.7294058788E-2</v>
      </c>
      <c r="I128" s="6">
        <v>2.5195171653E-2</v>
      </c>
      <c r="J128" s="6">
        <v>2.5195171653E-2</v>
      </c>
      <c r="K128" s="6">
        <v>2.5195171653E-2</v>
      </c>
      <c r="L128" s="6">
        <v>8.8183100799999999E-4</v>
      </c>
      <c r="M128" s="6">
        <v>0.77883793169600002</v>
      </c>
      <c r="N128" s="6">
        <v>84.515485156327003</v>
      </c>
      <c r="O128" s="6">
        <v>0.58519662606199996</v>
      </c>
      <c r="P128" s="6">
        <v>0.35538405080399998</v>
      </c>
      <c r="Q128" s="6">
        <v>0.4055080278</v>
      </c>
      <c r="R128" s="6">
        <v>9.1932348270999997E-2</v>
      </c>
      <c r="S128" s="6">
        <v>0.324671862107</v>
      </c>
      <c r="T128" s="6">
        <v>0.15775305295200001</v>
      </c>
      <c r="U128" s="6" t="s">
        <v>390</v>
      </c>
      <c r="V128" s="6">
        <v>0.42926604262200002</v>
      </c>
      <c r="W128" s="6">
        <v>88.779400672004996</v>
      </c>
      <c r="X128" s="6">
        <v>1.0230366999999999E-5</v>
      </c>
      <c r="Y128" s="6">
        <v>2.1800426E-5</v>
      </c>
      <c r="Z128" s="6">
        <v>1.1570058E-5</v>
      </c>
      <c r="AA128" s="6">
        <v>1.412765E-5</v>
      </c>
      <c r="AB128" s="6">
        <v>5.7728500999999997E-5</v>
      </c>
      <c r="AC128" s="6">
        <v>2.4358017684209998</v>
      </c>
      <c r="AD128" s="6">
        <v>4.5738017452920001</v>
      </c>
      <c r="AE128" s="60"/>
      <c r="AF128" s="26" t="s">
        <v>390</v>
      </c>
      <c r="AG128" s="26" t="s">
        <v>390</v>
      </c>
      <c r="AH128" s="26" t="s">
        <v>390</v>
      </c>
      <c r="AI128" s="26" t="s">
        <v>390</v>
      </c>
      <c r="AJ128" s="26" t="s">
        <v>390</v>
      </c>
      <c r="AK128" s="26">
        <v>8099.0408800000005</v>
      </c>
      <c r="AL128" s="49" t="s">
        <v>423</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0.44337684314699999</v>
      </c>
      <c r="F130" s="6">
        <v>0.21812808828399999</v>
      </c>
      <c r="G130" s="6">
        <v>2.4620222121939999</v>
      </c>
      <c r="H130" s="6">
        <v>4.4754576809999998E-3</v>
      </c>
      <c r="I130" s="6">
        <v>8.6288491297999995E-2</v>
      </c>
      <c r="J130" s="6">
        <v>0.15100485988500001</v>
      </c>
      <c r="K130" s="6">
        <v>0.215721228471</v>
      </c>
      <c r="L130" s="6">
        <v>3.0200971949999999E-3</v>
      </c>
      <c r="M130" s="6">
        <v>0.12958989873499999</v>
      </c>
      <c r="N130" s="6">
        <v>0.944352431878</v>
      </c>
      <c r="O130" s="6">
        <v>4.4682633067000002E-2</v>
      </c>
      <c r="P130" s="6">
        <v>6.3938907123000002E-2</v>
      </c>
      <c r="Q130" s="6">
        <v>8.508439978E-2</v>
      </c>
      <c r="R130" s="6">
        <v>0.130994765358</v>
      </c>
      <c r="S130" s="6">
        <v>0.36805595795599999</v>
      </c>
      <c r="T130" s="6">
        <v>0.143960285893</v>
      </c>
      <c r="U130" s="6" t="s">
        <v>390</v>
      </c>
      <c r="V130" s="6">
        <v>2.6298663418660002</v>
      </c>
      <c r="W130" s="6">
        <v>6.5491700165560003</v>
      </c>
      <c r="X130" s="6">
        <v>4.3399999999999998E-5</v>
      </c>
      <c r="Y130" s="6">
        <v>1.8806666699999999E-4</v>
      </c>
      <c r="Z130" s="6">
        <v>1.8806666699999999E-4</v>
      </c>
      <c r="AA130" s="6" t="s">
        <v>390</v>
      </c>
      <c r="AB130" s="6">
        <v>4.19533334E-4</v>
      </c>
      <c r="AC130" s="6">
        <v>0.14466666666700001</v>
      </c>
      <c r="AD130" s="6">
        <v>1.077517241379</v>
      </c>
      <c r="AE130" s="60"/>
      <c r="AF130" s="26" t="s">
        <v>390</v>
      </c>
      <c r="AG130" s="26" t="s">
        <v>390</v>
      </c>
      <c r="AH130" s="26" t="s">
        <v>390</v>
      </c>
      <c r="AI130" s="26" t="s">
        <v>390</v>
      </c>
      <c r="AJ130" s="26" t="s">
        <v>390</v>
      </c>
      <c r="AK130" s="26">
        <v>289.33333333333297</v>
      </c>
      <c r="AL130" s="49" t="s">
        <v>278</v>
      </c>
    </row>
    <row r="131" spans="1:38" s="2" customFormat="1" ht="26.25" customHeight="1" thickBot="1" x14ac:dyDescent="0.3">
      <c r="A131" s="70" t="s">
        <v>266</v>
      </c>
      <c r="B131" s="74" t="s">
        <v>281</v>
      </c>
      <c r="C131" s="82" t="s">
        <v>282</v>
      </c>
      <c r="D131" s="72"/>
      <c r="E131" s="6">
        <v>0.52200000000000002</v>
      </c>
      <c r="F131" s="6">
        <v>0.20300000000000001</v>
      </c>
      <c r="G131" s="6">
        <v>0.31900000000000001</v>
      </c>
      <c r="H131" s="6" t="s">
        <v>390</v>
      </c>
      <c r="I131" s="6">
        <v>2.8005714264999999E-2</v>
      </c>
      <c r="J131" s="6">
        <v>4.9009999999999998E-2</v>
      </c>
      <c r="K131" s="6">
        <v>7.0014285735000001E-2</v>
      </c>
      <c r="L131" s="6">
        <v>9.8019999900000009E-4</v>
      </c>
      <c r="M131" s="6">
        <v>0.435</v>
      </c>
      <c r="N131" s="6">
        <v>4.0267970909889996</v>
      </c>
      <c r="O131" s="6">
        <v>0.195601725102</v>
      </c>
      <c r="P131" s="6">
        <v>9.1120178657000006E-2</v>
      </c>
      <c r="Q131" s="6">
        <v>7.12146815E-3</v>
      </c>
      <c r="R131" s="6">
        <v>8.0297012429000003E-2</v>
      </c>
      <c r="S131" s="6">
        <v>0.53607654366900004</v>
      </c>
      <c r="T131" s="6">
        <v>5.6198222856999998E-2</v>
      </c>
      <c r="U131" s="6" t="s">
        <v>390</v>
      </c>
      <c r="V131" s="6">
        <v>1.8208997123290001</v>
      </c>
      <c r="W131" s="6">
        <v>0.25331802198199999</v>
      </c>
      <c r="X131" s="6">
        <v>2.03E-4</v>
      </c>
      <c r="Y131" s="6">
        <v>9.1350000000000003E-4</v>
      </c>
      <c r="Z131" s="6">
        <v>9.1350000000000003E-4</v>
      </c>
      <c r="AA131" s="6" t="s">
        <v>390</v>
      </c>
      <c r="AB131" s="6">
        <v>2.0300000000000001E-3</v>
      </c>
      <c r="AC131" s="6">
        <v>0.14499999999999999</v>
      </c>
      <c r="AD131" s="6">
        <v>0.91349999999999998</v>
      </c>
      <c r="AE131" s="60"/>
      <c r="AF131" s="26" t="s">
        <v>390</v>
      </c>
      <c r="AG131" s="26" t="s">
        <v>390</v>
      </c>
      <c r="AH131" s="26" t="s">
        <v>390</v>
      </c>
      <c r="AI131" s="26" t="s">
        <v>390</v>
      </c>
      <c r="AJ131" s="26" t="s">
        <v>390</v>
      </c>
      <c r="AK131" s="26">
        <v>290</v>
      </c>
      <c r="AL131" s="49" t="s">
        <v>278</v>
      </c>
    </row>
    <row r="132" spans="1:38" s="2" customFormat="1" ht="26.25" customHeight="1" thickBot="1" x14ac:dyDescent="0.3">
      <c r="A132" s="70" t="s">
        <v>266</v>
      </c>
      <c r="B132" s="74" t="s">
        <v>283</v>
      </c>
      <c r="C132" s="82" t="s">
        <v>284</v>
      </c>
      <c r="D132" s="72"/>
      <c r="E132" s="6">
        <v>0.38073212875500001</v>
      </c>
      <c r="F132" s="6">
        <v>6.0479999999999999E-2</v>
      </c>
      <c r="G132" s="6">
        <v>1.008</v>
      </c>
      <c r="H132" s="6">
        <v>1.44E-2</v>
      </c>
      <c r="I132" s="6">
        <v>2.0242285698999999E-2</v>
      </c>
      <c r="J132" s="6">
        <v>3.5423999999999997E-2</v>
      </c>
      <c r="K132" s="6">
        <v>5.0605714300999999E-2</v>
      </c>
      <c r="L132" s="6">
        <v>7.0847999900000005E-4</v>
      </c>
      <c r="M132" s="6">
        <v>1.1160000000000001</v>
      </c>
      <c r="N132" s="6">
        <v>8.0851312603000006E-2</v>
      </c>
      <c r="O132" s="6">
        <v>2.5667017650000002E-3</v>
      </c>
      <c r="P132" s="6">
        <v>6.0317032902000002E-2</v>
      </c>
      <c r="Q132" s="6">
        <v>1.213488771E-2</v>
      </c>
      <c r="R132" s="6">
        <v>0.12096</v>
      </c>
      <c r="S132" s="6">
        <v>0.34560000000000002</v>
      </c>
      <c r="T132" s="6">
        <v>6.9120000000000001E-2</v>
      </c>
      <c r="U132" s="6" t="s">
        <v>390</v>
      </c>
      <c r="V132" s="6">
        <v>0.57023999999999997</v>
      </c>
      <c r="W132" s="6">
        <v>0.12601540334700001</v>
      </c>
      <c r="X132" s="6" t="s">
        <v>390</v>
      </c>
      <c r="Y132" s="6" t="s">
        <v>390</v>
      </c>
      <c r="Z132" s="6" t="s">
        <v>390</v>
      </c>
      <c r="AA132" s="6" t="s">
        <v>390</v>
      </c>
      <c r="AB132" s="6" t="s">
        <v>390</v>
      </c>
      <c r="AC132" s="6">
        <v>0.33839999999999998</v>
      </c>
      <c r="AD132" s="6">
        <v>0.26400000000000001</v>
      </c>
      <c r="AE132" s="60"/>
      <c r="AF132" s="26" t="s">
        <v>390</v>
      </c>
      <c r="AG132" s="26" t="s">
        <v>390</v>
      </c>
      <c r="AH132" s="26" t="s">
        <v>390</v>
      </c>
      <c r="AI132" s="26" t="s">
        <v>390</v>
      </c>
      <c r="AJ132" s="26" t="s">
        <v>390</v>
      </c>
      <c r="AK132" s="26">
        <v>72</v>
      </c>
      <c r="AL132" s="49" t="s">
        <v>278</v>
      </c>
    </row>
    <row r="133" spans="1:38" s="2" customFormat="1" ht="26.25" customHeight="1" thickBot="1" x14ac:dyDescent="0.3">
      <c r="A133" s="70" t="s">
        <v>266</v>
      </c>
      <c r="B133" s="74" t="s">
        <v>285</v>
      </c>
      <c r="C133" s="82" t="s">
        <v>286</v>
      </c>
      <c r="D133" s="72"/>
      <c r="E133" s="6">
        <v>0.60479404999999997</v>
      </c>
      <c r="F133" s="6">
        <v>2.0056694820000001</v>
      </c>
      <c r="G133" s="6">
        <v>0.21428088200000001</v>
      </c>
      <c r="H133" s="6" t="s">
        <v>390</v>
      </c>
      <c r="I133" s="6">
        <v>0.28063219824000002</v>
      </c>
      <c r="J133" s="6">
        <v>0.32513315580000002</v>
      </c>
      <c r="K133" s="6">
        <v>0.45905954108899999</v>
      </c>
      <c r="L133" s="6">
        <v>9.8221269379999993E-3</v>
      </c>
      <c r="M133" s="6">
        <v>3.3610559599999998</v>
      </c>
      <c r="N133" s="6">
        <v>1.3096503420000001E-2</v>
      </c>
      <c r="O133" s="6">
        <v>2.1936534199999999E-3</v>
      </c>
      <c r="P133" s="6">
        <v>0.60671855563900001</v>
      </c>
      <c r="Q133" s="6">
        <v>5.9355115399999997E-3</v>
      </c>
      <c r="R133" s="6">
        <v>5.9137058400000001E-3</v>
      </c>
      <c r="S133" s="6">
        <v>5.42089702E-3</v>
      </c>
      <c r="T133" s="6">
        <v>7.5578556199999997E-3</v>
      </c>
      <c r="U133" s="6">
        <v>8.6263349199999992E-3</v>
      </c>
      <c r="V133" s="6">
        <v>6.9830573679999994E-2</v>
      </c>
      <c r="W133" s="6">
        <v>0.25000065417099998</v>
      </c>
      <c r="X133" s="6">
        <v>5.7567049999999998E-6</v>
      </c>
      <c r="Y133" s="6">
        <v>3.1443819999999998E-6</v>
      </c>
      <c r="Z133" s="6">
        <v>2.8085739999999998E-6</v>
      </c>
      <c r="AA133" s="6">
        <v>3.0484369999999999E-6</v>
      </c>
      <c r="AB133" s="6">
        <v>1.4758097999999998E-5</v>
      </c>
      <c r="AC133" s="6" t="s">
        <v>390</v>
      </c>
      <c r="AD133" s="6" t="s">
        <v>390</v>
      </c>
      <c r="AE133" s="60"/>
      <c r="AF133" s="26" t="s">
        <v>390</v>
      </c>
      <c r="AG133" s="26" t="s">
        <v>390</v>
      </c>
      <c r="AH133" s="26" t="s">
        <v>390</v>
      </c>
      <c r="AI133" s="26" t="s">
        <v>390</v>
      </c>
      <c r="AJ133" s="26" t="s">
        <v>390</v>
      </c>
      <c r="AK133" s="26">
        <v>436.11400000000003</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0.42371390836400002</v>
      </c>
      <c r="F135" s="6">
        <v>4.4428442092329998</v>
      </c>
      <c r="G135" s="6" t="s">
        <v>390</v>
      </c>
      <c r="H135" s="6" t="s">
        <v>390</v>
      </c>
      <c r="I135" s="6">
        <v>4.0192963602649998</v>
      </c>
      <c r="J135" s="6">
        <v>4.3262593290110001</v>
      </c>
      <c r="K135" s="6">
        <v>4.4509630360110002</v>
      </c>
      <c r="L135" s="6">
        <v>1.6881044713110001</v>
      </c>
      <c r="M135" s="6">
        <v>16.205005510347</v>
      </c>
      <c r="N135" s="6">
        <v>0.20215726129100001</v>
      </c>
      <c r="O135" s="6">
        <v>4.1256583936999998E-2</v>
      </c>
      <c r="P135" s="6" t="s">
        <v>390</v>
      </c>
      <c r="Q135" s="6">
        <v>9</v>
      </c>
      <c r="R135" s="6">
        <v>8.6999999999999993</v>
      </c>
      <c r="S135" s="6">
        <v>4.8</v>
      </c>
      <c r="T135" s="6" t="s">
        <v>390</v>
      </c>
      <c r="U135" s="6" t="s">
        <v>390</v>
      </c>
      <c r="V135" s="6" t="s">
        <v>390</v>
      </c>
      <c r="W135" s="6">
        <v>72.751230332307998</v>
      </c>
      <c r="X135" s="6">
        <v>0.74530746272799997</v>
      </c>
      <c r="Y135" s="6">
        <v>0.97582543882799999</v>
      </c>
      <c r="Z135" s="6">
        <v>1.168596513247</v>
      </c>
      <c r="AA135" s="6">
        <v>0.36212349832200003</v>
      </c>
      <c r="AB135" s="6">
        <v>3.251852913125</v>
      </c>
      <c r="AC135" s="6" t="s">
        <v>390</v>
      </c>
      <c r="AD135" s="6">
        <v>177.140312340858</v>
      </c>
      <c r="AE135" s="60"/>
      <c r="AF135" s="26" t="s">
        <v>390</v>
      </c>
      <c r="AG135" s="26" t="s">
        <v>390</v>
      </c>
      <c r="AH135" s="26" t="s">
        <v>390</v>
      </c>
      <c r="AI135" s="26" t="s">
        <v>390</v>
      </c>
      <c r="AJ135" s="26" t="s">
        <v>390</v>
      </c>
      <c r="AK135" s="26">
        <v>412.56583936884397</v>
      </c>
      <c r="AL135" s="49" t="s">
        <v>425</v>
      </c>
    </row>
    <row r="136" spans="1:38" s="2" customFormat="1" ht="26.25" customHeight="1" thickBot="1" x14ac:dyDescent="0.3">
      <c r="A136" s="70" t="s">
        <v>266</v>
      </c>
      <c r="B136" s="70" t="s">
        <v>291</v>
      </c>
      <c r="C136" s="71" t="s">
        <v>292</v>
      </c>
      <c r="D136" s="72"/>
      <c r="E136" s="6" t="s">
        <v>390</v>
      </c>
      <c r="F136" s="6">
        <v>3.6165010302999998E-2</v>
      </c>
      <c r="G136" s="6" t="s">
        <v>390</v>
      </c>
      <c r="H136" s="6">
        <v>1.5387761799040001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57889.207000000002</v>
      </c>
      <c r="AL136" s="49" t="s">
        <v>417</v>
      </c>
    </row>
    <row r="137" spans="1:38" s="2" customFormat="1" ht="26.25" customHeight="1" thickBot="1" x14ac:dyDescent="0.3">
      <c r="A137" s="70" t="s">
        <v>266</v>
      </c>
      <c r="B137" s="70" t="s">
        <v>293</v>
      </c>
      <c r="C137" s="71" t="s">
        <v>294</v>
      </c>
      <c r="D137" s="72"/>
      <c r="E137" s="6" t="s">
        <v>390</v>
      </c>
      <c r="F137" s="6">
        <v>0.34722929769299998</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876.83299013831015</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0.38414359999999997</v>
      </c>
      <c r="F139" s="6">
        <v>1.9000254999999999</v>
      </c>
      <c r="G139" s="6" t="s">
        <v>390</v>
      </c>
      <c r="H139" s="6" t="s">
        <v>390</v>
      </c>
      <c r="I139" s="6">
        <v>2.8118844900069999</v>
      </c>
      <c r="J139" s="6">
        <v>3.0266346187500002</v>
      </c>
      <c r="K139" s="6">
        <v>3.1138768592139998</v>
      </c>
      <c r="L139" s="6">
        <v>1.180991485803</v>
      </c>
      <c r="M139" s="6">
        <v>12.6274354</v>
      </c>
      <c r="N139" s="6" t="s">
        <v>390</v>
      </c>
      <c r="O139" s="6" t="s">
        <v>390</v>
      </c>
      <c r="P139" s="6" t="s">
        <v>390</v>
      </c>
      <c r="Q139" s="6" t="s">
        <v>390</v>
      </c>
      <c r="R139" s="6" t="s">
        <v>390</v>
      </c>
      <c r="S139" s="6" t="s">
        <v>390</v>
      </c>
      <c r="T139" s="6" t="s">
        <v>390</v>
      </c>
      <c r="U139" s="6" t="s">
        <v>390</v>
      </c>
      <c r="V139" s="6" t="s">
        <v>390</v>
      </c>
      <c r="W139" s="6">
        <v>57.329079999999998</v>
      </c>
      <c r="X139" s="6">
        <v>0.36386509</v>
      </c>
      <c r="Y139" s="6">
        <v>0.43980092999999998</v>
      </c>
      <c r="Z139" s="6">
        <v>0.15992225400000001</v>
      </c>
      <c r="AA139" s="6">
        <v>0.29254721</v>
      </c>
      <c r="AB139" s="6">
        <v>1.2561354840000001</v>
      </c>
      <c r="AC139" s="6" t="s">
        <v>390</v>
      </c>
      <c r="AD139" s="6">
        <v>126.23505752067</v>
      </c>
      <c r="AE139" s="60"/>
      <c r="AF139" s="26" t="s">
        <v>390</v>
      </c>
      <c r="AG139" s="26" t="s">
        <v>390</v>
      </c>
      <c r="AH139" s="26" t="s">
        <v>390</v>
      </c>
      <c r="AI139" s="26" t="s">
        <v>390</v>
      </c>
      <c r="AJ139" s="26" t="s">
        <v>390</v>
      </c>
      <c r="AK139" s="26">
        <v>247.64619999999999</v>
      </c>
      <c r="AL139" s="49" t="s">
        <v>427</v>
      </c>
    </row>
    <row r="140" spans="1:38" s="2" customFormat="1" ht="26.25" customHeight="1" thickBot="1" x14ac:dyDescent="0.3">
      <c r="A140" s="70" t="s">
        <v>299</v>
      </c>
      <c r="B140" s="74" t="s">
        <v>300</v>
      </c>
      <c r="C140" s="71" t="s">
        <v>353</v>
      </c>
      <c r="D140" s="72"/>
      <c r="E140" s="6">
        <v>0.20876031419999999</v>
      </c>
      <c r="F140" s="6">
        <v>0.90387433777500004</v>
      </c>
      <c r="G140" s="6" t="s">
        <v>390</v>
      </c>
      <c r="H140" s="6">
        <v>10.586986185668</v>
      </c>
      <c r="I140" s="6">
        <v>1.6172775847000002E-2</v>
      </c>
      <c r="J140" s="6">
        <v>2.5414362045E-2</v>
      </c>
      <c r="K140" s="6">
        <v>5.5449517188000001E-2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400.84434966431667</v>
      </c>
      <c r="AL140" s="49" t="s">
        <v>428</v>
      </c>
    </row>
    <row r="141" spans="1:38" s="9" customFormat="1" ht="37.5" customHeight="1" thickBot="1" x14ac:dyDescent="0.35">
      <c r="A141" s="89"/>
      <c r="B141" s="90" t="s">
        <v>301</v>
      </c>
      <c r="C141" s="91" t="s">
        <v>363</v>
      </c>
      <c r="D141" s="89" t="s">
        <v>138</v>
      </c>
      <c r="E141" s="20">
        <v>2463.4035801304176</v>
      </c>
      <c r="F141" s="20">
        <v>2374.3309942776291</v>
      </c>
      <c r="G141" s="20">
        <v>2812.0489247479436</v>
      </c>
      <c r="H141" s="20">
        <v>298.97436641003918</v>
      </c>
      <c r="I141" s="20">
        <v>192.04821472762319</v>
      </c>
      <c r="J141" s="20">
        <v>300.6051817737204</v>
      </c>
      <c r="K141" s="20">
        <v>451.39024921900346</v>
      </c>
      <c r="L141" s="20">
        <v>42.878781113175016</v>
      </c>
      <c r="M141" s="20">
        <v>6648.6983761017382</v>
      </c>
      <c r="N141" s="20">
        <v>1908.4190184556076</v>
      </c>
      <c r="O141" s="20">
        <v>13.600286303345001</v>
      </c>
      <c r="P141" s="20">
        <v>21.480592170189993</v>
      </c>
      <c r="Q141" s="20">
        <v>39.297099924981993</v>
      </c>
      <c r="R141" s="20">
        <v>156.38513607412898</v>
      </c>
      <c r="S141" s="20">
        <v>684.31568406767303</v>
      </c>
      <c r="T141" s="20">
        <v>361.13127920706705</v>
      </c>
      <c r="U141" s="20">
        <v>58.271185030420007</v>
      </c>
      <c r="V141" s="20">
        <v>1087.1570871384013</v>
      </c>
      <c r="W141" s="20">
        <v>736.27194052766583</v>
      </c>
      <c r="X141" s="20">
        <v>54.027805756738864</v>
      </c>
      <c r="Y141" s="20">
        <v>84.432503418573262</v>
      </c>
      <c r="Z141" s="20">
        <v>40.276216790874997</v>
      </c>
      <c r="AA141" s="20">
        <v>26.318252273706904</v>
      </c>
      <c r="AB141" s="20">
        <v>205.05477823989401</v>
      </c>
      <c r="AC141" s="20">
        <v>3959.1460181495331</v>
      </c>
      <c r="AD141" s="20">
        <v>8005.0494677203396</v>
      </c>
      <c r="AE141" s="61"/>
      <c r="AF141" s="20">
        <v>3835355.2548627821</v>
      </c>
      <c r="AG141" s="20">
        <v>2139716.9688866469</v>
      </c>
      <c r="AH141" s="20">
        <v>2495547.4232646553</v>
      </c>
      <c r="AI141" s="20">
        <v>95220.861692712991</v>
      </c>
      <c r="AJ141" s="20">
        <v>18541.570929738009</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679.02111998343401</v>
      </c>
      <c r="F143" s="12">
        <v>503.21849114919598</v>
      </c>
      <c r="G143" s="12" t="s">
        <v>393</v>
      </c>
      <c r="H143" s="12">
        <v>3.918844474838</v>
      </c>
      <c r="I143" s="12">
        <v>7.7703812827960004</v>
      </c>
      <c r="J143" s="12">
        <v>7.7703812827960004</v>
      </c>
      <c r="K143" s="12">
        <v>7.7703812827960004</v>
      </c>
      <c r="L143" s="12">
        <v>4.014654767903</v>
      </c>
      <c r="M143" s="12">
        <v>3830.6825457458599</v>
      </c>
      <c r="N143" s="12" t="s">
        <v>393</v>
      </c>
      <c r="O143" s="12" t="s">
        <v>393</v>
      </c>
      <c r="P143" s="12" t="s">
        <v>393</v>
      </c>
      <c r="Q143" s="12" t="s">
        <v>393</v>
      </c>
      <c r="R143" s="12" t="s">
        <v>393</v>
      </c>
      <c r="S143" s="12" t="s">
        <v>393</v>
      </c>
      <c r="T143" s="12" t="s">
        <v>393</v>
      </c>
      <c r="U143" s="12" t="s">
        <v>393</v>
      </c>
      <c r="V143" s="12" t="s">
        <v>393</v>
      </c>
      <c r="W143" s="12">
        <v>99.134977942217006</v>
      </c>
      <c r="X143" s="12">
        <v>0.208285855736</v>
      </c>
      <c r="Y143" s="12">
        <v>0.32637997343199998</v>
      </c>
      <c r="Z143" s="12">
        <v>0.148806806303</v>
      </c>
      <c r="AA143" s="12">
        <v>0.35697268389800002</v>
      </c>
      <c r="AB143" s="12">
        <v>1.040445319369</v>
      </c>
      <c r="AC143" s="12" t="s">
        <v>390</v>
      </c>
      <c r="AD143" s="12">
        <v>1.9896620702999999E-2</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94.831247326945999</v>
      </c>
      <c r="F144" s="12">
        <v>43.470689101108</v>
      </c>
      <c r="G144" s="12" t="s">
        <v>393</v>
      </c>
      <c r="H144" s="12">
        <v>8.0922964814999998E-2</v>
      </c>
      <c r="I144" s="12">
        <v>8.4708873686070003</v>
      </c>
      <c r="J144" s="12">
        <v>8.4708873686070003</v>
      </c>
      <c r="K144" s="12">
        <v>8.4708873686070003</v>
      </c>
      <c r="L144" s="12">
        <v>4.6781870944259998</v>
      </c>
      <c r="M144" s="12">
        <v>469.26486600120501</v>
      </c>
      <c r="N144" s="12" t="s">
        <v>393</v>
      </c>
      <c r="O144" s="12" t="s">
        <v>393</v>
      </c>
      <c r="P144" s="12" t="s">
        <v>393</v>
      </c>
      <c r="Q144" s="12" t="s">
        <v>393</v>
      </c>
      <c r="R144" s="12" t="s">
        <v>393</v>
      </c>
      <c r="S144" s="12" t="s">
        <v>393</v>
      </c>
      <c r="T144" s="12" t="s">
        <v>393</v>
      </c>
      <c r="U144" s="12" t="s">
        <v>393</v>
      </c>
      <c r="V144" s="12" t="s">
        <v>393</v>
      </c>
      <c r="W144" s="12">
        <v>7.7645622915279997</v>
      </c>
      <c r="X144" s="12">
        <v>9.8074169237000006E-2</v>
      </c>
      <c r="Y144" s="12">
        <v>0.119850900521</v>
      </c>
      <c r="Z144" s="12">
        <v>9.3126702685999999E-2</v>
      </c>
      <c r="AA144" s="12">
        <v>0.10063101423</v>
      </c>
      <c r="AB144" s="12">
        <v>0.41168278667399999</v>
      </c>
      <c r="AC144" s="12" t="s">
        <v>390</v>
      </c>
      <c r="AD144" s="12">
        <v>1.359193284E-3</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280.91484399292301</v>
      </c>
      <c r="F145" s="12">
        <v>21.512866232134002</v>
      </c>
      <c r="G145" s="12" t="s">
        <v>393</v>
      </c>
      <c r="H145" s="12">
        <v>8.7253509138999999E-2</v>
      </c>
      <c r="I145" s="12">
        <v>11.427617459726999</v>
      </c>
      <c r="J145" s="12">
        <v>11.427617459726999</v>
      </c>
      <c r="K145" s="12">
        <v>11.427617459726999</v>
      </c>
      <c r="L145" s="12">
        <v>5.8580236496670004</v>
      </c>
      <c r="M145" s="12">
        <v>69.051122888844006</v>
      </c>
      <c r="N145" s="12" t="s">
        <v>393</v>
      </c>
      <c r="O145" s="12" t="s">
        <v>393</v>
      </c>
      <c r="P145" s="12" t="s">
        <v>393</v>
      </c>
      <c r="Q145" s="12" t="s">
        <v>393</v>
      </c>
      <c r="R145" s="12" t="s">
        <v>393</v>
      </c>
      <c r="S145" s="12" t="s">
        <v>393</v>
      </c>
      <c r="T145" s="12" t="s">
        <v>393</v>
      </c>
      <c r="U145" s="12" t="s">
        <v>393</v>
      </c>
      <c r="V145" s="12" t="s">
        <v>393</v>
      </c>
      <c r="W145" s="12">
        <v>1.8953365453040001</v>
      </c>
      <c r="X145" s="12">
        <v>4.8613538723999997E-2</v>
      </c>
      <c r="Y145" s="12">
        <v>0.29438198449300002</v>
      </c>
      <c r="Z145" s="12">
        <v>0.32895161203000001</v>
      </c>
      <c r="AA145" s="12">
        <v>7.5621060237000007E-2</v>
      </c>
      <c r="AB145" s="12">
        <v>0.747568195484</v>
      </c>
      <c r="AC145" s="12" t="s">
        <v>390</v>
      </c>
      <c r="AD145" s="12">
        <v>3.3402425599999999E-4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1.061873596289</v>
      </c>
      <c r="F146" s="12">
        <v>9.2397477318300005</v>
      </c>
      <c r="G146" s="12" t="s">
        <v>393</v>
      </c>
      <c r="H146" s="12">
        <v>7.3070584350000004E-3</v>
      </c>
      <c r="I146" s="12">
        <v>0.14439566563</v>
      </c>
      <c r="J146" s="12">
        <v>0.14439566563</v>
      </c>
      <c r="K146" s="12">
        <v>0.14439566563</v>
      </c>
      <c r="L146" s="12">
        <v>1.7853109323000001E-2</v>
      </c>
      <c r="M146" s="12">
        <v>74.421185260759998</v>
      </c>
      <c r="N146" s="12" t="s">
        <v>393</v>
      </c>
      <c r="O146" s="12" t="s">
        <v>393</v>
      </c>
      <c r="P146" s="12" t="s">
        <v>393</v>
      </c>
      <c r="Q146" s="12" t="s">
        <v>393</v>
      </c>
      <c r="R146" s="12" t="s">
        <v>393</v>
      </c>
      <c r="S146" s="12" t="s">
        <v>393</v>
      </c>
      <c r="T146" s="12" t="s">
        <v>393</v>
      </c>
      <c r="U146" s="12" t="s">
        <v>393</v>
      </c>
      <c r="V146" s="12" t="s">
        <v>393</v>
      </c>
      <c r="W146" s="12">
        <v>1.151789958672</v>
      </c>
      <c r="X146" s="12">
        <v>1.0750989516E-2</v>
      </c>
      <c r="Y146" s="12">
        <v>1.9710147447E-2</v>
      </c>
      <c r="Z146" s="12">
        <v>6.7193684479999998E-3</v>
      </c>
      <c r="AA146" s="12">
        <v>2.3069831669999999E-2</v>
      </c>
      <c r="AB146" s="12">
        <v>6.0250337080999999E-2</v>
      </c>
      <c r="AC146" s="12" t="s">
        <v>390</v>
      </c>
      <c r="AD146" s="12">
        <v>2.33845495E-4</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212.923829685708</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5.7257905053859997</v>
      </c>
      <c r="J148" s="12">
        <v>11.175572537011</v>
      </c>
      <c r="K148" s="12">
        <v>14.108399172898</v>
      </c>
      <c r="L148" s="12">
        <v>1.254363507454</v>
      </c>
      <c r="M148" s="12" t="s">
        <v>390</v>
      </c>
      <c r="N148" s="12" t="s">
        <v>391</v>
      </c>
      <c r="O148" s="12" t="s">
        <v>391</v>
      </c>
      <c r="P148" s="12" t="s">
        <v>391</v>
      </c>
      <c r="Q148" s="12" t="s">
        <v>391</v>
      </c>
      <c r="R148" s="12" t="s">
        <v>391</v>
      </c>
      <c r="S148" s="12" t="s">
        <v>391</v>
      </c>
      <c r="T148" s="12" t="s">
        <v>391</v>
      </c>
      <c r="U148" s="12" t="s">
        <v>391</v>
      </c>
      <c r="V148" s="12" t="s">
        <v>391</v>
      </c>
      <c r="W148" s="12" t="s">
        <v>390</v>
      </c>
      <c r="X148" s="12">
        <v>3.2484985325999999E-2</v>
      </c>
      <c r="Y148" s="12">
        <v>2.996244624E-3</v>
      </c>
      <c r="Z148" s="12">
        <v>4.4230277790000003E-3</v>
      </c>
      <c r="AA148" s="12" t="s">
        <v>390</v>
      </c>
      <c r="AB148" s="12">
        <v>3.9904257728999998E-2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2.2495987503560002</v>
      </c>
      <c r="J149" s="12">
        <v>4.1659236117700003</v>
      </c>
      <c r="K149" s="12">
        <v>8.3318472235410006</v>
      </c>
      <c r="L149" s="12">
        <v>8.8317579985999997E-2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2526.8196861547785</v>
      </c>
      <c r="F152" s="14">
        <v>2392.2876064887078</v>
      </c>
      <c r="G152" s="14">
        <v>2812.0489247479436</v>
      </c>
      <c r="H152" s="14">
        <v>299.06697867822004</v>
      </c>
      <c r="I152" s="14">
        <v>196.48678347559795</v>
      </c>
      <c r="J152" s="14">
        <v>305.48907883574702</v>
      </c>
      <c r="K152" s="14">
        <v>456.7392545215929</v>
      </c>
      <c r="L152" s="14">
        <v>45.019503281539997</v>
      </c>
      <c r="M152" s="14">
        <v>6743.441320148052</v>
      </c>
      <c r="N152" s="14">
        <v>1908.4190184556076</v>
      </c>
      <c r="O152" s="14">
        <v>13.600286303345001</v>
      </c>
      <c r="P152" s="14">
        <v>21.480592170189993</v>
      </c>
      <c r="Q152" s="14">
        <v>39.297099924981993</v>
      </c>
      <c r="R152" s="14">
        <v>156.38513607412898</v>
      </c>
      <c r="S152" s="14">
        <v>684.31568406767303</v>
      </c>
      <c r="T152" s="14">
        <v>361.13127920706705</v>
      </c>
      <c r="U152" s="14">
        <v>58.271185030420007</v>
      </c>
      <c r="V152" s="14">
        <v>1087.1570871384013</v>
      </c>
      <c r="W152" s="14">
        <v>738.98201657965387</v>
      </c>
      <c r="X152" s="14">
        <v>54.425566534233006</v>
      </c>
      <c r="Y152" s="14">
        <v>85.194985881436992</v>
      </c>
      <c r="Z152" s="14">
        <v>40.857652432123018</v>
      </c>
      <c r="AA152" s="14">
        <v>26.873886906715004</v>
      </c>
      <c r="AB152" s="14">
        <v>207.352091754508</v>
      </c>
      <c r="AC152" s="14">
        <v>3959.1460181495331</v>
      </c>
      <c r="AD152" s="14">
        <v>8005.049947556281</v>
      </c>
      <c r="AE152" s="63"/>
      <c r="AF152" s="14">
        <v>3835355.2548627821</v>
      </c>
      <c r="AG152" s="14">
        <v>2139716.9688866469</v>
      </c>
      <c r="AH152" s="14">
        <v>2495547.4232646553</v>
      </c>
      <c r="AI152" s="14">
        <v>95220.861692712991</v>
      </c>
      <c r="AJ152" s="14">
        <v>18541.570929738009</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2526.8196861547785</v>
      </c>
      <c r="F154" s="14">
        <v>2392.2876064887078</v>
      </c>
      <c r="G154" s="14">
        <v>2812.0489247479436</v>
      </c>
      <c r="H154" s="14">
        <v>299.06697867822004</v>
      </c>
      <c r="I154" s="14">
        <v>196.48678347559795</v>
      </c>
      <c r="J154" s="14">
        <v>305.48907883574702</v>
      </c>
      <c r="K154" s="14">
        <v>456.7392545215929</v>
      </c>
      <c r="L154" s="14">
        <v>45.019503281539997</v>
      </c>
      <c r="M154" s="14">
        <v>6743.441320148052</v>
      </c>
      <c r="N154" s="14">
        <v>1908.4190184556076</v>
      </c>
      <c r="O154" s="14">
        <v>13.600286303345001</v>
      </c>
      <c r="P154" s="14">
        <v>21.480592170189993</v>
      </c>
      <c r="Q154" s="14">
        <v>39.297099924981993</v>
      </c>
      <c r="R154" s="14">
        <v>156.38513607412898</v>
      </c>
      <c r="S154" s="14">
        <v>684.31568406767303</v>
      </c>
      <c r="T154" s="14">
        <v>361.13127920706705</v>
      </c>
      <c r="U154" s="14">
        <v>58.271185030420007</v>
      </c>
      <c r="V154" s="14">
        <v>1087.1570871384013</v>
      </c>
      <c r="W154" s="14">
        <v>738.98201657965387</v>
      </c>
      <c r="X154" s="14">
        <v>54.425566534233006</v>
      </c>
      <c r="Y154" s="14">
        <v>85.194985881436992</v>
      </c>
      <c r="Z154" s="14">
        <v>40.857652432123018</v>
      </c>
      <c r="AA154" s="14">
        <v>26.873886906715004</v>
      </c>
      <c r="AB154" s="14">
        <v>207.352091754508</v>
      </c>
      <c r="AC154" s="14">
        <v>3959.1460181495331</v>
      </c>
      <c r="AD154" s="14">
        <v>8005.049947556281</v>
      </c>
      <c r="AE154" s="65"/>
      <c r="AF154" s="14">
        <v>3835355.2548627821</v>
      </c>
      <c r="AG154" s="14">
        <v>2139716.9688866469</v>
      </c>
      <c r="AH154" s="14">
        <v>2495547.4232646553</v>
      </c>
      <c r="AI154" s="14">
        <v>95220.861692712991</v>
      </c>
      <c r="AJ154" s="14">
        <v>18541.570929738009</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76.522748045927003</v>
      </c>
      <c r="F157" s="23">
        <v>2.3485457317559999</v>
      </c>
      <c r="G157" s="23">
        <v>5.4484140498849998</v>
      </c>
      <c r="H157" s="23" t="s">
        <v>390</v>
      </c>
      <c r="I157" s="23">
        <v>1.180944175302</v>
      </c>
      <c r="J157" s="23">
        <v>1.180944175302</v>
      </c>
      <c r="K157" s="23">
        <v>1.180944175302</v>
      </c>
      <c r="L157" s="23">
        <v>0.17714162629499999</v>
      </c>
      <c r="M157" s="23">
        <v>11.830323346950999</v>
      </c>
      <c r="N157" s="23">
        <v>1.432894775074</v>
      </c>
      <c r="O157" s="23">
        <v>5.4484140499000001E-2</v>
      </c>
      <c r="P157" s="23">
        <v>5.4484140500000002E-4</v>
      </c>
      <c r="Q157" s="23">
        <v>2.7242070200000001E-4</v>
      </c>
      <c r="R157" s="23">
        <v>5.4484140499000001E-2</v>
      </c>
      <c r="S157" s="23">
        <v>0.122585636535</v>
      </c>
      <c r="T157" s="23">
        <v>0.19069449174600001</v>
      </c>
      <c r="U157" s="23">
        <v>0.77892392497899998</v>
      </c>
      <c r="V157" s="23">
        <v>5.4509897611000002E-2</v>
      </c>
      <c r="W157" s="23" t="s">
        <v>390</v>
      </c>
      <c r="X157" s="23" t="s">
        <v>390</v>
      </c>
      <c r="Y157" s="23" t="s">
        <v>390</v>
      </c>
      <c r="Z157" s="23" t="s">
        <v>390</v>
      </c>
      <c r="AA157" s="23" t="s">
        <v>390</v>
      </c>
      <c r="AB157" s="23" t="s">
        <v>390</v>
      </c>
      <c r="AC157" s="23" t="s">
        <v>390</v>
      </c>
      <c r="AD157" s="23" t="s">
        <v>390</v>
      </c>
      <c r="AE157" s="63"/>
      <c r="AF157" s="23">
        <v>239132.43071704346</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3.2354449730789998</v>
      </c>
      <c r="F158" s="23">
        <v>0.25656712025900003</v>
      </c>
      <c r="G158" s="23">
        <v>0.29020705945300002</v>
      </c>
      <c r="H158" s="23" t="s">
        <v>390</v>
      </c>
      <c r="I158" s="23">
        <v>6.3110400341000003E-2</v>
      </c>
      <c r="J158" s="23">
        <v>6.3110400341000003E-2</v>
      </c>
      <c r="K158" s="23">
        <v>6.3110400341000003E-2</v>
      </c>
      <c r="L158" s="23">
        <v>9.466560051E-3</v>
      </c>
      <c r="M158" s="23">
        <v>1.9198608369429999</v>
      </c>
      <c r="N158" s="23">
        <v>0.362584195537</v>
      </c>
      <c r="O158" s="23">
        <v>2.9020705949999999E-3</v>
      </c>
      <c r="P158" s="23">
        <v>2.9020706000000001E-5</v>
      </c>
      <c r="Q158" s="23">
        <v>1.4510353000000001E-5</v>
      </c>
      <c r="R158" s="23">
        <v>2.9020705949999999E-3</v>
      </c>
      <c r="S158" s="23">
        <v>6.5285333590000003E-3</v>
      </c>
      <c r="T158" s="23">
        <v>1.0157247081E-2</v>
      </c>
      <c r="U158" s="23">
        <v>4.1435901647999998E-2</v>
      </c>
      <c r="V158" s="23">
        <v>2.909948948E-3</v>
      </c>
      <c r="W158" s="23" t="s">
        <v>390</v>
      </c>
      <c r="X158" s="23" t="s">
        <v>390</v>
      </c>
      <c r="Y158" s="23" t="s">
        <v>390</v>
      </c>
      <c r="Z158" s="23" t="s">
        <v>390</v>
      </c>
      <c r="AA158" s="23" t="s">
        <v>390</v>
      </c>
      <c r="AB158" s="23" t="s">
        <v>390</v>
      </c>
      <c r="AC158" s="23" t="s">
        <v>390</v>
      </c>
      <c r="AD158" s="23" t="s">
        <v>390</v>
      </c>
      <c r="AE158" s="63"/>
      <c r="AF158" s="23">
        <v>12737.658289655119</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195.21994162743701</v>
      </c>
      <c r="F159" s="23">
        <v>5.9435031100569997</v>
      </c>
      <c r="G159" s="23">
        <v>107.736785088088</v>
      </c>
      <c r="H159" s="23">
        <v>2.5828734754E-2</v>
      </c>
      <c r="I159" s="23">
        <v>16.962805747760999</v>
      </c>
      <c r="J159" s="23">
        <v>17.904587025291001</v>
      </c>
      <c r="K159" s="23">
        <v>17.904587025291001</v>
      </c>
      <c r="L159" s="23">
        <v>2.7064754166160001</v>
      </c>
      <c r="M159" s="23">
        <v>8.1000563515890001</v>
      </c>
      <c r="N159" s="23">
        <v>0.40421787972099998</v>
      </c>
      <c r="O159" s="23">
        <v>3.9517600339000002E-2</v>
      </c>
      <c r="P159" s="23">
        <v>6.3797338674999995E-2</v>
      </c>
      <c r="Q159" s="23">
        <v>0.97940233646099994</v>
      </c>
      <c r="R159" s="23">
        <v>1.04629766797</v>
      </c>
      <c r="S159" s="23">
        <v>2.779416684958</v>
      </c>
      <c r="T159" s="23">
        <v>45.018356789195003</v>
      </c>
      <c r="U159" s="23">
        <v>0.408864868971</v>
      </c>
      <c r="V159" s="23">
        <v>3.0994481704210002</v>
      </c>
      <c r="W159" s="23">
        <v>0.80119498168900005</v>
      </c>
      <c r="X159" s="23">
        <v>5.1657469509999998E-3</v>
      </c>
      <c r="Y159" s="23">
        <v>2.5828734754E-2</v>
      </c>
      <c r="Z159" s="23">
        <v>2.5828734754E-2</v>
      </c>
      <c r="AA159" s="23">
        <v>2.5828734750000001E-3</v>
      </c>
      <c r="AB159" s="23">
        <v>5.9406089933999998E-2</v>
      </c>
      <c r="AC159" s="23">
        <v>0.28876307153899999</v>
      </c>
      <c r="AD159" s="23">
        <v>0.82639684119099999</v>
      </c>
      <c r="AE159" s="63"/>
      <c r="AF159" s="23">
        <v>107395.8510310775</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0.15402666666699999</v>
      </c>
      <c r="F163" s="25">
        <v>0.40533333333299998</v>
      </c>
      <c r="G163" s="25" t="s">
        <v>390</v>
      </c>
      <c r="H163" s="25">
        <v>0.23536572250000001</v>
      </c>
      <c r="I163" s="25">
        <v>0.214900363589</v>
      </c>
      <c r="J163" s="25">
        <v>0.262656</v>
      </c>
      <c r="K163" s="25">
        <v>0.40592290897200001</v>
      </c>
      <c r="L163" s="25">
        <v>1.9341032723000001E-2</v>
      </c>
      <c r="M163" s="25">
        <v>4.3776000000000002</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0.23012352941200001</v>
      </c>
      <c r="F164" s="25">
        <v>91.668054901961</v>
      </c>
      <c r="G164" s="25" t="s">
        <v>390</v>
      </c>
      <c r="H164" s="25">
        <v>8.1386072303979997</v>
      </c>
      <c r="I164" s="25">
        <v>5.2801281471049997</v>
      </c>
      <c r="J164" s="25">
        <v>17.693628111673998</v>
      </c>
      <c r="K164" s="25">
        <v>34.576242879007999</v>
      </c>
      <c r="L164" s="25">
        <v>6.5077637632999993E-2</v>
      </c>
      <c r="M164" s="25">
        <v>6.5459594771239997</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1995</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1995</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508.18478912789402</v>
      </c>
      <c r="F14" s="6">
        <v>7.4674505660710002</v>
      </c>
      <c r="G14" s="6">
        <v>1659.3875702472501</v>
      </c>
      <c r="H14" s="6">
        <v>2.5815733345000001E-2</v>
      </c>
      <c r="I14" s="6">
        <v>17.497024634211002</v>
      </c>
      <c r="J14" s="6">
        <v>37.835541547433003</v>
      </c>
      <c r="K14" s="6">
        <v>55.527603032644997</v>
      </c>
      <c r="L14" s="6">
        <v>0.41844792067600001</v>
      </c>
      <c r="M14" s="6">
        <v>105.088947695209</v>
      </c>
      <c r="N14" s="6">
        <v>133.41322321830901</v>
      </c>
      <c r="O14" s="6">
        <v>1.6949029102369999</v>
      </c>
      <c r="P14" s="6">
        <v>4.5580319380259997</v>
      </c>
      <c r="Q14" s="6">
        <v>9.6572135566830006</v>
      </c>
      <c r="R14" s="6">
        <v>27.872394144209</v>
      </c>
      <c r="S14" s="6">
        <v>21.913963821216999</v>
      </c>
      <c r="T14" s="6">
        <v>56.849249370625998</v>
      </c>
      <c r="U14" s="6">
        <v>28.668593895410002</v>
      </c>
      <c r="V14" s="6">
        <v>26.103295942745</v>
      </c>
      <c r="W14" s="6">
        <v>180.140128789306</v>
      </c>
      <c r="X14" s="6">
        <v>5.8828820681000003E-2</v>
      </c>
      <c r="Y14" s="6">
        <v>3.366510096E-2</v>
      </c>
      <c r="Z14" s="6">
        <v>3.3339758758999999E-2</v>
      </c>
      <c r="AA14" s="6">
        <v>3.6648056547999998E-2</v>
      </c>
      <c r="AB14" s="6">
        <v>0.162481736948</v>
      </c>
      <c r="AC14" s="6">
        <v>4.5268469714090003</v>
      </c>
      <c r="AD14" s="6">
        <v>57.013562618679003</v>
      </c>
      <c r="AE14" s="60"/>
      <c r="AF14" s="26">
        <v>114443.29996051147</v>
      </c>
      <c r="AG14" s="26">
        <v>1416119.94806889</v>
      </c>
      <c r="AH14" s="26">
        <v>432434.59494584496</v>
      </c>
      <c r="AI14" s="26">
        <v>50336.933090309198</v>
      </c>
      <c r="AJ14" s="26">
        <v>7076.9001298233197</v>
      </c>
      <c r="AK14" s="26" t="s">
        <v>390</v>
      </c>
      <c r="AL14" s="49" t="s">
        <v>390</v>
      </c>
    </row>
    <row r="15" spans="1:38" s="1" customFormat="1" ht="26.25" customHeight="1" thickBot="1" x14ac:dyDescent="0.3">
      <c r="A15" s="70" t="s">
        <v>54</v>
      </c>
      <c r="B15" s="70" t="s">
        <v>55</v>
      </c>
      <c r="C15" s="71" t="s">
        <v>56</v>
      </c>
      <c r="D15" s="72"/>
      <c r="E15" s="6">
        <v>31.449613158032001</v>
      </c>
      <c r="F15" s="6">
        <v>0.75283903351399994</v>
      </c>
      <c r="G15" s="6">
        <v>118.68305157725</v>
      </c>
      <c r="H15" s="6" t="s">
        <v>391</v>
      </c>
      <c r="I15" s="6">
        <v>2.2220545895680002</v>
      </c>
      <c r="J15" s="6">
        <v>3.5942250431990002</v>
      </c>
      <c r="K15" s="6">
        <v>4.7377004200809996</v>
      </c>
      <c r="L15" s="6">
        <v>0.12063477188000001</v>
      </c>
      <c r="M15" s="6">
        <v>7.3276976387310002</v>
      </c>
      <c r="N15" s="6">
        <v>0.59404859901999996</v>
      </c>
      <c r="O15" s="6">
        <v>2.5964635890000001E-2</v>
      </c>
      <c r="P15" s="6">
        <v>3.0499558324E-2</v>
      </c>
      <c r="Q15" s="6">
        <v>0.15226892579599999</v>
      </c>
      <c r="R15" s="6">
        <v>0.33152160819499998</v>
      </c>
      <c r="S15" s="6">
        <v>0.52031804584800001</v>
      </c>
      <c r="T15" s="6">
        <v>13.065738597877999</v>
      </c>
      <c r="U15" s="6">
        <v>0.35572467030100002</v>
      </c>
      <c r="V15" s="6">
        <v>3.3013399773879999</v>
      </c>
      <c r="W15" s="6">
        <v>0.16100866292300001</v>
      </c>
      <c r="X15" s="6">
        <v>4.3444762359999998E-3</v>
      </c>
      <c r="Y15" s="6">
        <v>2.8404128580000001E-3</v>
      </c>
      <c r="Z15" s="6">
        <v>2.6469002430000001E-3</v>
      </c>
      <c r="AA15" s="6">
        <v>2.6450137040000001E-3</v>
      </c>
      <c r="AB15" s="6">
        <v>1.2476803041000002E-2</v>
      </c>
      <c r="AC15" s="6">
        <v>2.1262348800000001E-2</v>
      </c>
      <c r="AD15" s="6" t="s">
        <v>390</v>
      </c>
      <c r="AE15" s="60"/>
      <c r="AF15" s="26">
        <v>279167.75346600334</v>
      </c>
      <c r="AG15" s="26" t="s">
        <v>392</v>
      </c>
      <c r="AH15" s="26">
        <v>7984.7578234843204</v>
      </c>
      <c r="AI15" s="26" t="s">
        <v>392</v>
      </c>
      <c r="AJ15" s="26" t="s">
        <v>392</v>
      </c>
      <c r="AK15" s="26" t="s">
        <v>390</v>
      </c>
      <c r="AL15" s="49" t="s">
        <v>390</v>
      </c>
    </row>
    <row r="16" spans="1:38" s="1" customFormat="1" ht="26.25" customHeight="1" thickBot="1" x14ac:dyDescent="0.3">
      <c r="A16" s="70" t="s">
        <v>54</v>
      </c>
      <c r="B16" s="70" t="s">
        <v>57</v>
      </c>
      <c r="C16" s="71" t="s">
        <v>58</v>
      </c>
      <c r="D16" s="72"/>
      <c r="E16" s="6">
        <v>73.195007019271003</v>
      </c>
      <c r="F16" s="6">
        <v>3.0443473422620002</v>
      </c>
      <c r="G16" s="6">
        <v>5.5876019630430003</v>
      </c>
      <c r="H16" s="6" t="s">
        <v>391</v>
      </c>
      <c r="I16" s="6">
        <v>0.65194501422600004</v>
      </c>
      <c r="J16" s="6">
        <v>0.72462384984600003</v>
      </c>
      <c r="K16" s="6">
        <v>0.88546389825799998</v>
      </c>
      <c r="L16" s="6">
        <v>0.34847216902700001</v>
      </c>
      <c r="M16" s="6">
        <v>22.13765286017</v>
      </c>
      <c r="N16" s="6">
        <v>0.53775862655899997</v>
      </c>
      <c r="O16" s="6">
        <v>1.8089520184999999E-2</v>
      </c>
      <c r="P16" s="6">
        <v>1.3716447810999999E-2</v>
      </c>
      <c r="Q16" s="6">
        <v>3.2801794701000003E-2</v>
      </c>
      <c r="R16" s="6">
        <v>2.2393254727999998E-2</v>
      </c>
      <c r="S16" s="6">
        <v>0.18688090958299999</v>
      </c>
      <c r="T16" s="6">
        <v>1.0187359725259999</v>
      </c>
      <c r="U16" s="6">
        <v>9.6367205233999997E-2</v>
      </c>
      <c r="V16" s="6">
        <v>0.19834586400599999</v>
      </c>
      <c r="W16" s="6">
        <v>0.29855917581300001</v>
      </c>
      <c r="X16" s="6">
        <v>2.0577440200000001E-4</v>
      </c>
      <c r="Y16" s="6">
        <v>9.9187943299999999E-4</v>
      </c>
      <c r="Z16" s="6">
        <v>4.4136878799999998E-4</v>
      </c>
      <c r="AA16" s="6">
        <v>3.8528130699999998E-4</v>
      </c>
      <c r="AB16" s="6">
        <v>2.0243039300000001E-3</v>
      </c>
      <c r="AC16" s="6">
        <v>1.3287840000000001E-4</v>
      </c>
      <c r="AD16" s="6">
        <v>8.0000000000000002E-3</v>
      </c>
      <c r="AE16" s="60"/>
      <c r="AF16" s="26">
        <v>29556.276679300521</v>
      </c>
      <c r="AG16" s="26">
        <v>17567.112000000001</v>
      </c>
      <c r="AH16" s="26">
        <v>225021.52790546048</v>
      </c>
      <c r="AI16" s="26" t="s">
        <v>392</v>
      </c>
      <c r="AJ16" s="26" t="s">
        <v>392</v>
      </c>
      <c r="AK16" s="26" t="s">
        <v>390</v>
      </c>
      <c r="AL16" s="49" t="s">
        <v>390</v>
      </c>
    </row>
    <row r="17" spans="1:38" s="2" customFormat="1" ht="26.25" customHeight="1" thickBot="1" x14ac:dyDescent="0.3">
      <c r="A17" s="70" t="s">
        <v>54</v>
      </c>
      <c r="B17" s="70" t="s">
        <v>59</v>
      </c>
      <c r="C17" s="71" t="s">
        <v>60</v>
      </c>
      <c r="D17" s="72"/>
      <c r="E17" s="6">
        <v>24.801637775456001</v>
      </c>
      <c r="F17" s="6">
        <v>1.281799297826</v>
      </c>
      <c r="G17" s="6">
        <v>31.386372938061999</v>
      </c>
      <c r="H17" s="6" t="s">
        <v>393</v>
      </c>
      <c r="I17" s="6">
        <v>0.58056759578299999</v>
      </c>
      <c r="J17" s="6">
        <v>0.78608906758599995</v>
      </c>
      <c r="K17" s="6">
        <v>0.78921730847000005</v>
      </c>
      <c r="L17" s="6">
        <v>0.247090272188</v>
      </c>
      <c r="M17" s="6">
        <v>335.99867045733703</v>
      </c>
      <c r="N17" s="6">
        <v>0.25095683939699998</v>
      </c>
      <c r="O17" s="6">
        <v>7.6065212970000004E-2</v>
      </c>
      <c r="P17" s="6">
        <v>4.9175120804000001E-2</v>
      </c>
      <c r="Q17" s="6">
        <v>5.7264411053000001E-2</v>
      </c>
      <c r="R17" s="6">
        <v>0.10395600258</v>
      </c>
      <c r="S17" s="6">
        <v>0.12777801906200001</v>
      </c>
      <c r="T17" s="6">
        <v>6.299312661579</v>
      </c>
      <c r="U17" s="6">
        <v>4.0153452034000003E-2</v>
      </c>
      <c r="V17" s="6">
        <v>0.35486385305000001</v>
      </c>
      <c r="W17" s="6">
        <v>0.24499970166900001</v>
      </c>
      <c r="X17" s="6">
        <v>1.10949835E-4</v>
      </c>
      <c r="Y17" s="6">
        <v>2.3245918600000001E-4</v>
      </c>
      <c r="Z17" s="6">
        <v>1.53368345E-4</v>
      </c>
      <c r="AA17" s="6">
        <v>1.5101783500000001E-4</v>
      </c>
      <c r="AB17" s="6">
        <v>6.477952009999999E-4</v>
      </c>
      <c r="AC17" s="6">
        <v>2.6740402149999999E-3</v>
      </c>
      <c r="AD17" s="6">
        <v>8.0000000000000002E-3</v>
      </c>
      <c r="AE17" s="60"/>
      <c r="AF17" s="26">
        <v>12558.903974960327</v>
      </c>
      <c r="AG17" s="26">
        <v>111545.48517867057</v>
      </c>
      <c r="AH17" s="26">
        <v>66367.409145786296</v>
      </c>
      <c r="AI17" s="26" t="s">
        <v>391</v>
      </c>
      <c r="AJ17" s="26" t="s">
        <v>391</v>
      </c>
      <c r="AK17" s="26" t="s">
        <v>390</v>
      </c>
      <c r="AL17" s="49" t="s">
        <v>390</v>
      </c>
    </row>
    <row r="18" spans="1:38" s="2" customFormat="1" ht="26.25" customHeight="1" thickBot="1" x14ac:dyDescent="0.3">
      <c r="A18" s="70" t="s">
        <v>54</v>
      </c>
      <c r="B18" s="70" t="s">
        <v>61</v>
      </c>
      <c r="C18" s="71" t="s">
        <v>62</v>
      </c>
      <c r="D18" s="72"/>
      <c r="E18" s="6">
        <v>14.645314987141001</v>
      </c>
      <c r="F18" s="6">
        <v>0.14891027318799999</v>
      </c>
      <c r="G18" s="6">
        <v>44.772115516524998</v>
      </c>
      <c r="H18" s="6" t="s">
        <v>393</v>
      </c>
      <c r="I18" s="6">
        <v>1.1418912811119999</v>
      </c>
      <c r="J18" s="6">
        <v>1.232524760889</v>
      </c>
      <c r="K18" s="6">
        <v>1.303017467514</v>
      </c>
      <c r="L18" s="6">
        <v>7.1226879960999995E-2</v>
      </c>
      <c r="M18" s="6">
        <v>9.2748897948329994</v>
      </c>
      <c r="N18" s="6">
        <v>0.84993884110999995</v>
      </c>
      <c r="O18" s="6">
        <v>5.0674383796999997E-2</v>
      </c>
      <c r="P18" s="6">
        <v>0.19741893229499999</v>
      </c>
      <c r="Q18" s="6">
        <v>0.12887438563100001</v>
      </c>
      <c r="R18" s="6">
        <v>0.36215077728700001</v>
      </c>
      <c r="S18" s="6">
        <v>0.83480242250900005</v>
      </c>
      <c r="T18" s="6">
        <v>2.6137341287010001</v>
      </c>
      <c r="U18" s="6">
        <v>0.67714725072799997</v>
      </c>
      <c r="V18" s="6">
        <v>1.922795079643</v>
      </c>
      <c r="W18" s="6">
        <v>1.385027886564</v>
      </c>
      <c r="X18" s="6">
        <v>1.811848053E-3</v>
      </c>
      <c r="Y18" s="6">
        <v>5.0412762679999997E-3</v>
      </c>
      <c r="Z18" s="6">
        <v>3.7190682199999998E-3</v>
      </c>
      <c r="AA18" s="6">
        <v>3.0170731550000001E-3</v>
      </c>
      <c r="AB18" s="6">
        <v>1.3589265696E-2</v>
      </c>
      <c r="AC18" s="6">
        <v>0.26832192680400002</v>
      </c>
      <c r="AD18" s="6">
        <v>1.875</v>
      </c>
      <c r="AE18" s="60"/>
      <c r="AF18" s="26">
        <v>2401.433522494051</v>
      </c>
      <c r="AG18" s="26">
        <v>45110.4012866501</v>
      </c>
      <c r="AH18" s="26">
        <v>13951.3900432308</v>
      </c>
      <c r="AI18" s="26" t="s">
        <v>391</v>
      </c>
      <c r="AJ18" s="26" t="s">
        <v>391</v>
      </c>
      <c r="AK18" s="26" t="s">
        <v>390</v>
      </c>
      <c r="AL18" s="49" t="s">
        <v>390</v>
      </c>
    </row>
    <row r="19" spans="1:38" s="2" customFormat="1" ht="26.25" customHeight="1" thickBot="1" x14ac:dyDescent="0.3">
      <c r="A19" s="70" t="s">
        <v>54</v>
      </c>
      <c r="B19" s="70" t="s">
        <v>63</v>
      </c>
      <c r="C19" s="71" t="s">
        <v>64</v>
      </c>
      <c r="D19" s="72"/>
      <c r="E19" s="6">
        <v>28.817675949790001</v>
      </c>
      <c r="F19" s="6">
        <v>1.3137859237289999</v>
      </c>
      <c r="G19" s="6">
        <v>54.628983310149998</v>
      </c>
      <c r="H19" s="6">
        <v>1.163656E-6</v>
      </c>
      <c r="I19" s="6">
        <v>1.9053500424659999</v>
      </c>
      <c r="J19" s="6">
        <v>2.1451674628789998</v>
      </c>
      <c r="K19" s="6">
        <v>2.2350794790480002</v>
      </c>
      <c r="L19" s="6">
        <v>0.31116538590199999</v>
      </c>
      <c r="M19" s="6">
        <v>15.658523222902</v>
      </c>
      <c r="N19" s="6">
        <v>1.6602004617620001</v>
      </c>
      <c r="O19" s="6">
        <v>0.25424221145199999</v>
      </c>
      <c r="P19" s="6">
        <v>0.47245668161799997</v>
      </c>
      <c r="Q19" s="6">
        <v>0.388508852997</v>
      </c>
      <c r="R19" s="6">
        <v>0.405069057309</v>
      </c>
      <c r="S19" s="6">
        <v>0.54382181166099997</v>
      </c>
      <c r="T19" s="6">
        <v>20.159076691610998</v>
      </c>
      <c r="U19" s="6">
        <v>0.15903895078800001</v>
      </c>
      <c r="V19" s="6">
        <v>2.4371804270880002</v>
      </c>
      <c r="W19" s="6">
        <v>1.4917297609510001</v>
      </c>
      <c r="X19" s="6">
        <v>2.1120779E-4</v>
      </c>
      <c r="Y19" s="6">
        <v>4.5637812699999999E-4</v>
      </c>
      <c r="Z19" s="6">
        <v>2.7951716799999999E-4</v>
      </c>
      <c r="AA19" s="6">
        <v>2.6545200900000002E-4</v>
      </c>
      <c r="AB19" s="6">
        <v>1.212555094E-3</v>
      </c>
      <c r="AC19" s="6">
        <v>2.0765141888999999E-2</v>
      </c>
      <c r="AD19" s="6">
        <v>0.84099999999999997</v>
      </c>
      <c r="AE19" s="60"/>
      <c r="AF19" s="26">
        <v>116375.70620565419</v>
      </c>
      <c r="AG19" s="26">
        <v>21979.141369950001</v>
      </c>
      <c r="AH19" s="26">
        <v>148900.79480125936</v>
      </c>
      <c r="AI19" s="26">
        <v>0.96971367419621612</v>
      </c>
      <c r="AJ19" s="26" t="s">
        <v>391</v>
      </c>
      <c r="AK19" s="26" t="s">
        <v>390</v>
      </c>
      <c r="AL19" s="49" t="s">
        <v>390</v>
      </c>
    </row>
    <row r="20" spans="1:38" s="2" customFormat="1" ht="26.25" customHeight="1" thickBot="1" x14ac:dyDescent="0.3">
      <c r="A20" s="70" t="s">
        <v>54</v>
      </c>
      <c r="B20" s="70" t="s">
        <v>65</v>
      </c>
      <c r="C20" s="71" t="s">
        <v>66</v>
      </c>
      <c r="D20" s="72"/>
      <c r="E20" s="6">
        <v>9.7802485736080005</v>
      </c>
      <c r="F20" s="6">
        <v>0.44793229950199998</v>
      </c>
      <c r="G20" s="6">
        <v>19.195675181653002</v>
      </c>
      <c r="H20" s="6">
        <v>4.9142782799999995E-4</v>
      </c>
      <c r="I20" s="6">
        <v>1.020234611557</v>
      </c>
      <c r="J20" s="6">
        <v>1.0806655470190001</v>
      </c>
      <c r="K20" s="6">
        <v>1.133193413581</v>
      </c>
      <c r="L20" s="6">
        <v>0.15862000192600001</v>
      </c>
      <c r="M20" s="6">
        <v>5.0516366275879996</v>
      </c>
      <c r="N20" s="6">
        <v>0.74737502934099997</v>
      </c>
      <c r="O20" s="6">
        <v>7.0223419137999996E-2</v>
      </c>
      <c r="P20" s="6">
        <v>0.241683120355</v>
      </c>
      <c r="Q20" s="6">
        <v>0.16830261052600001</v>
      </c>
      <c r="R20" s="6">
        <v>0.132670294725</v>
      </c>
      <c r="S20" s="6">
        <v>0.17831310329899999</v>
      </c>
      <c r="T20" s="6">
        <v>4.8581272633110002</v>
      </c>
      <c r="U20" s="6">
        <v>4.8649921057999999E-2</v>
      </c>
      <c r="V20" s="6">
        <v>1.2729360878610001</v>
      </c>
      <c r="W20" s="6">
        <v>1.1409206849219999</v>
      </c>
      <c r="X20" s="6">
        <v>3.81226617E-4</v>
      </c>
      <c r="Y20" s="6">
        <v>3.66497156E-4</v>
      </c>
      <c r="Z20" s="6">
        <v>2.6729442900000003E-4</v>
      </c>
      <c r="AA20" s="6">
        <v>2.3818607600000001E-4</v>
      </c>
      <c r="AB20" s="6">
        <v>1.2532042779999999E-3</v>
      </c>
      <c r="AC20" s="6">
        <v>9.5006501529999992E-3</v>
      </c>
      <c r="AD20" s="6">
        <v>0.47199999999999998</v>
      </c>
      <c r="AE20" s="60"/>
      <c r="AF20" s="26">
        <v>8975.8326039678104</v>
      </c>
      <c r="AG20" s="26">
        <v>12600.273408720001</v>
      </c>
      <c r="AH20" s="26">
        <v>47872.799144382399</v>
      </c>
      <c r="AI20" s="26">
        <v>409.52319034022202</v>
      </c>
      <c r="AJ20" s="26" t="s">
        <v>391</v>
      </c>
      <c r="AK20" s="26" t="s">
        <v>390</v>
      </c>
      <c r="AL20" s="49" t="s">
        <v>390</v>
      </c>
    </row>
    <row r="21" spans="1:38" s="2" customFormat="1" ht="26.25" customHeight="1" thickBot="1" x14ac:dyDescent="0.3">
      <c r="A21" s="70" t="s">
        <v>54</v>
      </c>
      <c r="B21" s="70" t="s">
        <v>67</v>
      </c>
      <c r="C21" s="71" t="s">
        <v>68</v>
      </c>
      <c r="D21" s="72"/>
      <c r="E21" s="6">
        <v>10.936114968185001</v>
      </c>
      <c r="F21" s="6">
        <v>0.79588350495299998</v>
      </c>
      <c r="G21" s="6">
        <v>32.641530108829997</v>
      </c>
      <c r="H21" s="6" t="s">
        <v>393</v>
      </c>
      <c r="I21" s="6">
        <v>1.6386355422379999</v>
      </c>
      <c r="J21" s="6">
        <v>1.9340555774429999</v>
      </c>
      <c r="K21" s="6">
        <v>1.9922674226849999</v>
      </c>
      <c r="L21" s="6">
        <v>0.45528526591000001</v>
      </c>
      <c r="M21" s="6">
        <v>7.3135214166639999</v>
      </c>
      <c r="N21" s="6">
        <v>0.95781509504600004</v>
      </c>
      <c r="O21" s="6">
        <v>0.15776341773700001</v>
      </c>
      <c r="P21" s="6">
        <v>0.26024435969800003</v>
      </c>
      <c r="Q21" s="6">
        <v>0.22500188981200001</v>
      </c>
      <c r="R21" s="6">
        <v>0.24646402120999999</v>
      </c>
      <c r="S21" s="6">
        <v>0.336657253125</v>
      </c>
      <c r="T21" s="6">
        <v>12.540953695351</v>
      </c>
      <c r="U21" s="6">
        <v>0.10259888854599999</v>
      </c>
      <c r="V21" s="6">
        <v>1.4092092602149999</v>
      </c>
      <c r="W21" s="6">
        <v>0.886481143187</v>
      </c>
      <c r="X21" s="6">
        <v>1.05746179E-4</v>
      </c>
      <c r="Y21" s="6">
        <v>2.5105397999999998E-4</v>
      </c>
      <c r="Z21" s="6">
        <v>1.2618785700000001E-4</v>
      </c>
      <c r="AA21" s="6">
        <v>1.16244147E-4</v>
      </c>
      <c r="AB21" s="6">
        <v>5.99232163E-4</v>
      </c>
      <c r="AC21" s="6">
        <v>1.2191568134E-2</v>
      </c>
      <c r="AD21" s="6">
        <v>0.46300000000000002</v>
      </c>
      <c r="AE21" s="60"/>
      <c r="AF21" s="26">
        <v>25713.503177118258</v>
      </c>
      <c r="AG21" s="26">
        <v>12531.220861919999</v>
      </c>
      <c r="AH21" s="26">
        <v>79233.366094575205</v>
      </c>
      <c r="AI21" s="26" t="s">
        <v>391</v>
      </c>
      <c r="AJ21" s="26" t="s">
        <v>391</v>
      </c>
      <c r="AK21" s="26" t="s">
        <v>390</v>
      </c>
      <c r="AL21" s="49" t="s">
        <v>390</v>
      </c>
    </row>
    <row r="22" spans="1:38" s="2" customFormat="1" ht="26.25" customHeight="1" thickBot="1" x14ac:dyDescent="0.3">
      <c r="A22" s="70" t="s">
        <v>54</v>
      </c>
      <c r="B22" s="74" t="s">
        <v>69</v>
      </c>
      <c r="C22" s="71" t="s">
        <v>70</v>
      </c>
      <c r="D22" s="72"/>
      <c r="E22" s="6">
        <v>73.481606303511995</v>
      </c>
      <c r="F22" s="6">
        <v>1.80212637643</v>
      </c>
      <c r="G22" s="6">
        <v>47.258086049281999</v>
      </c>
      <c r="H22" s="6">
        <v>0.27934299264399998</v>
      </c>
      <c r="I22" s="6">
        <v>1.704819222055</v>
      </c>
      <c r="J22" s="6">
        <v>3.4894628801950001</v>
      </c>
      <c r="K22" s="6">
        <v>4.8480235681110004</v>
      </c>
      <c r="L22" s="6">
        <v>4.8532578468999998E-2</v>
      </c>
      <c r="M22" s="6">
        <v>36.770502134365998</v>
      </c>
      <c r="N22" s="6">
        <v>4.5268481022009999</v>
      </c>
      <c r="O22" s="6">
        <v>0.15867266142100001</v>
      </c>
      <c r="P22" s="6">
        <v>0.175788558919</v>
      </c>
      <c r="Q22" s="6">
        <v>1.580282249603</v>
      </c>
      <c r="R22" s="6">
        <v>0.88418340798799999</v>
      </c>
      <c r="S22" s="6">
        <v>1.296797649698</v>
      </c>
      <c r="T22" s="6">
        <v>1.830342986042</v>
      </c>
      <c r="U22" s="6">
        <v>0.25794313195399998</v>
      </c>
      <c r="V22" s="6">
        <v>2.050519465582</v>
      </c>
      <c r="W22" s="6">
        <v>7.7592444065599997</v>
      </c>
      <c r="X22" s="6">
        <v>7.8685794237000006E-2</v>
      </c>
      <c r="Y22" s="6">
        <v>9.7838179200000004E-4</v>
      </c>
      <c r="Z22" s="6">
        <v>9.5278846699999996E-4</v>
      </c>
      <c r="AA22" s="6">
        <v>1.241846878E-3</v>
      </c>
      <c r="AB22" s="6">
        <v>8.1858811374000001E-2</v>
      </c>
      <c r="AC22" s="6">
        <v>0.12571043676099999</v>
      </c>
      <c r="AD22" s="6">
        <v>1.587609339089</v>
      </c>
      <c r="AE22" s="60"/>
      <c r="AF22" s="26">
        <v>5022.1369666322244</v>
      </c>
      <c r="AG22" s="26">
        <v>40057.184501218224</v>
      </c>
      <c r="AH22" s="26">
        <v>5423.1180231720518</v>
      </c>
      <c r="AI22" s="26">
        <v>172.19638989024699</v>
      </c>
      <c r="AJ22" s="26">
        <v>2818.7237182089921</v>
      </c>
      <c r="AK22" s="26" t="s">
        <v>390</v>
      </c>
      <c r="AL22" s="49" t="s">
        <v>390</v>
      </c>
    </row>
    <row r="23" spans="1:38" s="2" customFormat="1" ht="26.25" customHeight="1" thickBot="1" x14ac:dyDescent="0.3">
      <c r="A23" s="70" t="s">
        <v>71</v>
      </c>
      <c r="B23" s="74" t="s">
        <v>368</v>
      </c>
      <c r="C23" s="71" t="s">
        <v>364</v>
      </c>
      <c r="D23" s="117"/>
      <c r="E23" s="6">
        <v>55.519175376535003</v>
      </c>
      <c r="F23" s="6">
        <v>18.989426772068999</v>
      </c>
      <c r="G23" s="6">
        <v>3.4268196405209999</v>
      </c>
      <c r="H23" s="6">
        <v>9.5524938110000002E-3</v>
      </c>
      <c r="I23" s="6">
        <v>7.1722470032850003</v>
      </c>
      <c r="J23" s="6">
        <v>7.1722470032850003</v>
      </c>
      <c r="K23" s="6">
        <v>7.1722470032850003</v>
      </c>
      <c r="L23" s="6">
        <v>4.4185210316330004</v>
      </c>
      <c r="M23" s="6">
        <v>279.00301897982098</v>
      </c>
      <c r="N23" s="6">
        <v>0.37368683162400002</v>
      </c>
      <c r="O23" s="6">
        <v>3.0816918119E-2</v>
      </c>
      <c r="P23" s="6">
        <v>1.8139172017000001E-2</v>
      </c>
      <c r="Q23" s="6">
        <v>3.7503434586000001E-2</v>
      </c>
      <c r="R23" s="6">
        <v>3.9155743914E-2</v>
      </c>
      <c r="S23" s="6">
        <v>0.24200180656799999</v>
      </c>
      <c r="T23" s="6">
        <v>1.7010641778810001</v>
      </c>
      <c r="U23" s="6">
        <v>0.16719196368799999</v>
      </c>
      <c r="V23" s="6">
        <v>0.261443505405</v>
      </c>
      <c r="W23" s="6">
        <v>1.3795867631659999</v>
      </c>
      <c r="X23" s="6">
        <v>3.3857590542999999E-2</v>
      </c>
      <c r="Y23" s="6">
        <v>0.133913149446</v>
      </c>
      <c r="Z23" s="6">
        <v>0.13380795173000001</v>
      </c>
      <c r="AA23" s="6">
        <v>2.2288763557000001E-2</v>
      </c>
      <c r="AB23" s="6">
        <v>0.32386745527599997</v>
      </c>
      <c r="AC23" s="6" t="s">
        <v>390</v>
      </c>
      <c r="AD23" s="6" t="s">
        <v>390</v>
      </c>
      <c r="AE23" s="60"/>
      <c r="AF23" s="26">
        <v>59300.011584161351</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82.774287482510999</v>
      </c>
      <c r="F24" s="6">
        <v>5.2614834802969996</v>
      </c>
      <c r="G24" s="6">
        <v>96.808508374647005</v>
      </c>
      <c r="H24" s="6">
        <v>4.2148415022999999E-2</v>
      </c>
      <c r="I24" s="6">
        <v>5.639331591705</v>
      </c>
      <c r="J24" s="6">
        <v>6.4958237950099997</v>
      </c>
      <c r="K24" s="6">
        <v>6.6271027092040002</v>
      </c>
      <c r="L24" s="6">
        <v>1.7080789931310001</v>
      </c>
      <c r="M24" s="6">
        <v>44.938107383408003</v>
      </c>
      <c r="N24" s="6">
        <v>16.358916707881001</v>
      </c>
      <c r="O24" s="6">
        <v>0.481282647861</v>
      </c>
      <c r="P24" s="6">
        <v>0.66083516416300003</v>
      </c>
      <c r="Q24" s="6">
        <v>1.481633302623</v>
      </c>
      <c r="R24" s="6">
        <v>1.3579999236660001</v>
      </c>
      <c r="S24" s="6">
        <v>4.3193558325810004</v>
      </c>
      <c r="T24" s="6">
        <v>59.258923283881998</v>
      </c>
      <c r="U24" s="6">
        <v>0.64954259712899998</v>
      </c>
      <c r="V24" s="6">
        <v>216.104332505402</v>
      </c>
      <c r="W24" s="6">
        <v>32.184335500802</v>
      </c>
      <c r="X24" s="6">
        <v>3.1296985117999998E-2</v>
      </c>
      <c r="Y24" s="6">
        <v>3.7653064160999998E-2</v>
      </c>
      <c r="Z24" s="6">
        <v>1.3984580680999999E-2</v>
      </c>
      <c r="AA24" s="6">
        <v>3.7058289989999999E-3</v>
      </c>
      <c r="AB24" s="6">
        <v>8.6640458959000008E-2</v>
      </c>
      <c r="AC24" s="6">
        <v>3.1605921970999998E-2</v>
      </c>
      <c r="AD24" s="6">
        <v>2.8398630687990001</v>
      </c>
      <c r="AE24" s="60"/>
      <c r="AF24" s="26">
        <v>155143.98447150041</v>
      </c>
      <c r="AG24" s="26">
        <v>27021.361133452196</v>
      </c>
      <c r="AH24" s="26">
        <v>184604.14751415519</v>
      </c>
      <c r="AI24" s="26">
        <v>35126.72717613948</v>
      </c>
      <c r="AJ24" s="26">
        <v>12197.401729861622</v>
      </c>
      <c r="AK24" s="26">
        <v>21503.7852438628</v>
      </c>
      <c r="AL24" s="49" t="s">
        <v>394</v>
      </c>
    </row>
    <row r="25" spans="1:38" s="2" customFormat="1" ht="26.25" customHeight="1" thickBot="1" x14ac:dyDescent="0.3">
      <c r="A25" s="70" t="s">
        <v>74</v>
      </c>
      <c r="B25" s="74" t="s">
        <v>75</v>
      </c>
      <c r="C25" s="76" t="s">
        <v>76</v>
      </c>
      <c r="D25" s="72"/>
      <c r="E25" s="6">
        <v>6.2274238401659998</v>
      </c>
      <c r="F25" s="6">
        <v>2.476104849231</v>
      </c>
      <c r="G25" s="6">
        <v>0.43826445511599998</v>
      </c>
      <c r="H25" s="6" t="s">
        <v>390</v>
      </c>
      <c r="I25" s="6">
        <v>0.113542196279</v>
      </c>
      <c r="J25" s="6">
        <v>0.14694442650100001</v>
      </c>
      <c r="K25" s="6">
        <v>0.164091223737</v>
      </c>
      <c r="L25" s="6">
        <v>1.9244993387999999E-2</v>
      </c>
      <c r="M25" s="6">
        <v>7.8193889690310003</v>
      </c>
      <c r="N25" s="6">
        <v>0.45756051113500001</v>
      </c>
      <c r="O25" s="6">
        <v>6.5750860550000002E-3</v>
      </c>
      <c r="P25" s="6">
        <v>5.3903054999999999E-5</v>
      </c>
      <c r="Q25" s="6">
        <v>3.1759189880000002E-3</v>
      </c>
      <c r="R25" s="6">
        <v>0.10888061888800001</v>
      </c>
      <c r="S25" s="6">
        <v>2.2866817619659998</v>
      </c>
      <c r="T25" s="6">
        <v>3.4588167562999997E-2</v>
      </c>
      <c r="U25" s="6">
        <v>7.8754605547999998E-2</v>
      </c>
      <c r="V25" s="6">
        <v>0.692470554578</v>
      </c>
      <c r="W25" s="6" t="s">
        <v>390</v>
      </c>
      <c r="X25" s="6">
        <v>1.2988809700000001E-4</v>
      </c>
      <c r="Y25" s="6" t="s">
        <v>390</v>
      </c>
      <c r="Z25" s="6" t="s">
        <v>390</v>
      </c>
      <c r="AA25" s="6" t="s">
        <v>390</v>
      </c>
      <c r="AB25" s="6">
        <v>1.2988809700000001E-4</v>
      </c>
      <c r="AC25" s="6" t="s">
        <v>390</v>
      </c>
      <c r="AD25" s="6" t="s">
        <v>390</v>
      </c>
      <c r="AE25" s="60"/>
      <c r="AF25" s="26">
        <v>23658.256328890555</v>
      </c>
      <c r="AG25" s="26" t="s">
        <v>390</v>
      </c>
      <c r="AH25" s="26" t="s">
        <v>390</v>
      </c>
      <c r="AI25" s="26" t="s">
        <v>390</v>
      </c>
      <c r="AJ25" s="26" t="s">
        <v>390</v>
      </c>
      <c r="AK25" s="26">
        <v>125.26476841085099</v>
      </c>
      <c r="AL25" s="49" t="s">
        <v>394</v>
      </c>
    </row>
    <row r="26" spans="1:38" s="2" customFormat="1" ht="26.25" customHeight="1" thickBot="1" x14ac:dyDescent="0.3">
      <c r="A26" s="70" t="s">
        <v>74</v>
      </c>
      <c r="B26" s="70" t="s">
        <v>77</v>
      </c>
      <c r="C26" s="71" t="s">
        <v>78</v>
      </c>
      <c r="D26" s="72"/>
      <c r="E26" s="6">
        <v>1.217687812066</v>
      </c>
      <c r="F26" s="6">
        <v>1.8557553646080001</v>
      </c>
      <c r="G26" s="6">
        <v>0.116242902272</v>
      </c>
      <c r="H26" s="6" t="s">
        <v>393</v>
      </c>
      <c r="I26" s="6">
        <v>3.8927275041999998E-2</v>
      </c>
      <c r="J26" s="6">
        <v>4.6039489386999997E-2</v>
      </c>
      <c r="K26" s="6">
        <v>4.8572276267000003E-2</v>
      </c>
      <c r="L26" s="6">
        <v>6.0266261099999998E-3</v>
      </c>
      <c r="M26" s="6">
        <v>26.107049504894999</v>
      </c>
      <c r="N26" s="6">
        <v>19.160029034343001</v>
      </c>
      <c r="O26" s="6">
        <v>1.71143138E-3</v>
      </c>
      <c r="P26" s="6">
        <v>1.4530362999999999E-5</v>
      </c>
      <c r="Q26" s="6">
        <v>7.2563805500000002E-4</v>
      </c>
      <c r="R26" s="6">
        <v>2.5429727435E-2</v>
      </c>
      <c r="S26" s="6">
        <v>0.531446295219</v>
      </c>
      <c r="T26" s="6">
        <v>8.6325791720000006E-3</v>
      </c>
      <c r="U26" s="6">
        <v>1.7561006864999999E-2</v>
      </c>
      <c r="V26" s="6">
        <v>0.13461867202800001</v>
      </c>
      <c r="W26" s="6" t="s">
        <v>390</v>
      </c>
      <c r="X26" s="6">
        <v>2.1520882999999999E-5</v>
      </c>
      <c r="Y26" s="6" t="s">
        <v>390</v>
      </c>
      <c r="Z26" s="6" t="s">
        <v>390</v>
      </c>
      <c r="AA26" s="6" t="s">
        <v>390</v>
      </c>
      <c r="AB26" s="6">
        <v>2.1520882999999999E-5</v>
      </c>
      <c r="AC26" s="6" t="s">
        <v>390</v>
      </c>
      <c r="AD26" s="6" t="s">
        <v>390</v>
      </c>
      <c r="AE26" s="60"/>
      <c r="AF26" s="26">
        <v>6403.2837353117302</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645.41498126580791</v>
      </c>
      <c r="F27" s="6">
        <v>478.22433005542354</v>
      </c>
      <c r="G27" s="6">
        <v>21.857755463315002</v>
      </c>
      <c r="H27" s="6">
        <v>5.5205060347375863</v>
      </c>
      <c r="I27" s="6">
        <v>7.2727384310352399</v>
      </c>
      <c r="J27" s="6">
        <v>7.2727384310352399</v>
      </c>
      <c r="K27" s="6">
        <v>7.2727384310352399</v>
      </c>
      <c r="L27" s="6">
        <v>3.8483784916647061</v>
      </c>
      <c r="M27" s="6">
        <v>3655.0465368547511</v>
      </c>
      <c r="N27" s="6">
        <v>956.69782486636097</v>
      </c>
      <c r="O27" s="6">
        <v>4.0997752290000003E-3</v>
      </c>
      <c r="P27" s="6">
        <v>0.18723015401099999</v>
      </c>
      <c r="Q27" s="6">
        <v>6.2207822959999999E-3</v>
      </c>
      <c r="R27" s="6">
        <v>0.14884300801299999</v>
      </c>
      <c r="S27" s="6">
        <v>0.105259802432</v>
      </c>
      <c r="T27" s="6">
        <v>4.6080623351000001E-2</v>
      </c>
      <c r="U27" s="6">
        <v>4.242014134E-3</v>
      </c>
      <c r="V27" s="6">
        <v>0.70419949922400005</v>
      </c>
      <c r="W27" s="6">
        <v>88.984107606557657</v>
      </c>
      <c r="X27" s="6">
        <v>2.4308590994278552E-4</v>
      </c>
      <c r="Y27" s="6">
        <v>3.7809355850186886E-4</v>
      </c>
      <c r="Z27" s="6">
        <v>1.6962107065798544E-4</v>
      </c>
      <c r="AA27" s="6">
        <v>4.1826142248705409E-4</v>
      </c>
      <c r="AB27" s="6">
        <v>1.2090619615896939E-3</v>
      </c>
      <c r="AC27" s="6" t="s">
        <v>390</v>
      </c>
      <c r="AD27" s="6">
        <v>1.785693048845273E-2</v>
      </c>
      <c r="AE27" s="60"/>
      <c r="AF27" s="26">
        <v>895543.35138331074</v>
      </c>
      <c r="AG27" s="26" t="s">
        <v>390</v>
      </c>
      <c r="AH27" s="26" t="s">
        <v>390</v>
      </c>
      <c r="AI27" s="26" t="s">
        <v>391</v>
      </c>
      <c r="AJ27" s="26" t="s">
        <v>390</v>
      </c>
      <c r="AK27" s="26">
        <v>11654.377488964499</v>
      </c>
      <c r="AL27" s="49" t="s">
        <v>394</v>
      </c>
    </row>
    <row r="28" spans="1:38" s="2" customFormat="1" ht="26.25" customHeight="1" thickBot="1" x14ac:dyDescent="0.3">
      <c r="A28" s="70" t="s">
        <v>79</v>
      </c>
      <c r="B28" s="70" t="s">
        <v>82</v>
      </c>
      <c r="C28" s="71" t="s">
        <v>83</v>
      </c>
      <c r="D28" s="72"/>
      <c r="E28" s="6">
        <v>87.849301205882099</v>
      </c>
      <c r="F28" s="6">
        <v>39.7986501887803</v>
      </c>
      <c r="G28" s="6">
        <v>7.1851912818340002</v>
      </c>
      <c r="H28" s="6">
        <v>0.10581549396486967</v>
      </c>
      <c r="I28" s="6">
        <v>7.090943422217201</v>
      </c>
      <c r="J28" s="6">
        <v>7.0909434222172063</v>
      </c>
      <c r="K28" s="6">
        <v>7.090943422217201</v>
      </c>
      <c r="L28" s="6">
        <v>3.9877433754281855</v>
      </c>
      <c r="M28" s="6">
        <v>427.71675137189237</v>
      </c>
      <c r="N28" s="6">
        <v>77.827835042610005</v>
      </c>
      <c r="O28" s="6">
        <v>4.3749648999999999E-4</v>
      </c>
      <c r="P28" s="6">
        <v>2.6253177308E-2</v>
      </c>
      <c r="Q28" s="6">
        <v>7.1402137500000003E-4</v>
      </c>
      <c r="R28" s="6">
        <v>2.9785268689E-2</v>
      </c>
      <c r="S28" s="6">
        <v>2.0416796128E-2</v>
      </c>
      <c r="T28" s="6">
        <v>4.1645600389999997E-3</v>
      </c>
      <c r="U28" s="6">
        <v>5.5304976999999997E-4</v>
      </c>
      <c r="V28" s="6">
        <v>9.4719810432000007E-2</v>
      </c>
      <c r="W28" s="6">
        <v>6.6470409540058562</v>
      </c>
      <c r="X28" s="6">
        <v>8.847443654214936E-5</v>
      </c>
      <c r="Y28" s="6">
        <v>1.0779963520385066E-4</v>
      </c>
      <c r="Z28" s="6">
        <v>8.0499256579436181E-5</v>
      </c>
      <c r="AA28" s="6">
        <v>9.2927954371554251E-5</v>
      </c>
      <c r="AB28" s="6">
        <v>3.6970128269699044E-4</v>
      </c>
      <c r="AC28" s="6" t="s">
        <v>390</v>
      </c>
      <c r="AD28" s="6">
        <v>1.1792635606150013E-3</v>
      </c>
      <c r="AE28" s="60"/>
      <c r="AF28" s="26">
        <v>154741.28397176889</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244.22017613914178</v>
      </c>
      <c r="F29" s="6">
        <v>18.303299894275401</v>
      </c>
      <c r="G29" s="6">
        <v>21.376450718000999</v>
      </c>
      <c r="H29" s="6">
        <v>7.8513588974757825E-2</v>
      </c>
      <c r="I29" s="6">
        <v>9.9189541512060231</v>
      </c>
      <c r="J29" s="6">
        <v>9.9189541512060213</v>
      </c>
      <c r="K29" s="6">
        <v>9.9189541512060231</v>
      </c>
      <c r="L29" s="6">
        <v>5.2181645556413381</v>
      </c>
      <c r="M29" s="6">
        <v>59.918716088167116</v>
      </c>
      <c r="N29" s="6">
        <v>4.1108559070000003E-3</v>
      </c>
      <c r="O29" s="6">
        <v>4.1108559100000002E-4</v>
      </c>
      <c r="P29" s="6">
        <v>4.3575072616999999E-2</v>
      </c>
      <c r="Q29" s="6">
        <v>8.2217118100000005E-4</v>
      </c>
      <c r="R29" s="6">
        <v>6.9884550424000005E-2</v>
      </c>
      <c r="S29" s="6">
        <v>4.6863757343000002E-2</v>
      </c>
      <c r="T29" s="6">
        <v>1.6443423630000001E-3</v>
      </c>
      <c r="U29" s="6">
        <v>8.2217118100000005E-4</v>
      </c>
      <c r="V29" s="6">
        <v>0.14799081266299999</v>
      </c>
      <c r="W29" s="6">
        <v>1.7052731318472716</v>
      </c>
      <c r="X29" s="6">
        <v>4.5936175608493271E-5</v>
      </c>
      <c r="Y29" s="6">
        <v>2.7816906340698706E-4</v>
      </c>
      <c r="Z29" s="6">
        <v>3.1083478828413785E-4</v>
      </c>
      <c r="AA29" s="6">
        <v>7.1456273168767298E-5</v>
      </c>
      <c r="AB29" s="6">
        <v>7.0639630046838539E-4</v>
      </c>
      <c r="AC29" s="6" t="s">
        <v>390</v>
      </c>
      <c r="AD29" s="6">
        <v>3.0589799217275342E-4</v>
      </c>
      <c r="AE29" s="60"/>
      <c r="AF29" s="26">
        <v>352433.02268326387</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1.0676293837763444</v>
      </c>
      <c r="F30" s="6">
        <v>9.189094566669775</v>
      </c>
      <c r="G30" s="6">
        <v>0.102531919966</v>
      </c>
      <c r="H30" s="6">
        <v>7.4002108536732909E-3</v>
      </c>
      <c r="I30" s="6">
        <v>0.13982134186629591</v>
      </c>
      <c r="J30" s="6">
        <v>0.13982134186629602</v>
      </c>
      <c r="K30" s="6">
        <v>0.13982134186629591</v>
      </c>
      <c r="L30" s="6">
        <v>1.7459377255008519E-2</v>
      </c>
      <c r="M30" s="6">
        <v>75.667228752673367</v>
      </c>
      <c r="N30" s="6">
        <v>6.569714571105</v>
      </c>
      <c r="O30" s="6">
        <v>1.3158765450000001E-3</v>
      </c>
      <c r="P30" s="6">
        <v>1.1821862590000001E-3</v>
      </c>
      <c r="Q30" s="6">
        <v>4.0765042999999998E-5</v>
      </c>
      <c r="R30" s="6">
        <v>6.2821705430000001E-3</v>
      </c>
      <c r="S30" s="6">
        <v>0.22048175704600001</v>
      </c>
      <c r="T30" s="6">
        <v>9.32495266E-3</v>
      </c>
      <c r="U30" s="6">
        <v>1.3102243529999999E-3</v>
      </c>
      <c r="V30" s="6">
        <v>0.131715003985</v>
      </c>
      <c r="W30" s="6">
        <v>1.0259863325287923</v>
      </c>
      <c r="X30" s="6">
        <v>3.3399564254376875E-5</v>
      </c>
      <c r="Y30" s="6">
        <v>6.1232534466357659E-5</v>
      </c>
      <c r="Z30" s="6">
        <v>2.0874727658985527E-5</v>
      </c>
      <c r="AA30" s="6">
        <v>7.1669898295850581E-5</v>
      </c>
      <c r="AB30" s="6">
        <v>1.8717672467557063E-4</v>
      </c>
      <c r="AC30" s="6" t="s">
        <v>390</v>
      </c>
      <c r="AD30" s="6">
        <v>2.0829302595728395E-4</v>
      </c>
      <c r="AE30" s="60"/>
      <c r="AF30" s="26">
        <v>6076.677676810702</v>
      </c>
      <c r="AG30" s="26" t="s">
        <v>390</v>
      </c>
      <c r="AH30" s="26" t="s">
        <v>390</v>
      </c>
      <c r="AI30" s="26" t="s">
        <v>391</v>
      </c>
      <c r="AJ30" s="26" t="s">
        <v>390</v>
      </c>
      <c r="AK30" s="26">
        <v>11.476211294207401</v>
      </c>
      <c r="AL30" s="49" t="s">
        <v>394</v>
      </c>
    </row>
    <row r="31" spans="1:38" s="2" customFormat="1" ht="26.25" customHeight="1" thickBot="1" x14ac:dyDescent="0.3">
      <c r="A31" s="70" t="s">
        <v>79</v>
      </c>
      <c r="B31" s="70" t="s">
        <v>88</v>
      </c>
      <c r="C31" s="71" t="s">
        <v>89</v>
      </c>
      <c r="D31" s="72"/>
      <c r="E31" s="6" t="s">
        <v>390</v>
      </c>
      <c r="F31" s="6">
        <v>201.53902537736658</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962360.16848074622</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5.6307524910028253</v>
      </c>
      <c r="J32" s="6">
        <v>10.993195825505293</v>
      </c>
      <c r="K32" s="6">
        <v>13.874749237611676</v>
      </c>
      <c r="L32" s="6">
        <v>1.280642625984</v>
      </c>
      <c r="M32" s="6" t="s">
        <v>390</v>
      </c>
      <c r="N32" s="6">
        <v>45.311295712628997</v>
      </c>
      <c r="O32" s="6">
        <v>0.19602472305800001</v>
      </c>
      <c r="P32" s="6" t="s">
        <v>390</v>
      </c>
      <c r="Q32" s="6">
        <v>0.51684556081499999</v>
      </c>
      <c r="R32" s="6">
        <v>16.937683742554999</v>
      </c>
      <c r="S32" s="6">
        <v>372.096592832255</v>
      </c>
      <c r="T32" s="6">
        <v>2.5857236722739998</v>
      </c>
      <c r="U32" s="6">
        <v>0.28764988863099999</v>
      </c>
      <c r="V32" s="6">
        <v>115.93112083814999</v>
      </c>
      <c r="W32" s="6" t="s">
        <v>390</v>
      </c>
      <c r="X32" s="6">
        <v>4.0559931720113411E-5</v>
      </c>
      <c r="Y32" s="6">
        <v>3.9226109699482346E-6</v>
      </c>
      <c r="Z32" s="6">
        <v>5.9357598036226869E-6</v>
      </c>
      <c r="AA32" s="6" t="s">
        <v>390</v>
      </c>
      <c r="AB32" s="6">
        <v>5.0418302493684327E-5</v>
      </c>
      <c r="AC32" s="6" t="s">
        <v>390</v>
      </c>
      <c r="AD32" s="6" t="s">
        <v>390</v>
      </c>
      <c r="AE32" s="60"/>
      <c r="AF32" s="26" t="s">
        <v>390</v>
      </c>
      <c r="AG32" s="26" t="s">
        <v>390</v>
      </c>
      <c r="AH32" s="26" t="s">
        <v>390</v>
      </c>
      <c r="AI32" s="26" t="s">
        <v>390</v>
      </c>
      <c r="AJ32" s="26" t="s">
        <v>390</v>
      </c>
      <c r="AK32" s="26">
        <v>443906.63575316645</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2.1987808932499746</v>
      </c>
      <c r="J33" s="6">
        <v>4.0718164689814333</v>
      </c>
      <c r="K33" s="6">
        <v>8.1436329379628667</v>
      </c>
      <c r="L33" s="6">
        <v>9.0288454239999996E-2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443906.63575316645</v>
      </c>
      <c r="AL33" s="49" t="s">
        <v>395</v>
      </c>
    </row>
    <row r="34" spans="1:38" s="2" customFormat="1" ht="26.25" customHeight="1" thickBot="1" x14ac:dyDescent="0.3">
      <c r="A34" s="70" t="s">
        <v>71</v>
      </c>
      <c r="B34" s="70" t="s">
        <v>94</v>
      </c>
      <c r="C34" s="71" t="s">
        <v>95</v>
      </c>
      <c r="D34" s="72"/>
      <c r="E34" s="6">
        <v>17.339247239424999</v>
      </c>
      <c r="F34" s="6">
        <v>2.1175933775020002</v>
      </c>
      <c r="G34" s="6">
        <v>1.2982711006530001</v>
      </c>
      <c r="H34" s="6">
        <v>4.6366825020000002E-3</v>
      </c>
      <c r="I34" s="6">
        <v>1.12596189398</v>
      </c>
      <c r="J34" s="6">
        <v>1.185223046295</v>
      </c>
      <c r="K34" s="6">
        <v>1.251068771615</v>
      </c>
      <c r="L34" s="6">
        <v>0.73187523108700003</v>
      </c>
      <c r="M34" s="6">
        <v>4.8398076255540001</v>
      </c>
      <c r="N34" s="6">
        <v>0.14823520326799999</v>
      </c>
      <c r="O34" s="6">
        <v>1.2207828626999999E-2</v>
      </c>
      <c r="P34" s="6">
        <v>6.4682648239999998E-3</v>
      </c>
      <c r="Q34" s="6">
        <v>1.4851896824E-2</v>
      </c>
      <c r="R34" s="6">
        <v>1.4194971646999999E-2</v>
      </c>
      <c r="S34" s="6">
        <v>9.5621839577000003E-2</v>
      </c>
      <c r="T34" s="6">
        <v>0.67459093726399999</v>
      </c>
      <c r="U34" s="6">
        <v>6.6305487120000006E-2</v>
      </c>
      <c r="V34" s="6">
        <v>0.10095170611400001</v>
      </c>
      <c r="W34" s="6">
        <v>0.46366825023300001</v>
      </c>
      <c r="X34" s="6">
        <v>3.7596262000000001E-5</v>
      </c>
      <c r="Y34" s="6">
        <v>2.9681259399999999E-4</v>
      </c>
      <c r="Z34" s="6">
        <v>3.3638761000000001E-5</v>
      </c>
      <c r="AA34" s="6">
        <v>2.9681259000000001E-5</v>
      </c>
      <c r="AB34" s="6">
        <v>3.9772887599999999E-4</v>
      </c>
      <c r="AC34" s="6" t="s">
        <v>390</v>
      </c>
      <c r="AD34" s="6" t="s">
        <v>390</v>
      </c>
      <c r="AE34" s="60"/>
      <c r="AF34" s="26">
        <v>19787.50624695755</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172.09287616626901</v>
      </c>
      <c r="F36" s="6">
        <v>7.7032198340339999</v>
      </c>
      <c r="G36" s="6">
        <v>91.667984511946003</v>
      </c>
      <c r="H36" s="6">
        <v>2.7542046232999998E-2</v>
      </c>
      <c r="I36" s="6">
        <v>12.267811197631</v>
      </c>
      <c r="J36" s="6">
        <v>12.931363160104</v>
      </c>
      <c r="K36" s="6">
        <v>12.931363160104</v>
      </c>
      <c r="L36" s="6">
        <v>2.3743724448410002</v>
      </c>
      <c r="M36" s="6">
        <v>22.414851347125001</v>
      </c>
      <c r="N36" s="6">
        <v>0.40518459168199999</v>
      </c>
      <c r="O36" s="6">
        <v>3.6792150232999997E-2</v>
      </c>
      <c r="P36" s="6">
        <v>7.2529064552000005E-2</v>
      </c>
      <c r="Q36" s="6">
        <v>0.68590486979300003</v>
      </c>
      <c r="R36" s="6">
        <v>0.74034874297599995</v>
      </c>
      <c r="S36" s="6">
        <v>2.7015379807570001</v>
      </c>
      <c r="T36" s="6">
        <v>30.705252728548</v>
      </c>
      <c r="U36" s="6">
        <v>0.37254746467700001</v>
      </c>
      <c r="V36" s="6">
        <v>3.2280036978119999</v>
      </c>
      <c r="W36" s="6">
        <v>0.65818935245999999</v>
      </c>
      <c r="X36" s="6">
        <v>8.6865390719999998E-3</v>
      </c>
      <c r="Y36" s="6">
        <v>4.3422610243000002E-2</v>
      </c>
      <c r="Z36" s="6">
        <v>4.4099918023E-2</v>
      </c>
      <c r="AA36" s="6">
        <v>5.8363063130000004E-3</v>
      </c>
      <c r="AB36" s="6">
        <v>0.102045373651</v>
      </c>
      <c r="AC36" s="6">
        <v>0.268672804534</v>
      </c>
      <c r="AD36" s="6">
        <v>0.58192995052399998</v>
      </c>
      <c r="AE36" s="60"/>
      <c r="AF36" s="26">
        <v>117835.66696006729</v>
      </c>
      <c r="AG36" s="26" t="s">
        <v>392</v>
      </c>
      <c r="AH36" s="26" t="s">
        <v>390</v>
      </c>
      <c r="AI36" s="26" t="s">
        <v>392</v>
      </c>
      <c r="AJ36" s="26" t="s">
        <v>392</v>
      </c>
      <c r="AK36" s="26">
        <v>2213.0109085917002</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15.799279174926999</v>
      </c>
      <c r="F38" s="6">
        <v>2.2507777435660001</v>
      </c>
      <c r="G38" s="6">
        <v>0.88819633374600004</v>
      </c>
      <c r="H38" s="6">
        <v>2.464183642E-3</v>
      </c>
      <c r="I38" s="6">
        <v>1.833845849384</v>
      </c>
      <c r="J38" s="6">
        <v>1.833845849384</v>
      </c>
      <c r="K38" s="6">
        <v>1.833845849384</v>
      </c>
      <c r="L38" s="6">
        <v>1.1383092573760001</v>
      </c>
      <c r="M38" s="6">
        <v>8.5669457443159995</v>
      </c>
      <c r="N38" s="6">
        <v>0.101413305748</v>
      </c>
      <c r="O38" s="6">
        <v>8.3518370110000004E-3</v>
      </c>
      <c r="P38" s="6">
        <v>4.4251844629999999E-3</v>
      </c>
      <c r="Q38" s="6">
        <v>1.0160744009E-2</v>
      </c>
      <c r="R38" s="6">
        <v>9.7113166640000002E-3</v>
      </c>
      <c r="S38" s="6">
        <v>6.5418514896999999E-2</v>
      </c>
      <c r="T38" s="6">
        <v>0.461513159274</v>
      </c>
      <c r="U38" s="6">
        <v>4.5362090042000001E-2</v>
      </c>
      <c r="V38" s="6">
        <v>6.9064878060000001E-2</v>
      </c>
      <c r="W38" s="6">
        <v>0.317212976338</v>
      </c>
      <c r="X38" s="6">
        <v>6.8473524320000001E-3</v>
      </c>
      <c r="Y38" s="6">
        <v>2.5670229845E-2</v>
      </c>
      <c r="Z38" s="6">
        <v>2.5645199725000001E-2</v>
      </c>
      <c r="AA38" s="6">
        <v>4.0583443199999998E-3</v>
      </c>
      <c r="AB38" s="6">
        <v>6.2221126322000005E-2</v>
      </c>
      <c r="AC38" s="6" t="s">
        <v>390</v>
      </c>
      <c r="AD38" s="6" t="s">
        <v>390</v>
      </c>
      <c r="AE38" s="60"/>
      <c r="AF38" s="26">
        <v>13537.380978189572</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56.143299534001997</v>
      </c>
      <c r="F39" s="6">
        <v>6.0077913830740002</v>
      </c>
      <c r="G39" s="6">
        <v>52.837769958514002</v>
      </c>
      <c r="H39" s="6">
        <v>3.5355348000000001E-5</v>
      </c>
      <c r="I39" s="6">
        <v>3.6456714162220001</v>
      </c>
      <c r="J39" s="6">
        <v>4.2429233870180001</v>
      </c>
      <c r="K39" s="6">
        <v>4.3184323936849998</v>
      </c>
      <c r="L39" s="6">
        <v>1.4130590171320001</v>
      </c>
      <c r="M39" s="6">
        <v>24.105579194952998</v>
      </c>
      <c r="N39" s="6">
        <v>3.8458948308930001</v>
      </c>
      <c r="O39" s="6">
        <v>0.30471521195000001</v>
      </c>
      <c r="P39" s="6">
        <v>0.30022246406100001</v>
      </c>
      <c r="Q39" s="6">
        <v>0.90685178897999996</v>
      </c>
      <c r="R39" s="6">
        <v>0.46082543507700002</v>
      </c>
      <c r="S39" s="6">
        <v>3.498289810733</v>
      </c>
      <c r="T39" s="6">
        <v>23.421311796301001</v>
      </c>
      <c r="U39" s="6">
        <v>0.58924604806000003</v>
      </c>
      <c r="V39" s="6">
        <v>4.1483795839060003</v>
      </c>
      <c r="W39" s="6">
        <v>2.2776968559270001</v>
      </c>
      <c r="X39" s="6">
        <v>7.8782163700000002E-4</v>
      </c>
      <c r="Y39" s="6">
        <v>7.5982759520000004E-3</v>
      </c>
      <c r="Z39" s="6">
        <v>4.3994552410000004E-3</v>
      </c>
      <c r="AA39" s="6">
        <v>3.3332910039999999E-3</v>
      </c>
      <c r="AB39" s="6">
        <v>1.6118843834000002E-2</v>
      </c>
      <c r="AC39" s="6">
        <v>3.1656266326E-2</v>
      </c>
      <c r="AD39" s="6">
        <v>0.50970300000000002</v>
      </c>
      <c r="AE39" s="60"/>
      <c r="AF39" s="26">
        <v>104851.22824771042</v>
      </c>
      <c r="AG39" s="26">
        <v>13993.895864999969</v>
      </c>
      <c r="AH39" s="26">
        <v>358543.89953169675</v>
      </c>
      <c r="AI39" s="26">
        <v>29.462789930897799</v>
      </c>
      <c r="AJ39" s="26" t="s">
        <v>392</v>
      </c>
      <c r="AK39" s="26" t="s">
        <v>390</v>
      </c>
      <c r="AL39" s="49" t="s">
        <v>390</v>
      </c>
    </row>
    <row r="40" spans="1:38" s="2" customFormat="1" ht="26.25" customHeight="1" thickBot="1" x14ac:dyDescent="0.3">
      <c r="A40" s="70" t="s">
        <v>71</v>
      </c>
      <c r="B40" s="70" t="s">
        <v>106</v>
      </c>
      <c r="C40" s="71" t="s">
        <v>366</v>
      </c>
      <c r="D40" s="72"/>
      <c r="E40" s="6">
        <v>10.355983903354</v>
      </c>
      <c r="F40" s="6">
        <v>2.4361833970150002</v>
      </c>
      <c r="G40" s="6">
        <v>0.72462488084300003</v>
      </c>
      <c r="H40" s="6">
        <v>2.0898848459999998E-3</v>
      </c>
      <c r="I40" s="6">
        <v>1.3524971265029999</v>
      </c>
      <c r="J40" s="6">
        <v>1.3524971265029999</v>
      </c>
      <c r="K40" s="6">
        <v>1.3524971265029999</v>
      </c>
      <c r="L40" s="6">
        <v>0.83847447950499998</v>
      </c>
      <c r="M40" s="6">
        <v>7.3255245590109999</v>
      </c>
      <c r="N40" s="6">
        <v>5.7074097349999998E-2</v>
      </c>
      <c r="O40" s="6">
        <v>4.7167782660000003E-3</v>
      </c>
      <c r="P40" s="6">
        <v>3.2069848210000002E-3</v>
      </c>
      <c r="Q40" s="6">
        <v>5.7430439240000004E-3</v>
      </c>
      <c r="R40" s="6">
        <v>5.984283208E-3</v>
      </c>
      <c r="S40" s="6">
        <v>3.7187322807000003E-2</v>
      </c>
      <c r="T40" s="6">
        <v>0.25992307164</v>
      </c>
      <c r="U40" s="6">
        <v>2.5545670183999999E-2</v>
      </c>
      <c r="V40" s="6">
        <v>4.1586761976000003E-2</v>
      </c>
      <c r="W40" s="6">
        <v>0.18036021357500001</v>
      </c>
      <c r="X40" s="6">
        <v>4.2960301889999998E-3</v>
      </c>
      <c r="Y40" s="6">
        <v>1.4843750127E-2</v>
      </c>
      <c r="Z40" s="6">
        <v>1.4821324691999999E-2</v>
      </c>
      <c r="AA40" s="6">
        <v>2.3353301070000001E-3</v>
      </c>
      <c r="AB40" s="6">
        <v>3.6296435114999998E-2</v>
      </c>
      <c r="AC40" s="6" t="s">
        <v>390</v>
      </c>
      <c r="AD40" s="6" t="s">
        <v>390</v>
      </c>
      <c r="AE40" s="60"/>
      <c r="AF40" s="26">
        <v>11151.06989830641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66.278871920729003</v>
      </c>
      <c r="F41" s="6">
        <v>37.242973221524998</v>
      </c>
      <c r="G41" s="6">
        <v>114.527059394204</v>
      </c>
      <c r="H41" s="6">
        <v>0.31628803151700002</v>
      </c>
      <c r="I41" s="6">
        <v>32.037535479303997</v>
      </c>
      <c r="J41" s="6">
        <v>32.675286448123003</v>
      </c>
      <c r="K41" s="6">
        <v>35.089026848579003</v>
      </c>
      <c r="L41" s="6">
        <v>2.5670305819450001</v>
      </c>
      <c r="M41" s="6">
        <v>632.11357294528204</v>
      </c>
      <c r="N41" s="6">
        <v>16.389686121446999</v>
      </c>
      <c r="O41" s="6">
        <v>0.39764469660599999</v>
      </c>
      <c r="P41" s="6">
        <v>0.69814401573499996</v>
      </c>
      <c r="Q41" s="6">
        <v>0.66132223080999997</v>
      </c>
      <c r="R41" s="6">
        <v>2.3571053125289998</v>
      </c>
      <c r="S41" s="6">
        <v>2.9884194609799999</v>
      </c>
      <c r="T41" s="6">
        <v>55.928202959860002</v>
      </c>
      <c r="U41" s="6">
        <v>0.55181647888700003</v>
      </c>
      <c r="V41" s="6">
        <v>35.923327066901997</v>
      </c>
      <c r="W41" s="6">
        <v>70.814908900827007</v>
      </c>
      <c r="X41" s="6">
        <v>23.634662282905001</v>
      </c>
      <c r="Y41" s="6">
        <v>28.241086533299001</v>
      </c>
      <c r="Z41" s="6">
        <v>12.594484820622</v>
      </c>
      <c r="AA41" s="6">
        <v>10.785730555687</v>
      </c>
      <c r="AB41" s="6">
        <v>75.255964192513005</v>
      </c>
      <c r="AC41" s="6">
        <v>0.17143975245500001</v>
      </c>
      <c r="AD41" s="6">
        <v>19.564088929642999</v>
      </c>
      <c r="AE41" s="60"/>
      <c r="AF41" s="26">
        <v>120295.65001530066</v>
      </c>
      <c r="AG41" s="26">
        <v>109983.63811504131</v>
      </c>
      <c r="AH41" s="26">
        <v>1059467.1949670825</v>
      </c>
      <c r="AI41" s="26">
        <v>13987.9465</v>
      </c>
      <c r="AJ41" s="26" t="s">
        <v>392</v>
      </c>
      <c r="AK41" s="26" t="s">
        <v>390</v>
      </c>
      <c r="AL41" s="49" t="s">
        <v>390</v>
      </c>
    </row>
    <row r="42" spans="1:38" s="2" customFormat="1" ht="26.25" customHeight="1" thickBot="1" x14ac:dyDescent="0.3">
      <c r="A42" s="70" t="s">
        <v>71</v>
      </c>
      <c r="B42" s="70" t="s">
        <v>108</v>
      </c>
      <c r="C42" s="71" t="s">
        <v>109</v>
      </c>
      <c r="D42" s="72"/>
      <c r="E42" s="6">
        <v>0.82300055354799995</v>
      </c>
      <c r="F42" s="6">
        <v>15.88616615141</v>
      </c>
      <c r="G42" s="6">
        <v>9.1719515170000002E-2</v>
      </c>
      <c r="H42" s="6">
        <v>4.4520866899999998E-4</v>
      </c>
      <c r="I42" s="6">
        <v>7.0979710458E-2</v>
      </c>
      <c r="J42" s="6">
        <v>7.0979710458E-2</v>
      </c>
      <c r="K42" s="6">
        <v>7.0979710458E-2</v>
      </c>
      <c r="L42" s="6">
        <v>3.7574155849999999E-2</v>
      </c>
      <c r="M42" s="6">
        <v>77.395457498675995</v>
      </c>
      <c r="N42" s="6">
        <v>4.4997760112470004</v>
      </c>
      <c r="O42" s="6">
        <v>1.9069860999999998E-5</v>
      </c>
      <c r="P42" s="6">
        <v>8.5802620800000005E-4</v>
      </c>
      <c r="Q42" s="6">
        <v>2.8832689999999999E-5</v>
      </c>
      <c r="R42" s="6">
        <v>1.762602832E-3</v>
      </c>
      <c r="S42" s="6">
        <v>4.7077721199999999E-4</v>
      </c>
      <c r="T42" s="6">
        <v>2.15884931E-4</v>
      </c>
      <c r="U42" s="6">
        <v>1.9525657000000001E-5</v>
      </c>
      <c r="V42" s="6">
        <v>3.2354072990000001E-3</v>
      </c>
      <c r="W42" s="6">
        <v>0.102186245957</v>
      </c>
      <c r="X42" s="6">
        <v>1.0470934179E-2</v>
      </c>
      <c r="Y42" s="6">
        <v>3.0956435522999998E-2</v>
      </c>
      <c r="Z42" s="6">
        <v>3.2608357918E-2</v>
      </c>
      <c r="AA42" s="6">
        <v>5.9935597600000003E-3</v>
      </c>
      <c r="AB42" s="6">
        <v>8.0029287379999994E-2</v>
      </c>
      <c r="AC42" s="6" t="s">
        <v>390</v>
      </c>
      <c r="AD42" s="6" t="s">
        <v>390</v>
      </c>
      <c r="AE42" s="60"/>
      <c r="AF42" s="26">
        <v>4550.2062469367975</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2.2487798324389998</v>
      </c>
      <c r="F43" s="6">
        <v>0.237135738475</v>
      </c>
      <c r="G43" s="6">
        <v>6.1093275294599998</v>
      </c>
      <c r="H43" s="6" t="s">
        <v>390</v>
      </c>
      <c r="I43" s="6">
        <v>0.18701110761299999</v>
      </c>
      <c r="J43" s="6">
        <v>0.20709775700399999</v>
      </c>
      <c r="K43" s="6">
        <v>0.21114645753399999</v>
      </c>
      <c r="L43" s="6">
        <v>7.3557557287000003E-2</v>
      </c>
      <c r="M43" s="6">
        <v>1.1654019396419999</v>
      </c>
      <c r="N43" s="6">
        <v>0.137719633264</v>
      </c>
      <c r="O43" s="6">
        <v>3.9798712451000001E-2</v>
      </c>
      <c r="P43" s="6">
        <v>8.2125637399999996E-3</v>
      </c>
      <c r="Q43" s="6">
        <v>4.0517875931000001E-2</v>
      </c>
      <c r="R43" s="6">
        <v>5.4655436658000003E-2</v>
      </c>
      <c r="S43" s="6">
        <v>0.13274857782899999</v>
      </c>
      <c r="T43" s="6">
        <v>3.292325638481</v>
      </c>
      <c r="U43" s="6">
        <v>2.4744605711000001E-2</v>
      </c>
      <c r="V43" s="6">
        <v>0.21239835802199999</v>
      </c>
      <c r="W43" s="6">
        <v>0.11084007826800001</v>
      </c>
      <c r="X43" s="6">
        <v>2.554169176E-3</v>
      </c>
      <c r="Y43" s="6">
        <v>4.582106515E-3</v>
      </c>
      <c r="Z43" s="6">
        <v>1.5821107520000001E-3</v>
      </c>
      <c r="AA43" s="6">
        <v>1.24579572E-3</v>
      </c>
      <c r="AB43" s="6">
        <v>9.9641821629999992E-3</v>
      </c>
      <c r="AC43" s="6">
        <v>1.534729121E-3</v>
      </c>
      <c r="AD43" s="6">
        <v>1.8432911914E-2</v>
      </c>
      <c r="AE43" s="60"/>
      <c r="AF43" s="26">
        <v>5966.7096431169293</v>
      </c>
      <c r="AG43" s="26">
        <v>358.15</v>
      </c>
      <c r="AH43" s="26">
        <v>3932.2576175889399</v>
      </c>
      <c r="AI43" s="26">
        <v>251.03799876690201</v>
      </c>
      <c r="AJ43" s="26" t="s">
        <v>392</v>
      </c>
      <c r="AK43" s="26" t="s">
        <v>390</v>
      </c>
      <c r="AL43" s="49" t="s">
        <v>390</v>
      </c>
    </row>
    <row r="44" spans="1:38" s="2" customFormat="1" ht="26.25" customHeight="1" thickBot="1" x14ac:dyDescent="0.3">
      <c r="A44" s="70" t="s">
        <v>71</v>
      </c>
      <c r="B44" s="70" t="s">
        <v>112</v>
      </c>
      <c r="C44" s="71" t="s">
        <v>113</v>
      </c>
      <c r="D44" s="72"/>
      <c r="E44" s="6">
        <v>48.042830611705</v>
      </c>
      <c r="F44" s="6">
        <v>9.1172462336799995</v>
      </c>
      <c r="G44" s="6">
        <v>3.0711819906829998</v>
      </c>
      <c r="H44" s="6">
        <v>8.165882692E-3</v>
      </c>
      <c r="I44" s="6">
        <v>6.6079144065040003</v>
      </c>
      <c r="J44" s="6">
        <v>6.6079144065040003</v>
      </c>
      <c r="K44" s="6">
        <v>6.6079144065040003</v>
      </c>
      <c r="L44" s="6">
        <v>4.3865760800529996</v>
      </c>
      <c r="M44" s="6">
        <v>33.225816344484002</v>
      </c>
      <c r="N44" s="6">
        <v>0.34498572295000002</v>
      </c>
      <c r="O44" s="6">
        <v>2.8411109449999999E-2</v>
      </c>
      <c r="P44" s="6">
        <v>1.5053502591999999E-2</v>
      </c>
      <c r="Q44" s="6">
        <v>3.4564612521000002E-2</v>
      </c>
      <c r="R44" s="6">
        <v>3.3035759711E-2</v>
      </c>
      <c r="S44" s="6">
        <v>0.222539374786</v>
      </c>
      <c r="T44" s="6">
        <v>1.5699660880649999</v>
      </c>
      <c r="U44" s="6">
        <v>0.154311836226</v>
      </c>
      <c r="V44" s="6">
        <v>0.234943498906</v>
      </c>
      <c r="W44" s="6">
        <v>1.079088657684</v>
      </c>
      <c r="X44" s="6">
        <v>2.5968580867000001E-2</v>
      </c>
      <c r="Y44" s="6">
        <v>8.9766733616999994E-2</v>
      </c>
      <c r="Z44" s="6">
        <v>8.9669615159000002E-2</v>
      </c>
      <c r="AA44" s="6">
        <v>1.4112975821999999E-2</v>
      </c>
      <c r="AB44" s="6">
        <v>0.219517905465</v>
      </c>
      <c r="AC44" s="6" t="s">
        <v>390</v>
      </c>
      <c r="AD44" s="6" t="s">
        <v>390</v>
      </c>
      <c r="AE44" s="60"/>
      <c r="AF44" s="26">
        <v>46078.243942309535</v>
      </c>
      <c r="AG44" s="26" t="s">
        <v>390</v>
      </c>
      <c r="AH44" s="26" t="s">
        <v>390</v>
      </c>
      <c r="AI44" s="26" t="s">
        <v>391</v>
      </c>
      <c r="AJ44" s="26" t="s">
        <v>390</v>
      </c>
      <c r="AK44" s="26">
        <v>876.85337887595801</v>
      </c>
      <c r="AL44" s="49" t="s">
        <v>394</v>
      </c>
    </row>
    <row r="45" spans="1:38" s="2" customFormat="1" ht="26.25" customHeight="1" thickBot="1" x14ac:dyDescent="0.3">
      <c r="A45" s="70" t="s">
        <v>71</v>
      </c>
      <c r="B45" s="70" t="s">
        <v>114</v>
      </c>
      <c r="C45" s="71" t="s">
        <v>115</v>
      </c>
      <c r="D45" s="72"/>
      <c r="E45" s="6">
        <v>23.418471699245</v>
      </c>
      <c r="F45" s="6">
        <v>0.71035549648999996</v>
      </c>
      <c r="G45" s="6">
        <v>7.8520353501909996</v>
      </c>
      <c r="H45" s="6">
        <v>2.994640828E-3</v>
      </c>
      <c r="I45" s="6">
        <v>0.91323322672100005</v>
      </c>
      <c r="J45" s="6">
        <v>0.96393627477400001</v>
      </c>
      <c r="K45" s="6">
        <v>0.96393627477400001</v>
      </c>
      <c r="L45" s="6">
        <v>0.20901038998099999</v>
      </c>
      <c r="M45" s="6">
        <v>0.91681978265300001</v>
      </c>
      <c r="N45" s="6">
        <v>4.0748583169999998E-2</v>
      </c>
      <c r="O45" s="6">
        <v>3.3582913079999999E-3</v>
      </c>
      <c r="P45" s="6">
        <v>8.6202720060000008E-3</v>
      </c>
      <c r="Q45" s="6">
        <v>3.5252194031000002E-2</v>
      </c>
      <c r="R45" s="6">
        <v>3.9337786298999998E-2</v>
      </c>
      <c r="S45" s="6">
        <v>0.27698346066599999</v>
      </c>
      <c r="T45" s="6">
        <v>1.426780570701</v>
      </c>
      <c r="U45" s="6">
        <v>3.3946563563999999E-2</v>
      </c>
      <c r="V45" s="6">
        <v>0.35935689941999999</v>
      </c>
      <c r="W45" s="6">
        <v>5.1294447089000002E-2</v>
      </c>
      <c r="X45" s="6">
        <v>5.9892816599999997E-4</v>
      </c>
      <c r="Y45" s="6">
        <v>2.994640828E-3</v>
      </c>
      <c r="Z45" s="6">
        <v>2.994640828E-3</v>
      </c>
      <c r="AA45" s="6">
        <v>2.9946408299999998E-4</v>
      </c>
      <c r="AB45" s="6">
        <v>6.8876739050000007E-3</v>
      </c>
      <c r="AC45" s="6">
        <v>2.6139029508000001E-2</v>
      </c>
      <c r="AD45" s="6">
        <v>3.0725840681999999E-2</v>
      </c>
      <c r="AE45" s="60"/>
      <c r="AF45" s="26">
        <v>12704.726280438619</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30.411962682513</v>
      </c>
      <c r="F47" s="6">
        <v>1.572695652275</v>
      </c>
      <c r="G47" s="6">
        <v>8.4160377132809998</v>
      </c>
      <c r="H47" s="6">
        <v>3.5391732629999999E-3</v>
      </c>
      <c r="I47" s="6">
        <v>0.830817358251</v>
      </c>
      <c r="J47" s="6">
        <v>0.86702519942099998</v>
      </c>
      <c r="K47" s="6">
        <v>0.86702519942099998</v>
      </c>
      <c r="L47" s="6">
        <v>0.22896726905799999</v>
      </c>
      <c r="M47" s="6">
        <v>8.4083187918189992</v>
      </c>
      <c r="N47" s="6">
        <v>9.4178252419000005E-2</v>
      </c>
      <c r="O47" s="6">
        <v>1.2297173263E-2</v>
      </c>
      <c r="P47" s="6">
        <v>1.0705099789E-2</v>
      </c>
      <c r="Q47" s="6">
        <v>1.4200483052E-2</v>
      </c>
      <c r="R47" s="6">
        <v>2.6453866315000001E-2</v>
      </c>
      <c r="S47" s="6">
        <v>0.33115274714199999</v>
      </c>
      <c r="T47" s="6">
        <v>0.384570326297</v>
      </c>
      <c r="U47" s="6">
        <v>0.16063288422999999</v>
      </c>
      <c r="V47" s="6">
        <v>0.43345879155700001</v>
      </c>
      <c r="W47" s="6">
        <v>4.6009252419000002E-2</v>
      </c>
      <c r="X47" s="6">
        <v>7.0783465299999995E-4</v>
      </c>
      <c r="Y47" s="6">
        <v>3.5391732629999999E-3</v>
      </c>
      <c r="Z47" s="6">
        <v>3.5391732629999999E-3</v>
      </c>
      <c r="AA47" s="6">
        <v>3.5391732599999998E-4</v>
      </c>
      <c r="AB47" s="6">
        <v>8.1400985049999985E-3</v>
      </c>
      <c r="AC47" s="6">
        <v>2.8313386103999999E-2</v>
      </c>
      <c r="AD47" s="6">
        <v>1.3448858399000001E-2</v>
      </c>
      <c r="AE47" s="60"/>
      <c r="AF47" s="26">
        <v>53542.637817062401</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109.54225</v>
      </c>
      <c r="G48" s="6" t="s">
        <v>390</v>
      </c>
      <c r="H48" s="6" t="s">
        <v>390</v>
      </c>
      <c r="I48" s="6">
        <v>0.29851750005200001</v>
      </c>
      <c r="J48" s="6">
        <v>2.2742887500000002</v>
      </c>
      <c r="K48" s="6">
        <v>4.8061725002779996</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55.611249999999998</v>
      </c>
      <c r="AL48" s="49" t="s">
        <v>123</v>
      </c>
    </row>
    <row r="49" spans="1:38" s="2" customFormat="1" ht="26.25" customHeight="1" thickBot="1" x14ac:dyDescent="0.3">
      <c r="A49" s="70" t="s">
        <v>120</v>
      </c>
      <c r="B49" s="70" t="s">
        <v>124</v>
      </c>
      <c r="C49" s="71" t="s">
        <v>125</v>
      </c>
      <c r="D49" s="72"/>
      <c r="E49" s="6">
        <v>0.46399791527399997</v>
      </c>
      <c r="F49" s="6">
        <v>0.46279842178399999</v>
      </c>
      <c r="G49" s="6">
        <v>9.9266668650650001</v>
      </c>
      <c r="H49" s="6">
        <v>0.10862524537400001</v>
      </c>
      <c r="I49" s="6">
        <v>0.81179783160499996</v>
      </c>
      <c r="J49" s="6">
        <v>1.021178959362</v>
      </c>
      <c r="K49" s="6">
        <v>1.061142683441</v>
      </c>
      <c r="L49" s="6">
        <v>0.39740848077199997</v>
      </c>
      <c r="M49" s="6">
        <v>32.234576231569001</v>
      </c>
      <c r="N49" s="6">
        <v>3.76156461786</v>
      </c>
      <c r="O49" s="6">
        <v>4.7914726467999998E-2</v>
      </c>
      <c r="P49" s="6">
        <v>3.7621463555999997E-2</v>
      </c>
      <c r="Q49" s="6">
        <v>5.9123590507000001E-2</v>
      </c>
      <c r="R49" s="6">
        <v>2.1839301930809998</v>
      </c>
      <c r="S49" s="6">
        <v>0.35383230893000001</v>
      </c>
      <c r="T49" s="6">
        <v>1.3551880933230001</v>
      </c>
      <c r="U49" s="6" t="s">
        <v>390</v>
      </c>
      <c r="V49" s="6">
        <v>3.6270046178599999</v>
      </c>
      <c r="W49" s="6">
        <v>1.8620553171080001</v>
      </c>
      <c r="X49" s="6">
        <v>0.103634317171</v>
      </c>
      <c r="Y49" s="6">
        <v>0.119517071159</v>
      </c>
      <c r="Z49" s="6">
        <v>5.9744245123E-2</v>
      </c>
      <c r="AA49" s="6">
        <v>4.1829644031999999E-2</v>
      </c>
      <c r="AB49" s="6">
        <v>0.32472527748499996</v>
      </c>
      <c r="AC49" s="6" t="s">
        <v>390</v>
      </c>
      <c r="AD49" s="6">
        <v>9.0540000000000003</v>
      </c>
      <c r="AE49" s="60"/>
      <c r="AF49" s="26" t="s">
        <v>390</v>
      </c>
      <c r="AG49" s="26">
        <v>3186.92</v>
      </c>
      <c r="AH49" s="26" t="s">
        <v>390</v>
      </c>
      <c r="AI49" s="26" t="s">
        <v>390</v>
      </c>
      <c r="AJ49" s="26" t="s">
        <v>390</v>
      </c>
      <c r="AK49" s="26">
        <v>268681.47000000003</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0.26503382640299999</v>
      </c>
      <c r="F51" s="6">
        <v>121.01761528319901</v>
      </c>
      <c r="G51" s="6">
        <v>1.304466494E-3</v>
      </c>
      <c r="H51" s="6" t="s">
        <v>390</v>
      </c>
      <c r="I51" s="6" t="s">
        <v>390</v>
      </c>
      <c r="J51" s="6" t="s">
        <v>390</v>
      </c>
      <c r="K51" s="6" t="s">
        <v>390</v>
      </c>
      <c r="L51" s="6" t="s">
        <v>390</v>
      </c>
      <c r="M51" s="6">
        <v>1.36084676249</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129.89400000000001</v>
      </c>
      <c r="AL51" s="49" t="s">
        <v>397</v>
      </c>
    </row>
    <row r="52" spans="1:38" s="2" customFormat="1" ht="26.25" customHeight="1" thickBot="1" x14ac:dyDescent="0.3">
      <c r="A52" s="70" t="s">
        <v>120</v>
      </c>
      <c r="B52" s="74" t="s">
        <v>130</v>
      </c>
      <c r="C52" s="76" t="s">
        <v>367</v>
      </c>
      <c r="D52" s="73"/>
      <c r="E52" s="6" t="s">
        <v>390</v>
      </c>
      <c r="F52" s="6">
        <v>87</v>
      </c>
      <c r="G52" s="6" t="s">
        <v>391</v>
      </c>
      <c r="H52" s="6">
        <v>5.2900000000000003E-2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92.742999999999995</v>
      </c>
      <c r="AL52" s="49" t="s">
        <v>398</v>
      </c>
    </row>
    <row r="53" spans="1:38" s="2" customFormat="1" ht="26.25" customHeight="1" thickBot="1" x14ac:dyDescent="0.3">
      <c r="A53" s="70" t="s">
        <v>120</v>
      </c>
      <c r="B53" s="74" t="s">
        <v>131</v>
      </c>
      <c r="C53" s="76" t="s">
        <v>132</v>
      </c>
      <c r="D53" s="73"/>
      <c r="E53" s="6" t="s">
        <v>390</v>
      </c>
      <c r="F53" s="6">
        <v>106.336353896541</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21.952999999999999</v>
      </c>
      <c r="AL53" s="49" t="s">
        <v>399</v>
      </c>
    </row>
    <row r="54" spans="1:38" s="2" customFormat="1" ht="37.5" customHeight="1" thickBot="1" x14ac:dyDescent="0.3">
      <c r="A54" s="70" t="s">
        <v>120</v>
      </c>
      <c r="B54" s="74" t="s">
        <v>133</v>
      </c>
      <c r="C54" s="76" t="s">
        <v>134</v>
      </c>
      <c r="D54" s="73"/>
      <c r="E54" s="6">
        <v>0.25496617359700002</v>
      </c>
      <c r="F54" s="6">
        <v>40.112062686830001</v>
      </c>
      <c r="G54" s="6">
        <v>1.254355688E-3</v>
      </c>
      <c r="H54" s="6" t="s">
        <v>390</v>
      </c>
      <c r="I54" s="6" t="s">
        <v>390</v>
      </c>
      <c r="J54" s="6" t="s">
        <v>390</v>
      </c>
      <c r="K54" s="6" t="s">
        <v>390</v>
      </c>
      <c r="L54" s="6" t="s">
        <v>390</v>
      </c>
      <c r="M54" s="6">
        <v>1.3091532375099999</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523.50932959735701</v>
      </c>
      <c r="AL54" s="49" t="s">
        <v>400</v>
      </c>
    </row>
    <row r="55" spans="1:38" s="2" customFormat="1" ht="26.25" customHeight="1" thickBot="1" x14ac:dyDescent="0.3">
      <c r="A55" s="70" t="s">
        <v>120</v>
      </c>
      <c r="B55" s="74" t="s">
        <v>135</v>
      </c>
      <c r="C55" s="76" t="s">
        <v>136</v>
      </c>
      <c r="D55" s="73"/>
      <c r="E55" s="6">
        <v>4.7396214515599997</v>
      </c>
      <c r="F55" s="6">
        <v>41.654598745111002</v>
      </c>
      <c r="G55" s="6">
        <v>0.58002618462400002</v>
      </c>
      <c r="H55" s="6" t="s">
        <v>390</v>
      </c>
      <c r="I55" s="6">
        <v>1.5717362434569999</v>
      </c>
      <c r="J55" s="6">
        <v>1.5717362434569999</v>
      </c>
      <c r="K55" s="6">
        <v>1.5717362434569999</v>
      </c>
      <c r="L55" s="6">
        <v>0.37721669843</v>
      </c>
      <c r="M55" s="6">
        <v>20.026724949975002</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2298.7648867315729</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1.08375E-2</v>
      </c>
      <c r="J57" s="6">
        <v>3.6124999999999997E-2</v>
      </c>
      <c r="K57" s="6">
        <v>4.2499999992E-2</v>
      </c>
      <c r="L57" s="6">
        <v>3.25125E-4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0.297408094018</v>
      </c>
      <c r="G59" s="6" t="s">
        <v>390</v>
      </c>
      <c r="H59" s="6">
        <v>0.48860928853800001</v>
      </c>
      <c r="I59" s="6">
        <v>1.4746014480030001</v>
      </c>
      <c r="J59" s="6">
        <v>1.7049808806260001</v>
      </c>
      <c r="K59" s="6">
        <v>1.902512707089</v>
      </c>
      <c r="L59" s="6">
        <v>1.1501204338999999E-2</v>
      </c>
      <c r="M59" s="6" t="s">
        <v>390</v>
      </c>
      <c r="N59" s="6">
        <v>1.4867820412570001</v>
      </c>
      <c r="O59" s="6">
        <v>4.8905741574000003E-2</v>
      </c>
      <c r="P59" s="6">
        <v>1.015981605E-3</v>
      </c>
      <c r="Q59" s="6">
        <v>0.204685853143</v>
      </c>
      <c r="R59" s="6">
        <v>3.7820041329210001</v>
      </c>
      <c r="S59" s="6">
        <v>5.2880439470999997E-2</v>
      </c>
      <c r="T59" s="6">
        <v>0.13206567173100001</v>
      </c>
      <c r="U59" s="6">
        <v>11.472353351977</v>
      </c>
      <c r="V59" s="6">
        <v>2.8781557003099998</v>
      </c>
      <c r="W59" s="6">
        <v>1.1181213466E-2</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1.541795</v>
      </c>
      <c r="J60" s="6">
        <v>15.417949999999999</v>
      </c>
      <c r="K60" s="6">
        <v>31.452618000000001</v>
      </c>
      <c r="L60" s="6" t="s">
        <v>390</v>
      </c>
      <c r="M60" s="6" t="s">
        <v>390</v>
      </c>
      <c r="N60" s="6">
        <v>1.52</v>
      </c>
      <c r="O60" s="6" t="s">
        <v>390</v>
      </c>
      <c r="P60" s="6" t="s">
        <v>390</v>
      </c>
      <c r="Q60" s="6" t="s">
        <v>390</v>
      </c>
      <c r="R60" s="6" t="s">
        <v>390</v>
      </c>
      <c r="S60" s="6" t="s">
        <v>390</v>
      </c>
      <c r="T60" s="6" t="s">
        <v>390</v>
      </c>
      <c r="U60" s="6" t="s">
        <v>390</v>
      </c>
      <c r="V60" s="6">
        <v>6.88E-2</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287.89774999999997</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3.2054195371769998</v>
      </c>
      <c r="J61" s="6">
        <v>32.054195371765999</v>
      </c>
      <c r="K61" s="6">
        <v>106.70157070822999</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30220820.867172994</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3.0553748150339999</v>
      </c>
      <c r="G63" s="6">
        <v>12.201394493437</v>
      </c>
      <c r="H63" s="6" t="s">
        <v>390</v>
      </c>
      <c r="I63" s="6">
        <v>1.820439155186</v>
      </c>
      <c r="J63" s="6">
        <v>2.886785599749</v>
      </c>
      <c r="K63" s="6">
        <v>3.3962183519670002</v>
      </c>
      <c r="L63" s="6">
        <v>1.1138307690000001E-3</v>
      </c>
      <c r="M63" s="6">
        <v>3.6302697592620001</v>
      </c>
      <c r="N63" s="6" t="s">
        <v>390</v>
      </c>
      <c r="O63" s="6" t="s">
        <v>390</v>
      </c>
      <c r="P63" s="6" t="s">
        <v>390</v>
      </c>
      <c r="Q63" s="6" t="s">
        <v>390</v>
      </c>
      <c r="R63" s="6">
        <v>2.9203087100999999E-2</v>
      </c>
      <c r="S63" s="6" t="s">
        <v>390</v>
      </c>
      <c r="T63" s="6" t="s">
        <v>390</v>
      </c>
      <c r="U63" s="6" t="s">
        <v>390</v>
      </c>
      <c r="V63" s="6" t="s">
        <v>390</v>
      </c>
      <c r="W63" s="6">
        <v>3.3731380253000001E-2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61.432593453693748</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1.94103128</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0.17100000000000001</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7.6542600003000005E-2</v>
      </c>
      <c r="J68" s="6">
        <v>9.2220000004000005E-2</v>
      </c>
      <c r="K68" s="6">
        <v>9.8106382960999994E-2</v>
      </c>
      <c r="L68" s="6">
        <v>1.3777667999999999E-3</v>
      </c>
      <c r="M68" s="6">
        <v>40.340000000000003</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1073.14943016901</v>
      </c>
      <c r="AG68" s="26" t="s">
        <v>392</v>
      </c>
      <c r="AH68" s="26" t="s">
        <v>390</v>
      </c>
      <c r="AI68" s="26" t="s">
        <v>390</v>
      </c>
      <c r="AJ68" s="26" t="s">
        <v>390</v>
      </c>
      <c r="AK68" s="26">
        <v>244</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0.11158561186800001</v>
      </c>
      <c r="J69" s="6">
        <v>0.13444049622599999</v>
      </c>
      <c r="K69" s="6">
        <v>0.14302180446400001</v>
      </c>
      <c r="L69" s="6" t="s">
        <v>392</v>
      </c>
      <c r="M69" s="6">
        <v>5.1760000000000002</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5.9854765638213007E-2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0.53644636199999995</v>
      </c>
      <c r="F70" s="6">
        <v>152.54081793159199</v>
      </c>
      <c r="G70" s="6">
        <v>40.846761127000001</v>
      </c>
      <c r="H70" s="6">
        <v>5.9036020835879999</v>
      </c>
      <c r="I70" s="6">
        <v>0.943476488881</v>
      </c>
      <c r="J70" s="6">
        <v>1.4638567859339999</v>
      </c>
      <c r="K70" s="6">
        <v>1.6441525379940001</v>
      </c>
      <c r="L70" s="6">
        <v>1.1909039485E-2</v>
      </c>
      <c r="M70" s="6">
        <v>48.150509</v>
      </c>
      <c r="N70" s="6">
        <v>80.227997716849003</v>
      </c>
      <c r="O70" s="6">
        <v>3.1541315126000002E-2</v>
      </c>
      <c r="P70" s="6">
        <v>4.1328054810000001</v>
      </c>
      <c r="Q70" s="6">
        <v>8.2301600000000003E-3</v>
      </c>
      <c r="R70" s="6">
        <v>24.780415071781</v>
      </c>
      <c r="S70" s="6">
        <v>4.1764440470849999</v>
      </c>
      <c r="T70" s="6">
        <v>2.9073632350679999</v>
      </c>
      <c r="U70" s="6">
        <v>4.8521155254999997E-2</v>
      </c>
      <c r="V70" s="6">
        <v>9.6395519301369994</v>
      </c>
      <c r="W70" s="6">
        <v>2.0226625000000002E-2</v>
      </c>
      <c r="X70" s="6">
        <v>5.1880012500000003E-2</v>
      </c>
      <c r="Y70" s="6" t="s">
        <v>390</v>
      </c>
      <c r="Z70" s="6">
        <v>2.2233750000000001E-3</v>
      </c>
      <c r="AA70" s="6" t="s">
        <v>390</v>
      </c>
      <c r="AB70" s="6">
        <v>5.4103387500000003E-2</v>
      </c>
      <c r="AC70" s="6">
        <v>151.05109781609499</v>
      </c>
      <c r="AD70" s="6" t="s">
        <v>390</v>
      </c>
      <c r="AE70" s="60"/>
      <c r="AF70" s="26" t="s">
        <v>390</v>
      </c>
      <c r="AG70" s="26" t="s">
        <v>390</v>
      </c>
      <c r="AH70" s="26">
        <v>11905.052625079999</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3.3013945197929999</v>
      </c>
      <c r="F72" s="6">
        <v>1.9892215176150001</v>
      </c>
      <c r="G72" s="6">
        <v>3.054489609135</v>
      </c>
      <c r="H72" s="6" t="s">
        <v>390</v>
      </c>
      <c r="I72" s="6">
        <v>5.3608906917769996</v>
      </c>
      <c r="J72" s="6">
        <v>8.7128928710399993</v>
      </c>
      <c r="K72" s="6">
        <v>14.273079586575999</v>
      </c>
      <c r="L72" s="6">
        <v>3.0664230750999999E-2</v>
      </c>
      <c r="M72" s="6">
        <v>124.703559138069</v>
      </c>
      <c r="N72" s="6">
        <v>58.578953087902001</v>
      </c>
      <c r="O72" s="6">
        <v>1.3794985206829999</v>
      </c>
      <c r="P72" s="6">
        <v>0.52444519356099994</v>
      </c>
      <c r="Q72" s="6">
        <v>6.5681946891480001</v>
      </c>
      <c r="R72" s="6">
        <v>17.478425352435998</v>
      </c>
      <c r="S72" s="6">
        <v>9.7088866673630001</v>
      </c>
      <c r="T72" s="6">
        <v>8.704297966815</v>
      </c>
      <c r="U72" s="6">
        <v>2.301347885258</v>
      </c>
      <c r="V72" s="6">
        <v>329.00884064893103</v>
      </c>
      <c r="W72" s="6">
        <v>64.757843899405998</v>
      </c>
      <c r="X72" s="6">
        <v>0.15529374265500001</v>
      </c>
      <c r="Y72" s="6">
        <v>8.9828190422999998E-2</v>
      </c>
      <c r="Z72" s="6">
        <v>4.4912080660999998E-2</v>
      </c>
      <c r="AA72" s="6">
        <v>4.4911965542999997E-2</v>
      </c>
      <c r="AB72" s="6">
        <v>0.33494597928199998</v>
      </c>
      <c r="AC72" s="6">
        <v>0.36708000000000002</v>
      </c>
      <c r="AD72" s="6">
        <v>401.22689834862399</v>
      </c>
      <c r="AE72" s="60"/>
      <c r="AF72" s="26">
        <v>19867.443379944401</v>
      </c>
      <c r="AG72" s="26">
        <v>172321.58499999999</v>
      </c>
      <c r="AH72" s="26" t="s">
        <v>390</v>
      </c>
      <c r="AI72" s="26" t="s">
        <v>390</v>
      </c>
      <c r="AJ72" s="26" t="s">
        <v>390</v>
      </c>
      <c r="AK72" s="26">
        <v>17727.10733944954</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0.30263614371699998</v>
      </c>
      <c r="F74" s="6" t="s">
        <v>390</v>
      </c>
      <c r="G74" s="6">
        <v>3.3738808842110002</v>
      </c>
      <c r="H74" s="6" t="s">
        <v>390</v>
      </c>
      <c r="I74" s="6">
        <v>0.13203373466599999</v>
      </c>
      <c r="J74" s="6">
        <v>0.268470054836</v>
      </c>
      <c r="K74" s="6">
        <v>0.34923505014099998</v>
      </c>
      <c r="L74" s="6">
        <v>3.0367758970000001E-3</v>
      </c>
      <c r="M74" s="6">
        <v>19.184290826190001</v>
      </c>
      <c r="N74" s="6">
        <v>0.92448553084999996</v>
      </c>
      <c r="O74" s="6">
        <v>5.6145106581999997E-2</v>
      </c>
      <c r="P74" s="6">
        <v>1.0647612811999999E-2</v>
      </c>
      <c r="Q74" s="6">
        <v>3.1425613719000003E-2</v>
      </c>
      <c r="R74" s="6">
        <v>6.2349138296999999E-2</v>
      </c>
      <c r="S74" s="6">
        <v>8.8283534550000001E-2</v>
      </c>
      <c r="T74" s="6">
        <v>2.4581690181070002</v>
      </c>
      <c r="U74" s="6" t="s">
        <v>390</v>
      </c>
      <c r="V74" s="6">
        <v>2.9109700970620001</v>
      </c>
      <c r="W74" s="6">
        <v>9.7598722654840007</v>
      </c>
      <c r="X74" s="6">
        <v>16.291295371429001</v>
      </c>
      <c r="Y74" s="6">
        <v>35.049464142856998</v>
      </c>
      <c r="Z74" s="6">
        <v>16.894450285714001</v>
      </c>
      <c r="AA74" s="6">
        <v>8.6914088285709994</v>
      </c>
      <c r="AB74" s="6">
        <v>76.926618628571006</v>
      </c>
      <c r="AC74" s="6">
        <v>3881</v>
      </c>
      <c r="AD74" s="6" t="s">
        <v>390</v>
      </c>
      <c r="AE74" s="60"/>
      <c r="AF74" s="26" t="s">
        <v>390</v>
      </c>
      <c r="AG74" s="26" t="s">
        <v>390</v>
      </c>
      <c r="AH74" s="26" t="s">
        <v>390</v>
      </c>
      <c r="AI74" s="26" t="s">
        <v>390</v>
      </c>
      <c r="AJ74" s="26" t="s">
        <v>390</v>
      </c>
      <c r="AK74" s="26">
        <v>1014.099</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0.02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v>
      </c>
      <c r="AL75" s="49" t="s">
        <v>408</v>
      </c>
    </row>
    <row r="76" spans="1:38" s="2" customFormat="1" ht="26.25" customHeight="1" thickBot="1" x14ac:dyDescent="0.3">
      <c r="A76" s="70" t="s">
        <v>54</v>
      </c>
      <c r="B76" s="70" t="s">
        <v>176</v>
      </c>
      <c r="C76" s="71" t="s">
        <v>177</v>
      </c>
      <c r="D76" s="72"/>
      <c r="E76" s="6" t="s">
        <v>390</v>
      </c>
      <c r="F76" s="6" t="s">
        <v>390</v>
      </c>
      <c r="G76" s="6">
        <v>2.6998703850950001</v>
      </c>
      <c r="H76" s="6" t="s">
        <v>390</v>
      </c>
      <c r="I76" s="6">
        <v>1.6350566529999999E-2</v>
      </c>
      <c r="J76" s="6">
        <v>3.2701133060999997E-2</v>
      </c>
      <c r="K76" s="6">
        <v>4.0417269364000002E-2</v>
      </c>
      <c r="L76" s="6" t="s">
        <v>393</v>
      </c>
      <c r="M76" s="6">
        <v>1.1278051156569999</v>
      </c>
      <c r="N76" s="6">
        <v>7.5871659551860002</v>
      </c>
      <c r="O76" s="6">
        <v>0.34546479083199999</v>
      </c>
      <c r="P76" s="6">
        <v>6.3892362289999999E-3</v>
      </c>
      <c r="Q76" s="6">
        <v>2.5239147412E-2</v>
      </c>
      <c r="R76" s="6" t="s">
        <v>390</v>
      </c>
      <c r="S76" s="6">
        <v>0.26517557854200002</v>
      </c>
      <c r="T76" s="6" t="s">
        <v>390</v>
      </c>
      <c r="U76" s="6">
        <v>8.0609581529999998E-3</v>
      </c>
      <c r="V76" s="6">
        <v>1.7372579771629999</v>
      </c>
      <c r="W76" s="6">
        <v>2.7594733232220001</v>
      </c>
      <c r="X76" s="6" t="s">
        <v>390</v>
      </c>
      <c r="Y76" s="6" t="s">
        <v>390</v>
      </c>
      <c r="Z76" s="6" t="s">
        <v>390</v>
      </c>
      <c r="AA76" s="6" t="s">
        <v>390</v>
      </c>
      <c r="AB76" s="6" t="s">
        <v>390</v>
      </c>
      <c r="AC76" s="6" t="s">
        <v>390</v>
      </c>
      <c r="AD76" s="6">
        <v>1.0262527999999999E-3</v>
      </c>
      <c r="AE76" s="60"/>
      <c r="AF76" s="26" t="s">
        <v>390</v>
      </c>
      <c r="AG76" s="26" t="s">
        <v>390</v>
      </c>
      <c r="AH76" s="26" t="s">
        <v>390</v>
      </c>
      <c r="AI76" s="26" t="s">
        <v>390</v>
      </c>
      <c r="AJ76" s="26" t="s">
        <v>390</v>
      </c>
      <c r="AK76" s="26">
        <v>320.70400000000001</v>
      </c>
      <c r="AL76" s="49" t="s">
        <v>409</v>
      </c>
    </row>
    <row r="77" spans="1:38" s="2" customFormat="1" ht="26.25" customHeight="1" thickBot="1" x14ac:dyDescent="0.3">
      <c r="A77" s="70" t="s">
        <v>54</v>
      </c>
      <c r="B77" s="70" t="s">
        <v>178</v>
      </c>
      <c r="C77" s="71" t="s">
        <v>179</v>
      </c>
      <c r="D77" s="72"/>
      <c r="E77" s="6">
        <v>1.855944</v>
      </c>
      <c r="F77" s="6" t="s">
        <v>390</v>
      </c>
      <c r="G77" s="6" t="s">
        <v>390</v>
      </c>
      <c r="H77" s="6" t="s">
        <v>390</v>
      </c>
      <c r="I77" s="6">
        <v>0.19357908344499999</v>
      </c>
      <c r="J77" s="6">
        <v>0.216539006098</v>
      </c>
      <c r="K77" s="6">
        <v>0.25309428132900003</v>
      </c>
      <c r="L77" s="6">
        <v>1.6314423075999999E-2</v>
      </c>
      <c r="M77" s="6">
        <v>45.117440793443997</v>
      </c>
      <c r="N77" s="6">
        <v>26</v>
      </c>
      <c r="O77" s="6">
        <v>2.401072274254</v>
      </c>
      <c r="P77" s="6">
        <v>2.9</v>
      </c>
      <c r="Q77" s="6">
        <v>0.70280459174099996</v>
      </c>
      <c r="R77" s="6">
        <v>7.7938615690000004E-2</v>
      </c>
      <c r="S77" s="6">
        <v>0.679225373927</v>
      </c>
      <c r="T77" s="6">
        <v>3.9076661309999997E-2</v>
      </c>
      <c r="U77" s="6" t="s">
        <v>390</v>
      </c>
      <c r="V77" s="6">
        <v>72.067857768972999</v>
      </c>
      <c r="W77" s="6">
        <v>3.0689710480199999</v>
      </c>
      <c r="X77" s="6" t="s">
        <v>390</v>
      </c>
      <c r="Y77" s="6" t="s">
        <v>390</v>
      </c>
      <c r="Z77" s="6" t="s">
        <v>390</v>
      </c>
      <c r="AA77" s="6" t="s">
        <v>390</v>
      </c>
      <c r="AB77" s="6" t="s">
        <v>390</v>
      </c>
      <c r="AC77" s="6" t="s">
        <v>390</v>
      </c>
      <c r="AD77" s="6">
        <v>2.9527999999999998E-4</v>
      </c>
      <c r="AE77" s="60"/>
      <c r="AF77" s="26" t="s">
        <v>390</v>
      </c>
      <c r="AG77" s="26">
        <v>10728</v>
      </c>
      <c r="AH77" s="26" t="s">
        <v>390</v>
      </c>
      <c r="AI77" s="26" t="s">
        <v>390</v>
      </c>
      <c r="AJ77" s="26" t="s">
        <v>390</v>
      </c>
      <c r="AK77" s="26">
        <v>392.88</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7.2872534931000002E-2</v>
      </c>
      <c r="J78" s="6">
        <v>9.5884914382999994E-2</v>
      </c>
      <c r="K78" s="6">
        <v>0.12273269041</v>
      </c>
      <c r="L78" s="6">
        <v>7.2872535000000007E-5</v>
      </c>
      <c r="M78" s="6">
        <v>3.013933241278</v>
      </c>
      <c r="N78" s="6">
        <v>6.0400630826489996</v>
      </c>
      <c r="O78" s="6">
        <v>0.20733132923799999</v>
      </c>
      <c r="P78" s="6">
        <v>2.9999999999999997E-4</v>
      </c>
      <c r="Q78" s="6">
        <v>0.364728944083</v>
      </c>
      <c r="R78" s="6" t="s">
        <v>390</v>
      </c>
      <c r="S78" s="6">
        <v>12.525347303098</v>
      </c>
      <c r="T78" s="6">
        <v>0.26536664672999999</v>
      </c>
      <c r="U78" s="6" t="s">
        <v>390</v>
      </c>
      <c r="V78" s="6">
        <v>35.559626343947997</v>
      </c>
      <c r="W78" s="6">
        <v>21.606718469693</v>
      </c>
      <c r="X78" s="6" t="s">
        <v>390</v>
      </c>
      <c r="Y78" s="6" t="s">
        <v>390</v>
      </c>
      <c r="Z78" s="6" t="s">
        <v>390</v>
      </c>
      <c r="AA78" s="6" t="s">
        <v>390</v>
      </c>
      <c r="AB78" s="6" t="s">
        <v>390</v>
      </c>
      <c r="AC78" s="6" t="s">
        <v>390</v>
      </c>
      <c r="AD78" s="6">
        <v>1.9628203999999998E-3</v>
      </c>
      <c r="AE78" s="60"/>
      <c r="AF78" s="26" t="s">
        <v>390</v>
      </c>
      <c r="AG78" s="26" t="s">
        <v>390</v>
      </c>
      <c r="AH78" s="26" t="s">
        <v>390</v>
      </c>
      <c r="AI78" s="26" t="s">
        <v>390</v>
      </c>
      <c r="AJ78" s="26" t="s">
        <v>390</v>
      </c>
      <c r="AK78" s="26">
        <v>530.49199999999996</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4.9079418580159997</v>
      </c>
      <c r="U79" s="6" t="s">
        <v>390</v>
      </c>
      <c r="V79" s="6" t="s">
        <v>390</v>
      </c>
      <c r="W79" s="6">
        <v>0.70399999999999996</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35.200000000000003</v>
      </c>
      <c r="AL79" s="49" t="s">
        <v>184</v>
      </c>
    </row>
    <row r="80" spans="1:38" s="2" customFormat="1" ht="26.25" customHeight="1" thickBot="1" x14ac:dyDescent="0.3">
      <c r="A80" s="70" t="s">
        <v>54</v>
      </c>
      <c r="B80" s="74" t="s">
        <v>185</v>
      </c>
      <c r="C80" s="76" t="s">
        <v>186</v>
      </c>
      <c r="D80" s="72"/>
      <c r="E80" s="6" t="s">
        <v>390</v>
      </c>
      <c r="F80" s="6" t="s">
        <v>390</v>
      </c>
      <c r="G80" s="6" t="s">
        <v>390</v>
      </c>
      <c r="H80" s="6">
        <v>9.7791563990000004E-3</v>
      </c>
      <c r="I80" s="6">
        <v>3.6975990087509998</v>
      </c>
      <c r="J80" s="6">
        <v>3.7280534004799999</v>
      </c>
      <c r="K80" s="6">
        <v>4.0522319580159998</v>
      </c>
      <c r="L80" s="6" t="s">
        <v>393</v>
      </c>
      <c r="M80" s="6">
        <v>0.156301550387</v>
      </c>
      <c r="N80" s="6">
        <v>47.492066183520997</v>
      </c>
      <c r="O80" s="6">
        <v>0.90961961328100005</v>
      </c>
      <c r="P80" s="6">
        <v>3.4025094030240002</v>
      </c>
      <c r="Q80" s="6">
        <v>1.4428186741</v>
      </c>
      <c r="R80" s="6">
        <v>20.132377842844999</v>
      </c>
      <c r="S80" s="6">
        <v>8.167434835221</v>
      </c>
      <c r="T80" s="6">
        <v>7.2120525714520003</v>
      </c>
      <c r="U80" s="6">
        <v>0.23482867900099999</v>
      </c>
      <c r="V80" s="6">
        <v>83.431656692866994</v>
      </c>
      <c r="W80" s="6">
        <v>2.8235857085039999</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1557.2370128197197</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148.74204672756599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150.93782027782788</v>
      </c>
      <c r="AL82" s="49" t="s">
        <v>199</v>
      </c>
    </row>
    <row r="83" spans="1:38" s="2" customFormat="1" ht="26.25" customHeight="1" thickBot="1" x14ac:dyDescent="0.3">
      <c r="A83" s="70" t="s">
        <v>54</v>
      </c>
      <c r="B83" s="81" t="s">
        <v>192</v>
      </c>
      <c r="C83" s="82" t="s">
        <v>193</v>
      </c>
      <c r="D83" s="72"/>
      <c r="E83" s="6" t="s">
        <v>390</v>
      </c>
      <c r="F83" s="6">
        <v>7.0492863786509998</v>
      </c>
      <c r="G83" s="6" t="s">
        <v>390</v>
      </c>
      <c r="H83" s="6" t="s">
        <v>390</v>
      </c>
      <c r="I83" s="6">
        <v>0.33607520000000002</v>
      </c>
      <c r="J83" s="6">
        <v>1.1588799999999999</v>
      </c>
      <c r="K83" s="6">
        <v>1.232851063559</v>
      </c>
      <c r="L83" s="6">
        <v>1.91562864E-2</v>
      </c>
      <c r="M83" s="6" t="s">
        <v>390</v>
      </c>
      <c r="N83" s="6" t="s">
        <v>390</v>
      </c>
      <c r="O83" s="6" t="s">
        <v>390</v>
      </c>
      <c r="P83" s="6" t="s">
        <v>390</v>
      </c>
      <c r="Q83" s="6" t="s">
        <v>390</v>
      </c>
      <c r="R83" s="6" t="s">
        <v>390</v>
      </c>
      <c r="S83" s="6" t="s">
        <v>390</v>
      </c>
      <c r="T83" s="6" t="s">
        <v>390</v>
      </c>
      <c r="U83" s="6" t="s">
        <v>390</v>
      </c>
      <c r="V83" s="6" t="s">
        <v>390</v>
      </c>
      <c r="W83" s="6">
        <v>0.20280400000000001</v>
      </c>
      <c r="X83" s="6">
        <v>1.3372012500000001E-2</v>
      </c>
      <c r="Y83" s="6" t="s">
        <v>390</v>
      </c>
      <c r="Z83" s="6">
        <v>2.2233750000000001E-3</v>
      </c>
      <c r="AA83" s="6" t="s">
        <v>390</v>
      </c>
      <c r="AB83" s="6">
        <v>1.55953875E-2</v>
      </c>
      <c r="AC83" s="6" t="s">
        <v>390</v>
      </c>
      <c r="AD83" s="6" t="s">
        <v>390</v>
      </c>
      <c r="AE83" s="60"/>
      <c r="AF83" s="26" t="s">
        <v>390</v>
      </c>
      <c r="AG83" s="26" t="s">
        <v>390</v>
      </c>
      <c r="AH83" s="26" t="s">
        <v>390</v>
      </c>
      <c r="AI83" s="26" t="s">
        <v>390</v>
      </c>
      <c r="AJ83" s="26" t="s">
        <v>390</v>
      </c>
      <c r="AK83" s="26">
        <v>28972.000000000004</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185.771833987684</v>
      </c>
      <c r="G85" s="6" t="s">
        <v>390</v>
      </c>
      <c r="H85" s="6" t="s">
        <v>390</v>
      </c>
      <c r="I85" s="6">
        <v>1.3273559810869999</v>
      </c>
      <c r="J85" s="6">
        <v>3.083059345213</v>
      </c>
      <c r="K85" s="6">
        <v>3.2798503665259999</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50.743959276612998</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58.551571799330787</v>
      </c>
      <c r="AL86" s="49" t="s">
        <v>199</v>
      </c>
    </row>
    <row r="87" spans="1:38" s="2" customFormat="1" ht="26.25" customHeight="1" thickBot="1" x14ac:dyDescent="0.3">
      <c r="A87" s="70" t="s">
        <v>189</v>
      </c>
      <c r="B87" s="76" t="s">
        <v>200</v>
      </c>
      <c r="C87" s="80" t="s">
        <v>201</v>
      </c>
      <c r="D87" s="72"/>
      <c r="E87" s="6" t="s">
        <v>390</v>
      </c>
      <c r="F87" s="6">
        <v>5.7813170111770003</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5.7813170111774497</v>
      </c>
      <c r="AL87" s="49" t="s">
        <v>199</v>
      </c>
    </row>
    <row r="88" spans="1:38" s="2" customFormat="1" ht="26.25" customHeight="1" thickBot="1" x14ac:dyDescent="0.3">
      <c r="A88" s="70" t="s">
        <v>189</v>
      </c>
      <c r="B88" s="76" t="s">
        <v>202</v>
      </c>
      <c r="C88" s="80" t="s">
        <v>203</v>
      </c>
      <c r="D88" s="72"/>
      <c r="E88" s="6" t="s">
        <v>390</v>
      </c>
      <c r="F88" s="6">
        <v>25.487945051442001</v>
      </c>
      <c r="G88" s="6" t="s">
        <v>390</v>
      </c>
      <c r="H88" s="6" t="s">
        <v>390</v>
      </c>
      <c r="I88" s="6">
        <v>4.4986615177999997E-2</v>
      </c>
      <c r="J88" s="6">
        <v>0.128533186222</v>
      </c>
      <c r="K88" s="6">
        <v>0.13673743212100001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365.90044679900018</v>
      </c>
      <c r="AL88" s="49" t="s">
        <v>414</v>
      </c>
    </row>
    <row r="89" spans="1:38" s="2" customFormat="1" ht="26.25" customHeight="1" thickBot="1" x14ac:dyDescent="0.3">
      <c r="A89" s="70" t="s">
        <v>189</v>
      </c>
      <c r="B89" s="76" t="s">
        <v>204</v>
      </c>
      <c r="C89" s="80" t="s">
        <v>205</v>
      </c>
      <c r="D89" s="72"/>
      <c r="E89" s="6" t="s">
        <v>390</v>
      </c>
      <c r="F89" s="6">
        <v>48.961930957226002</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55.915734539862001</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100.31419081382977</v>
      </c>
      <c r="AL90" s="49" t="s">
        <v>199</v>
      </c>
    </row>
    <row r="91" spans="1:38" s="2" customFormat="1" ht="26.25" customHeight="1" thickBot="1" x14ac:dyDescent="0.3">
      <c r="A91" s="70" t="s">
        <v>189</v>
      </c>
      <c r="B91" s="74" t="s">
        <v>379</v>
      </c>
      <c r="C91" s="76" t="s">
        <v>208</v>
      </c>
      <c r="D91" s="72"/>
      <c r="E91" s="6">
        <v>0.15639468508000001</v>
      </c>
      <c r="F91" s="6">
        <v>0.41511712000000001</v>
      </c>
      <c r="G91" s="6">
        <v>0.67836201819099995</v>
      </c>
      <c r="H91" s="6">
        <v>0.35593720000000001</v>
      </c>
      <c r="I91" s="6">
        <v>2.7177286427660001</v>
      </c>
      <c r="J91" s="6">
        <v>3.08907263536</v>
      </c>
      <c r="K91" s="6">
        <v>3.1657716547730002</v>
      </c>
      <c r="L91" s="6">
        <v>1.0420812E-2</v>
      </c>
      <c r="M91" s="6">
        <v>4.7811546397000004</v>
      </c>
      <c r="N91" s="6">
        <v>6.0773417751089998</v>
      </c>
      <c r="O91" s="6">
        <v>1.783308437863</v>
      </c>
      <c r="P91" s="6">
        <v>4.41154806E-4</v>
      </c>
      <c r="Q91" s="6">
        <v>1.029361214E-2</v>
      </c>
      <c r="R91" s="6">
        <v>5.6310810712129999</v>
      </c>
      <c r="S91" s="6">
        <v>227.18324042437999</v>
      </c>
      <c r="T91" s="6">
        <v>9.6160972717150006</v>
      </c>
      <c r="U91" s="6">
        <v>1.3029667503919999</v>
      </c>
      <c r="V91" s="6">
        <v>131.449944809133</v>
      </c>
      <c r="W91" s="6">
        <v>8.5768000000000007E-3</v>
      </c>
      <c r="X91" s="6">
        <v>9.5202480000000003E-3</v>
      </c>
      <c r="Y91" s="6">
        <v>3.8595600000000002E-3</v>
      </c>
      <c r="Z91" s="6">
        <v>3.8595600000000002E-3</v>
      </c>
      <c r="AA91" s="6">
        <v>3.8595600000000002E-3</v>
      </c>
      <c r="AB91" s="6">
        <v>2.1098928000000003E-2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1.3412341440360001</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1.4172341440356901</v>
      </c>
      <c r="AL92" s="49" t="s">
        <v>415</v>
      </c>
    </row>
    <row r="93" spans="1:38" s="2" customFormat="1" ht="26.25" customHeight="1" thickBot="1" x14ac:dyDescent="0.3">
      <c r="A93" s="70" t="s">
        <v>54</v>
      </c>
      <c r="B93" s="74" t="s">
        <v>211</v>
      </c>
      <c r="C93" s="71" t="s">
        <v>380</v>
      </c>
      <c r="D93" s="77"/>
      <c r="E93" s="6" t="s">
        <v>390</v>
      </c>
      <c r="F93" s="6">
        <v>83.940642266392999</v>
      </c>
      <c r="G93" s="6" t="s">
        <v>390</v>
      </c>
      <c r="H93" s="6">
        <v>0.84309999999999996</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9874.9291185845086</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0.64422407769099999</v>
      </c>
      <c r="J94" s="6">
        <v>2.147413592305</v>
      </c>
      <c r="K94" s="6">
        <v>2.5263689316179998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3.8495068561500001</v>
      </c>
      <c r="G95" s="6" t="s">
        <v>390</v>
      </c>
      <c r="H95" s="6" t="s">
        <v>390</v>
      </c>
      <c r="I95" s="6">
        <v>1.745673765504</v>
      </c>
      <c r="J95" s="6">
        <v>2.1820922068800002</v>
      </c>
      <c r="K95" s="6">
        <v>2.3213746876600001</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v>0.4</v>
      </c>
      <c r="X95" s="6">
        <v>3.2812500000000001E-2</v>
      </c>
      <c r="Y95" s="6">
        <v>1.6562500000000001E-2</v>
      </c>
      <c r="Z95" s="6">
        <v>1.6562500000000001E-2</v>
      </c>
      <c r="AA95" s="6">
        <v>1.6562500000000001E-2</v>
      </c>
      <c r="AB95" s="6">
        <v>8.2500000000000018E-2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0.53422364125900001</v>
      </c>
      <c r="X97" s="6" t="s">
        <v>390</v>
      </c>
      <c r="Y97" s="6" t="s">
        <v>390</v>
      </c>
      <c r="Z97" s="6" t="s">
        <v>390</v>
      </c>
      <c r="AA97" s="6" t="s">
        <v>390</v>
      </c>
      <c r="AB97" s="6" t="s">
        <v>390</v>
      </c>
      <c r="AC97" s="6" t="s">
        <v>390</v>
      </c>
      <c r="AD97" s="6">
        <v>6397.8879192713503</v>
      </c>
      <c r="AE97" s="60"/>
      <c r="AF97" s="26" t="s">
        <v>390</v>
      </c>
      <c r="AG97" s="26" t="s">
        <v>390</v>
      </c>
      <c r="AH97" s="26" t="s">
        <v>390</v>
      </c>
      <c r="AI97" s="26" t="s">
        <v>390</v>
      </c>
      <c r="AJ97" s="26" t="s">
        <v>390</v>
      </c>
      <c r="AK97" s="26">
        <v>441.47963341781599</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0.20934131487400001</v>
      </c>
      <c r="F99" s="6">
        <v>23.246861347806998</v>
      </c>
      <c r="G99" s="6" t="s">
        <v>390</v>
      </c>
      <c r="H99" s="6">
        <v>27.617460495225</v>
      </c>
      <c r="I99" s="6">
        <v>0.67607031959899999</v>
      </c>
      <c r="J99" s="6">
        <v>1.038839759384</v>
      </c>
      <c r="K99" s="6">
        <v>2.2755537586510002</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2602.7518897790701</v>
      </c>
      <c r="AL99" s="49" t="s">
        <v>417</v>
      </c>
    </row>
    <row r="100" spans="1:38" s="2" customFormat="1" ht="26.25" customHeight="1" thickBot="1" x14ac:dyDescent="0.3">
      <c r="A100" s="70" t="s">
        <v>222</v>
      </c>
      <c r="B100" s="70" t="s">
        <v>224</v>
      </c>
      <c r="C100" s="71" t="s">
        <v>383</v>
      </c>
      <c r="D100" s="84"/>
      <c r="E100" s="6">
        <v>1.053181382192</v>
      </c>
      <c r="F100" s="6">
        <v>31.905504916438002</v>
      </c>
      <c r="G100" s="6" t="s">
        <v>390</v>
      </c>
      <c r="H100" s="6">
        <v>38.640363563998001</v>
      </c>
      <c r="I100" s="6">
        <v>0.89831826381799995</v>
      </c>
      <c r="J100" s="6">
        <v>1.3500879974419999</v>
      </c>
      <c r="K100" s="6">
        <v>2.9476783779429998</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9156.8397615212198</v>
      </c>
      <c r="AL100" s="49" t="s">
        <v>417</v>
      </c>
    </row>
    <row r="101" spans="1:38" s="2" customFormat="1" ht="26.25" customHeight="1" thickBot="1" x14ac:dyDescent="0.3">
      <c r="A101" s="70" t="s">
        <v>222</v>
      </c>
      <c r="B101" s="70" t="s">
        <v>225</v>
      </c>
      <c r="C101" s="71" t="s">
        <v>226</v>
      </c>
      <c r="D101" s="84"/>
      <c r="E101" s="6">
        <v>2.3076231333000002E-2</v>
      </c>
      <c r="F101" s="6">
        <v>2.8123998134420001</v>
      </c>
      <c r="G101" s="6" t="s">
        <v>390</v>
      </c>
      <c r="H101" s="6">
        <v>2.6861881436089998</v>
      </c>
      <c r="I101" s="6">
        <v>3.4224481346000001E-2</v>
      </c>
      <c r="J101" s="6">
        <v>0.10267344403799999</v>
      </c>
      <c r="K101" s="6">
        <v>0.239571369422</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44233.203908073199</v>
      </c>
      <c r="AL101" s="49" t="s">
        <v>417</v>
      </c>
    </row>
    <row r="102" spans="1:38" s="2" customFormat="1" ht="26.25" customHeight="1" thickBot="1" x14ac:dyDescent="0.3">
      <c r="A102" s="70" t="s">
        <v>222</v>
      </c>
      <c r="B102" s="70" t="s">
        <v>227</v>
      </c>
      <c r="C102" s="71" t="s">
        <v>361</v>
      </c>
      <c r="D102" s="84"/>
      <c r="E102" s="6">
        <v>0.34794172218500002</v>
      </c>
      <c r="F102" s="6">
        <v>3.4088418841219998</v>
      </c>
      <c r="G102" s="6" t="s">
        <v>390</v>
      </c>
      <c r="H102" s="6">
        <v>25.837279777679999</v>
      </c>
      <c r="I102" s="6">
        <v>4.1197097901999997E-2</v>
      </c>
      <c r="J102" s="6">
        <v>0.91153989842700001</v>
      </c>
      <c r="K102" s="6">
        <v>6.0386827755089998</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7626.9709933245804</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3.8720823800000002E-4</v>
      </c>
      <c r="F104" s="6">
        <v>6.1184798940000003E-3</v>
      </c>
      <c r="G104" s="6" t="s">
        <v>390</v>
      </c>
      <c r="H104" s="6">
        <v>9.1114475740000003E-3</v>
      </c>
      <c r="I104" s="6">
        <v>1.23638447E-4</v>
      </c>
      <c r="J104" s="6">
        <v>3.7091533999999998E-4</v>
      </c>
      <c r="K104" s="6">
        <v>8.6546912600000004E-4</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75.213388337697296</v>
      </c>
      <c r="AL104" s="49" t="s">
        <v>417</v>
      </c>
    </row>
    <row r="105" spans="1:38" s="2" customFormat="1" ht="26.25" customHeight="1" thickBot="1" x14ac:dyDescent="0.3">
      <c r="A105" s="70" t="s">
        <v>222</v>
      </c>
      <c r="B105" s="70" t="s">
        <v>232</v>
      </c>
      <c r="C105" s="71" t="s">
        <v>233</v>
      </c>
      <c r="D105" s="84"/>
      <c r="E105" s="6">
        <v>2.7290840236000001E-2</v>
      </c>
      <c r="F105" s="6">
        <v>0.477266387091</v>
      </c>
      <c r="G105" s="6" t="s">
        <v>390</v>
      </c>
      <c r="H105" s="6">
        <v>0.59025457565100004</v>
      </c>
      <c r="I105" s="6">
        <v>9.5391887260000002E-3</v>
      </c>
      <c r="J105" s="6">
        <v>1.4990153712E-2</v>
      </c>
      <c r="K105" s="6">
        <v>3.2705789918000001E-2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273.297008304305</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4.2703094063999997E-2</v>
      </c>
      <c r="F107" s="6">
        <v>1.4950327784640001</v>
      </c>
      <c r="G107" s="6" t="s">
        <v>390</v>
      </c>
      <c r="H107" s="6">
        <v>8.5091613077750008</v>
      </c>
      <c r="I107" s="6">
        <v>9.5511947996999996E-2</v>
      </c>
      <c r="J107" s="6">
        <v>1.2734926399569999</v>
      </c>
      <c r="K107" s="6">
        <v>6.0490900397949998</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31837.316002491203</v>
      </c>
      <c r="AL107" s="49" t="s">
        <v>417</v>
      </c>
    </row>
    <row r="108" spans="1:38" s="2" customFormat="1" ht="26.25" customHeight="1" thickBot="1" x14ac:dyDescent="0.3">
      <c r="A108" s="70" t="s">
        <v>222</v>
      </c>
      <c r="B108" s="70" t="s">
        <v>237</v>
      </c>
      <c r="C108" s="71" t="s">
        <v>355</v>
      </c>
      <c r="D108" s="84"/>
      <c r="E108" s="6">
        <v>7.5996210763999997E-2</v>
      </c>
      <c r="F108" s="6">
        <v>6.9203204384649997</v>
      </c>
      <c r="G108" s="6" t="s">
        <v>390</v>
      </c>
      <c r="H108" s="6">
        <v>5.1477068825699996</v>
      </c>
      <c r="I108" s="6">
        <v>0.15435477000100001</v>
      </c>
      <c r="J108" s="6">
        <v>1.5435477000060001</v>
      </c>
      <c r="K108" s="6">
        <v>3.0870954000130002</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77177.385018159301</v>
      </c>
      <c r="AL108" s="49" t="s">
        <v>417</v>
      </c>
    </row>
    <row r="109" spans="1:38" s="2" customFormat="1" ht="26.25" customHeight="1" thickBot="1" x14ac:dyDescent="0.3">
      <c r="A109" s="70" t="s">
        <v>222</v>
      </c>
      <c r="B109" s="70" t="s">
        <v>238</v>
      </c>
      <c r="C109" s="71" t="s">
        <v>356</v>
      </c>
      <c r="D109" s="84"/>
      <c r="E109" s="6">
        <v>3.1281999056000001E-2</v>
      </c>
      <c r="F109" s="6">
        <v>1.769133918888</v>
      </c>
      <c r="G109" s="6" t="s">
        <v>390</v>
      </c>
      <c r="H109" s="6">
        <v>5.896237808855</v>
      </c>
      <c r="I109" s="6">
        <v>0.22793222137499999</v>
      </c>
      <c r="J109" s="6">
        <v>1.253627217564</v>
      </c>
      <c r="K109" s="6">
        <v>1.253627217564</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11396.6110683815</v>
      </c>
      <c r="AL109" s="49" t="s">
        <v>417</v>
      </c>
    </row>
    <row r="110" spans="1:38" s="2" customFormat="1" ht="26.25" customHeight="1" thickBot="1" x14ac:dyDescent="0.3">
      <c r="A110" s="70" t="s">
        <v>222</v>
      </c>
      <c r="B110" s="70" t="s">
        <v>239</v>
      </c>
      <c r="C110" s="71" t="s">
        <v>357</v>
      </c>
      <c r="D110" s="84"/>
      <c r="E110" s="6">
        <v>3.0766928143E-2</v>
      </c>
      <c r="F110" s="6">
        <v>0.70268342329699995</v>
      </c>
      <c r="G110" s="6" t="s">
        <v>390</v>
      </c>
      <c r="H110" s="6">
        <v>2.9862051466019999</v>
      </c>
      <c r="I110" s="6">
        <v>0.144427148123</v>
      </c>
      <c r="J110" s="6">
        <v>1.3943818854509999</v>
      </c>
      <c r="K110" s="6">
        <v>4.0974541855349997</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21855.388936072479</v>
      </c>
      <c r="AL110" s="49" t="s">
        <v>417</v>
      </c>
    </row>
    <row r="111" spans="1:38" s="2" customFormat="1" ht="26.25" customHeight="1" thickBot="1" x14ac:dyDescent="0.3">
      <c r="A111" s="70" t="s">
        <v>222</v>
      </c>
      <c r="B111" s="70" t="s">
        <v>240</v>
      </c>
      <c r="C111" s="71" t="s">
        <v>351</v>
      </c>
      <c r="D111" s="84"/>
      <c r="E111" s="6">
        <v>1.8529864709999999E-3</v>
      </c>
      <c r="F111" s="6">
        <v>2.361573657E-3</v>
      </c>
      <c r="G111" s="6" t="s">
        <v>390</v>
      </c>
      <c r="H111" s="6">
        <v>4.7921773741999997E-2</v>
      </c>
      <c r="I111" s="6">
        <v>1.287961642E-3</v>
      </c>
      <c r="J111" s="6">
        <v>2.0239397229999999E-3</v>
      </c>
      <c r="K111" s="6">
        <v>4.4158684859999997E-3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36.8999999486824</v>
      </c>
      <c r="AL111" s="49" t="s">
        <v>417</v>
      </c>
    </row>
    <row r="112" spans="1:38" s="2" customFormat="1" ht="26.25" customHeight="1" thickBot="1" x14ac:dyDescent="0.3">
      <c r="A112" s="70" t="s">
        <v>241</v>
      </c>
      <c r="B112" s="70" t="s">
        <v>242</v>
      </c>
      <c r="C112" s="71" t="s">
        <v>243</v>
      </c>
      <c r="D112" s="72"/>
      <c r="E112" s="6">
        <v>21.900869447588999</v>
      </c>
      <c r="F112" s="6" t="s">
        <v>390</v>
      </c>
      <c r="G112" s="6" t="s">
        <v>390</v>
      </c>
      <c r="H112" s="6">
        <v>43.261228975206997</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1493.2068016859905</v>
      </c>
      <c r="AL112" s="49" t="s">
        <v>418</v>
      </c>
    </row>
    <row r="113" spans="1:38" s="2" customFormat="1" ht="26.25" customHeight="1" thickBot="1" x14ac:dyDescent="0.3">
      <c r="A113" s="70" t="s">
        <v>241</v>
      </c>
      <c r="B113" s="85" t="s">
        <v>244</v>
      </c>
      <c r="C113" s="86" t="s">
        <v>245</v>
      </c>
      <c r="D113" s="72"/>
      <c r="E113" s="6">
        <v>4.8980995142279999</v>
      </c>
      <c r="F113" s="6">
        <v>30.063155315844</v>
      </c>
      <c r="G113" s="6" t="s">
        <v>390</v>
      </c>
      <c r="H113" s="6">
        <v>74.093462430138999</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206271.87797439322</v>
      </c>
      <c r="AL113" s="49" t="s">
        <v>417</v>
      </c>
    </row>
    <row r="114" spans="1:38" s="2" customFormat="1" ht="26.25" customHeight="1" thickBot="1" x14ac:dyDescent="0.3">
      <c r="A114" s="70" t="s">
        <v>241</v>
      </c>
      <c r="B114" s="85" t="s">
        <v>246</v>
      </c>
      <c r="C114" s="86" t="s">
        <v>362</v>
      </c>
      <c r="D114" s="72"/>
      <c r="E114" s="6">
        <v>0.33722328029800003</v>
      </c>
      <c r="F114" s="6" t="s">
        <v>390</v>
      </c>
      <c r="G114" s="6" t="s">
        <v>390</v>
      </c>
      <c r="H114" s="6">
        <v>1.642629243357</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2.241150922334</v>
      </c>
      <c r="AE114" s="60"/>
      <c r="AF114" s="26" t="s">
        <v>392</v>
      </c>
      <c r="AG114" s="26" t="s">
        <v>392</v>
      </c>
      <c r="AH114" s="26" t="s">
        <v>392</v>
      </c>
      <c r="AI114" s="26" t="s">
        <v>392</v>
      </c>
      <c r="AJ114" s="26" t="s">
        <v>392</v>
      </c>
      <c r="AK114" s="26">
        <v>561.93339266212558</v>
      </c>
      <c r="AL114" s="49" t="s">
        <v>419</v>
      </c>
    </row>
    <row r="115" spans="1:38" s="2" customFormat="1" ht="26.25" customHeight="1" thickBot="1" x14ac:dyDescent="0.3">
      <c r="A115" s="70" t="s">
        <v>241</v>
      </c>
      <c r="B115" s="85" t="s">
        <v>247</v>
      </c>
      <c r="C115" s="86" t="s">
        <v>248</v>
      </c>
      <c r="D115" s="72"/>
      <c r="E115" s="6">
        <v>8.48486371E-4</v>
      </c>
      <c r="F115" s="6" t="s">
        <v>390</v>
      </c>
      <c r="G115" s="6" t="s">
        <v>390</v>
      </c>
      <c r="H115" s="6">
        <v>1.5668613408999998E-2</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6.5990606499555793E-2</v>
      </c>
      <c r="AL115" s="49" t="s">
        <v>431</v>
      </c>
    </row>
    <row r="116" spans="1:38" s="2" customFormat="1" ht="26.25" customHeight="1" thickBot="1" x14ac:dyDescent="0.3">
      <c r="A116" s="70" t="s">
        <v>241</v>
      </c>
      <c r="B116" s="70" t="s">
        <v>249</v>
      </c>
      <c r="C116" s="76" t="s">
        <v>384</v>
      </c>
      <c r="D116" s="72"/>
      <c r="E116" s="6">
        <v>3.572106113277</v>
      </c>
      <c r="F116" s="6">
        <v>1.5637331905130001</v>
      </c>
      <c r="G116" s="6" t="s">
        <v>390</v>
      </c>
      <c r="H116" s="6">
        <v>23.292250101535</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206271.87797439322</v>
      </c>
      <c r="AL116" s="49" t="s">
        <v>417</v>
      </c>
    </row>
    <row r="117" spans="1:38" s="2" customFormat="1" ht="26.25" customHeight="1" thickBot="1" x14ac:dyDescent="0.3">
      <c r="A117" s="70" t="s">
        <v>241</v>
      </c>
      <c r="B117" s="70" t="s">
        <v>250</v>
      </c>
      <c r="C117" s="76" t="s">
        <v>251</v>
      </c>
      <c r="D117" s="72"/>
      <c r="E117" s="6">
        <v>3.917297319197</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0.71752251325399996</v>
      </c>
      <c r="J119" s="6">
        <v>6.5842210821889999</v>
      </c>
      <c r="K119" s="6">
        <v>6.5842210821889999</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11.321858579640001</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8.2219193136639994</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17.097293690266017</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91.326949740000003</v>
      </c>
      <c r="AD122" s="6" t="s">
        <v>390</v>
      </c>
      <c r="AE122" s="60"/>
      <c r="AF122" s="26" t="s">
        <v>390</v>
      </c>
      <c r="AG122" s="26" t="s">
        <v>390</v>
      </c>
      <c r="AH122" s="26" t="s">
        <v>390</v>
      </c>
      <c r="AI122" s="26" t="s">
        <v>390</v>
      </c>
      <c r="AJ122" s="26" t="s">
        <v>390</v>
      </c>
      <c r="AK122" s="26">
        <v>689.14950399999998</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9.0852601070300008</v>
      </c>
      <c r="G125" s="6" t="s">
        <v>390</v>
      </c>
      <c r="H125" s="6">
        <v>2.878061570951</v>
      </c>
      <c r="I125" s="6">
        <v>3.4486070070000002E-3</v>
      </c>
      <c r="J125" s="6">
        <v>2.2886210136E-2</v>
      </c>
      <c r="K125" s="6">
        <v>2.8969886253E-2</v>
      </c>
      <c r="L125" s="6" t="s">
        <v>390</v>
      </c>
      <c r="M125" s="6" t="s">
        <v>390</v>
      </c>
      <c r="N125" s="6" t="s">
        <v>390</v>
      </c>
      <c r="O125" s="6" t="s">
        <v>390</v>
      </c>
      <c r="P125" s="6">
        <v>0.40401558322499997</v>
      </c>
      <c r="Q125" s="6" t="s">
        <v>390</v>
      </c>
      <c r="R125" s="6" t="s">
        <v>390</v>
      </c>
      <c r="S125" s="6" t="s">
        <v>390</v>
      </c>
      <c r="T125" s="6" t="s">
        <v>390</v>
      </c>
      <c r="U125" s="6" t="s">
        <v>390</v>
      </c>
      <c r="V125" s="6" t="s">
        <v>390</v>
      </c>
      <c r="W125" s="6">
        <v>2.7228488909199999</v>
      </c>
      <c r="X125" s="6" t="s">
        <v>390</v>
      </c>
      <c r="Y125" s="6" t="s">
        <v>390</v>
      </c>
      <c r="Z125" s="6" t="s">
        <v>390</v>
      </c>
      <c r="AA125" s="6" t="s">
        <v>390</v>
      </c>
      <c r="AB125" s="6" t="s">
        <v>390</v>
      </c>
      <c r="AC125" s="6" t="s">
        <v>390</v>
      </c>
      <c r="AD125" s="6">
        <v>2.2823880409180002</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1.8238758694999999</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4.1446509000000002E-5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v>2.0123577852630001</v>
      </c>
      <c r="F128" s="6">
        <v>2.2359530947000002E-2</v>
      </c>
      <c r="G128" s="6">
        <v>0.71446980889199996</v>
      </c>
      <c r="H128" s="6">
        <v>1.5875144179999998E-2</v>
      </c>
      <c r="I128" s="6">
        <v>2.3127999478E-2</v>
      </c>
      <c r="J128" s="6">
        <v>2.3127999478E-2</v>
      </c>
      <c r="K128" s="6">
        <v>2.3127999478E-2</v>
      </c>
      <c r="L128" s="6">
        <v>8.0947998199999997E-4</v>
      </c>
      <c r="M128" s="6">
        <v>0.58216647804499999</v>
      </c>
      <c r="N128" s="6">
        <v>58.237165135049999</v>
      </c>
      <c r="O128" s="6">
        <v>0.315093201313</v>
      </c>
      <c r="P128" s="6">
        <v>0.28297642522200001</v>
      </c>
      <c r="Q128" s="6">
        <v>0.36783050692500002</v>
      </c>
      <c r="R128" s="6">
        <v>8.4389633544000003E-2</v>
      </c>
      <c r="S128" s="6">
        <v>0.298033716974</v>
      </c>
      <c r="T128" s="6">
        <v>0.14480998885999999</v>
      </c>
      <c r="U128" s="6" t="s">
        <v>390</v>
      </c>
      <c r="V128" s="6">
        <v>0.39404632548899998</v>
      </c>
      <c r="W128" s="6">
        <v>96.114269652264994</v>
      </c>
      <c r="X128" s="6">
        <v>9.3910030000000003E-6</v>
      </c>
      <c r="Y128" s="6">
        <v>2.0011779999999999E-5</v>
      </c>
      <c r="Z128" s="6">
        <v>1.0620777E-5</v>
      </c>
      <c r="AA128" s="6">
        <v>1.2968528E-5</v>
      </c>
      <c r="AB128" s="6">
        <v>5.2992087999999998E-5</v>
      </c>
      <c r="AC128" s="6">
        <v>2.2359530947369999</v>
      </c>
      <c r="AD128" s="6">
        <v>3.6561406539969998</v>
      </c>
      <c r="AE128" s="60"/>
      <c r="AF128" s="26" t="s">
        <v>390</v>
      </c>
      <c r="AG128" s="26" t="s">
        <v>390</v>
      </c>
      <c r="AH128" s="26" t="s">
        <v>390</v>
      </c>
      <c r="AI128" s="26" t="s">
        <v>390</v>
      </c>
      <c r="AJ128" s="26" t="s">
        <v>390</v>
      </c>
      <c r="AK128" s="26">
        <v>7434.5440400000016</v>
      </c>
      <c r="AL128" s="49" t="s">
        <v>423</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0.58033897410000002</v>
      </c>
      <c r="F130" s="6">
        <v>0.21762548900199999</v>
      </c>
      <c r="G130" s="6">
        <v>2.4563493499539999</v>
      </c>
      <c r="H130" s="6">
        <v>4.3099302910000001E-3</v>
      </c>
      <c r="I130" s="6">
        <v>6.0252706612000002E-2</v>
      </c>
      <c r="J130" s="6">
        <v>0.10544223665000001</v>
      </c>
      <c r="K130" s="6">
        <v>0.15063176668799999</v>
      </c>
      <c r="L130" s="6">
        <v>2.108844731E-3</v>
      </c>
      <c r="M130" s="6">
        <v>0.129291304498</v>
      </c>
      <c r="N130" s="6">
        <v>0.73326423839599997</v>
      </c>
      <c r="O130" s="6">
        <v>2.8971013837000001E-2</v>
      </c>
      <c r="P130" s="6">
        <v>8.6574455102E-2</v>
      </c>
      <c r="Q130" s="6">
        <v>8.4888352774999995E-2</v>
      </c>
      <c r="R130" s="6">
        <v>0.130692934101</v>
      </c>
      <c r="S130" s="6">
        <v>0.19553853689199999</v>
      </c>
      <c r="T130" s="6">
        <v>0.14362858016499999</v>
      </c>
      <c r="U130" s="6" t="s">
        <v>390</v>
      </c>
      <c r="V130" s="6">
        <v>2.6238067420000002</v>
      </c>
      <c r="W130" s="6">
        <v>4.8000544521749999</v>
      </c>
      <c r="X130" s="6">
        <v>4.3300000000000002E-5</v>
      </c>
      <c r="Y130" s="6">
        <v>1.8763333300000001E-4</v>
      </c>
      <c r="Z130" s="6">
        <v>1.8763333300000001E-4</v>
      </c>
      <c r="AA130" s="6" t="s">
        <v>390</v>
      </c>
      <c r="AB130" s="6">
        <v>4.1856666600000004E-4</v>
      </c>
      <c r="AC130" s="6">
        <v>0.144333333333</v>
      </c>
      <c r="AD130" s="6">
        <v>0.99540229885099996</v>
      </c>
      <c r="AE130" s="60"/>
      <c r="AF130" s="26" t="s">
        <v>390</v>
      </c>
      <c r="AG130" s="26" t="s">
        <v>390</v>
      </c>
      <c r="AH130" s="26" t="s">
        <v>390</v>
      </c>
      <c r="AI130" s="26" t="s">
        <v>390</v>
      </c>
      <c r="AJ130" s="26" t="s">
        <v>390</v>
      </c>
      <c r="AK130" s="26">
        <v>288.66666666666703</v>
      </c>
      <c r="AL130" s="49" t="s">
        <v>278</v>
      </c>
    </row>
    <row r="131" spans="1:38" s="2" customFormat="1" ht="26.25" customHeight="1" thickBot="1" x14ac:dyDescent="0.3">
      <c r="A131" s="70" t="s">
        <v>266</v>
      </c>
      <c r="B131" s="74" t="s">
        <v>281</v>
      </c>
      <c r="C131" s="82" t="s">
        <v>282</v>
      </c>
      <c r="D131" s="72"/>
      <c r="E131" s="6">
        <v>0.48599999999999999</v>
      </c>
      <c r="F131" s="6">
        <v>0.189</v>
      </c>
      <c r="G131" s="6">
        <v>0.29699999999999999</v>
      </c>
      <c r="H131" s="6" t="s">
        <v>390</v>
      </c>
      <c r="I131" s="6">
        <v>2.6074285695000001E-2</v>
      </c>
      <c r="J131" s="6">
        <v>4.5629999999999997E-2</v>
      </c>
      <c r="K131" s="6">
        <v>6.5185714305000003E-2</v>
      </c>
      <c r="L131" s="6">
        <v>9.1259999899999996E-4</v>
      </c>
      <c r="M131" s="6">
        <v>0.40500000000000003</v>
      </c>
      <c r="N131" s="6">
        <v>5.2719560657119997</v>
      </c>
      <c r="O131" s="6">
        <v>0.16394026168199999</v>
      </c>
      <c r="P131" s="6">
        <v>0.32662799199199999</v>
      </c>
      <c r="Q131" s="6">
        <v>1.3981845559E-2</v>
      </c>
      <c r="R131" s="6">
        <v>0.10086989111</v>
      </c>
      <c r="S131" s="6">
        <v>0.26513827420300001</v>
      </c>
      <c r="T131" s="6">
        <v>0.17201060279300001</v>
      </c>
      <c r="U131" s="6" t="s">
        <v>390</v>
      </c>
      <c r="V131" s="6">
        <v>3.5758226164989999</v>
      </c>
      <c r="W131" s="6">
        <v>0.23584781357000001</v>
      </c>
      <c r="X131" s="6">
        <v>1.8900000000000001E-4</v>
      </c>
      <c r="Y131" s="6">
        <v>8.5050000000000002E-4</v>
      </c>
      <c r="Z131" s="6">
        <v>8.5050000000000002E-4</v>
      </c>
      <c r="AA131" s="6" t="s">
        <v>390</v>
      </c>
      <c r="AB131" s="6">
        <v>1.8900000000000002E-3</v>
      </c>
      <c r="AC131" s="6">
        <v>0.13500000000000001</v>
      </c>
      <c r="AD131" s="6">
        <v>0.77400000000000002</v>
      </c>
      <c r="AE131" s="60"/>
      <c r="AF131" s="26" t="s">
        <v>390</v>
      </c>
      <c r="AG131" s="26" t="s">
        <v>390</v>
      </c>
      <c r="AH131" s="26" t="s">
        <v>390</v>
      </c>
      <c r="AI131" s="26" t="s">
        <v>390</v>
      </c>
      <c r="AJ131" s="26" t="s">
        <v>390</v>
      </c>
      <c r="AK131" s="26">
        <v>270</v>
      </c>
      <c r="AL131" s="49" t="s">
        <v>278</v>
      </c>
    </row>
    <row r="132" spans="1:38" s="2" customFormat="1" ht="26.25" customHeight="1" thickBot="1" x14ac:dyDescent="0.3">
      <c r="A132" s="70" t="s">
        <v>266</v>
      </c>
      <c r="B132" s="74" t="s">
        <v>283</v>
      </c>
      <c r="C132" s="82" t="s">
        <v>284</v>
      </c>
      <c r="D132" s="72"/>
      <c r="E132" s="6">
        <v>0.50175052538200005</v>
      </c>
      <c r="F132" s="6">
        <v>6.8879999999999997E-2</v>
      </c>
      <c r="G132" s="6">
        <v>1.1479999999999999</v>
      </c>
      <c r="H132" s="6">
        <v>1.6400000000000001E-2</v>
      </c>
      <c r="I132" s="6">
        <v>2.3053714268E-2</v>
      </c>
      <c r="J132" s="6">
        <v>4.0343999999999998E-2</v>
      </c>
      <c r="K132" s="6">
        <v>5.7634285732000003E-2</v>
      </c>
      <c r="L132" s="6">
        <v>8.0687999899999995E-4</v>
      </c>
      <c r="M132" s="6">
        <v>1.2709999999999999</v>
      </c>
      <c r="N132" s="6">
        <v>8.0851312603000006E-2</v>
      </c>
      <c r="O132" s="6">
        <v>7.6373326970000004E-3</v>
      </c>
      <c r="P132" s="6">
        <v>6.3547772685000004E-2</v>
      </c>
      <c r="Q132" s="6">
        <v>1.3820288781000001E-2</v>
      </c>
      <c r="R132" s="6">
        <v>0.13775999999999999</v>
      </c>
      <c r="S132" s="6">
        <v>0.39360000000000001</v>
      </c>
      <c r="T132" s="6">
        <v>7.8719999999999998E-2</v>
      </c>
      <c r="U132" s="6" t="s">
        <v>390</v>
      </c>
      <c r="V132" s="6">
        <v>0.64944000000000002</v>
      </c>
      <c r="W132" s="6">
        <v>0.34308914561800002</v>
      </c>
      <c r="X132" s="6" t="s">
        <v>390</v>
      </c>
      <c r="Y132" s="6" t="s">
        <v>390</v>
      </c>
      <c r="Z132" s="6" t="s">
        <v>390</v>
      </c>
      <c r="AA132" s="6" t="s">
        <v>390</v>
      </c>
      <c r="AB132" s="6" t="s">
        <v>390</v>
      </c>
      <c r="AC132" s="6">
        <v>0.38540000000000002</v>
      </c>
      <c r="AD132" s="6">
        <v>0.27333333333299997</v>
      </c>
      <c r="AE132" s="60"/>
      <c r="AF132" s="26" t="s">
        <v>390</v>
      </c>
      <c r="AG132" s="26" t="s">
        <v>390</v>
      </c>
      <c r="AH132" s="26" t="s">
        <v>390</v>
      </c>
      <c r="AI132" s="26" t="s">
        <v>390</v>
      </c>
      <c r="AJ132" s="26" t="s">
        <v>390</v>
      </c>
      <c r="AK132" s="26">
        <v>82</v>
      </c>
      <c r="AL132" s="49" t="s">
        <v>278</v>
      </c>
    </row>
    <row r="133" spans="1:38" s="2" customFormat="1" ht="26.25" customHeight="1" thickBot="1" x14ac:dyDescent="0.3">
      <c r="A133" s="70" t="s">
        <v>266</v>
      </c>
      <c r="B133" s="74" t="s">
        <v>285</v>
      </c>
      <c r="C133" s="82" t="s">
        <v>286</v>
      </c>
      <c r="D133" s="72"/>
      <c r="E133" s="6">
        <v>0.61259854999999996</v>
      </c>
      <c r="F133" s="6">
        <v>2.0057924620000001</v>
      </c>
      <c r="G133" s="6">
        <v>0.215349862</v>
      </c>
      <c r="H133" s="6" t="s">
        <v>390</v>
      </c>
      <c r="I133" s="6">
        <v>0.28096046023999999</v>
      </c>
      <c r="J133" s="6">
        <v>0.32546141779999999</v>
      </c>
      <c r="K133" s="6">
        <v>0.45942431868900002</v>
      </c>
      <c r="L133" s="6">
        <v>9.8336161079999995E-3</v>
      </c>
      <c r="M133" s="6">
        <v>3.36238036</v>
      </c>
      <c r="N133" s="6">
        <v>1.338058722E-2</v>
      </c>
      <c r="O133" s="6">
        <v>2.2412372200000001E-3</v>
      </c>
      <c r="P133" s="6">
        <v>0.64699901130299997</v>
      </c>
      <c r="Q133" s="6">
        <v>6.0642621400000003E-3</v>
      </c>
      <c r="R133" s="6">
        <v>6.0419834399999999E-3</v>
      </c>
      <c r="S133" s="6">
        <v>5.53848482E-3</v>
      </c>
      <c r="T133" s="6">
        <v>7.7217974199999999E-3</v>
      </c>
      <c r="U133" s="6">
        <v>8.8134537199999995E-3</v>
      </c>
      <c r="V133" s="6">
        <v>7.134530888E-2</v>
      </c>
      <c r="W133" s="6">
        <v>0.25000066836099999</v>
      </c>
      <c r="X133" s="6">
        <v>5.8815770000000002E-6</v>
      </c>
      <c r="Y133" s="6">
        <v>3.2125889999999999E-6</v>
      </c>
      <c r="Z133" s="6">
        <v>2.8694969999999999E-6</v>
      </c>
      <c r="AA133" s="6">
        <v>3.114562E-6</v>
      </c>
      <c r="AB133" s="6">
        <v>1.5078225000000001E-5</v>
      </c>
      <c r="AC133" s="6" t="s">
        <v>390</v>
      </c>
      <c r="AD133" s="6" t="s">
        <v>390</v>
      </c>
      <c r="AE133" s="60"/>
      <c r="AF133" s="26" t="s">
        <v>390</v>
      </c>
      <c r="AG133" s="26" t="s">
        <v>390</v>
      </c>
      <c r="AH133" s="26" t="s">
        <v>390</v>
      </c>
      <c r="AI133" s="26" t="s">
        <v>390</v>
      </c>
      <c r="AJ133" s="26" t="s">
        <v>390</v>
      </c>
      <c r="AK133" s="26">
        <v>445.57400000000001</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0.40686305230100001</v>
      </c>
      <c r="F135" s="6">
        <v>4.3485338326410004</v>
      </c>
      <c r="G135" s="6" t="s">
        <v>390</v>
      </c>
      <c r="H135" s="6" t="s">
        <v>390</v>
      </c>
      <c r="I135" s="6">
        <v>3.962963363973</v>
      </c>
      <c r="J135" s="6">
        <v>4.2656240513670003</v>
      </c>
      <c r="K135" s="6">
        <v>4.3885799565539996</v>
      </c>
      <c r="L135" s="6">
        <v>1.664444612869</v>
      </c>
      <c r="M135" s="6">
        <v>15.881166963308001</v>
      </c>
      <c r="N135" s="6">
        <v>0.19887316542200001</v>
      </c>
      <c r="O135" s="6">
        <v>4.0586360289999998E-2</v>
      </c>
      <c r="P135" s="6" t="s">
        <v>390</v>
      </c>
      <c r="Q135" s="6">
        <v>9</v>
      </c>
      <c r="R135" s="6">
        <v>8.6999999999999993</v>
      </c>
      <c r="S135" s="6">
        <v>4.8</v>
      </c>
      <c r="T135" s="6" t="s">
        <v>390</v>
      </c>
      <c r="U135" s="6" t="s">
        <v>390</v>
      </c>
      <c r="V135" s="6" t="s">
        <v>390</v>
      </c>
      <c r="W135" s="6">
        <v>70.572221641574004</v>
      </c>
      <c r="X135" s="6">
        <v>0.74454053833</v>
      </c>
      <c r="Y135" s="6">
        <v>0.97311103305900004</v>
      </c>
      <c r="Z135" s="6">
        <v>1.1658821074779999</v>
      </c>
      <c r="AA135" s="6">
        <v>0.36212349832200003</v>
      </c>
      <c r="AB135" s="6">
        <v>3.2456571771889999</v>
      </c>
      <c r="AC135" s="6" t="s">
        <v>390</v>
      </c>
      <c r="AD135" s="6">
        <v>169.92640273857401</v>
      </c>
      <c r="AE135" s="60"/>
      <c r="AF135" s="26" t="s">
        <v>390</v>
      </c>
      <c r="AG135" s="26" t="s">
        <v>390</v>
      </c>
      <c r="AH135" s="26" t="s">
        <v>390</v>
      </c>
      <c r="AI135" s="26" t="s">
        <v>390</v>
      </c>
      <c r="AJ135" s="26" t="s">
        <v>390</v>
      </c>
      <c r="AK135" s="26">
        <v>405.8636029019259</v>
      </c>
      <c r="AL135" s="49" t="s">
        <v>425</v>
      </c>
    </row>
    <row r="136" spans="1:38" s="2" customFormat="1" ht="26.25" customHeight="1" thickBot="1" x14ac:dyDescent="0.3">
      <c r="A136" s="70" t="s">
        <v>266</v>
      </c>
      <c r="B136" s="70" t="s">
        <v>291</v>
      </c>
      <c r="C136" s="71" t="s">
        <v>292</v>
      </c>
      <c r="D136" s="72"/>
      <c r="E136" s="6" t="s">
        <v>390</v>
      </c>
      <c r="F136" s="6">
        <v>3.632901593E-2</v>
      </c>
      <c r="G136" s="6" t="s">
        <v>390</v>
      </c>
      <c r="H136" s="6">
        <v>1.545125438341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58051.969999999987</v>
      </c>
      <c r="AL136" s="49" t="s">
        <v>417</v>
      </c>
    </row>
    <row r="137" spans="1:38" s="2" customFormat="1" ht="26.25" customHeight="1" thickBot="1" x14ac:dyDescent="0.3">
      <c r="A137" s="70" t="s">
        <v>266</v>
      </c>
      <c r="B137" s="70" t="s">
        <v>293</v>
      </c>
      <c r="C137" s="71" t="s">
        <v>294</v>
      </c>
      <c r="D137" s="72"/>
      <c r="E137" s="6" t="s">
        <v>390</v>
      </c>
      <c r="F137" s="6">
        <v>0.34163006096100001</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862.69364326091113</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0.44994479999999998</v>
      </c>
      <c r="F139" s="6">
        <v>2.2281689999999998</v>
      </c>
      <c r="G139" s="6" t="s">
        <v>390</v>
      </c>
      <c r="H139" s="6" t="s">
        <v>390</v>
      </c>
      <c r="I139" s="6">
        <v>2.9987651791030001</v>
      </c>
      <c r="J139" s="6">
        <v>3.22778781875</v>
      </c>
      <c r="K139" s="6">
        <v>3.3208282668129998</v>
      </c>
      <c r="L139" s="6">
        <v>1.2594813752230001</v>
      </c>
      <c r="M139" s="6">
        <v>13.5687772</v>
      </c>
      <c r="N139" s="6" t="s">
        <v>390</v>
      </c>
      <c r="O139" s="6" t="s">
        <v>390</v>
      </c>
      <c r="P139" s="6" t="s">
        <v>390</v>
      </c>
      <c r="Q139" s="6" t="s">
        <v>390</v>
      </c>
      <c r="R139" s="6" t="s">
        <v>390</v>
      </c>
      <c r="S139" s="6" t="s">
        <v>390</v>
      </c>
      <c r="T139" s="6" t="s">
        <v>390</v>
      </c>
      <c r="U139" s="6" t="s">
        <v>390</v>
      </c>
      <c r="V139" s="6" t="s">
        <v>390</v>
      </c>
      <c r="W139" s="6">
        <v>66.019639999999995</v>
      </c>
      <c r="X139" s="6">
        <v>0.39041556999999999</v>
      </c>
      <c r="Y139" s="6">
        <v>0.48183918999999997</v>
      </c>
      <c r="Z139" s="6">
        <v>0.17474627200000001</v>
      </c>
      <c r="AA139" s="6">
        <v>0.32131022999999997</v>
      </c>
      <c r="AB139" s="6">
        <v>1.3683112619999998</v>
      </c>
      <c r="AC139" s="6" t="s">
        <v>390</v>
      </c>
      <c r="AD139" s="6">
        <v>134.69785824540801</v>
      </c>
      <c r="AE139" s="60"/>
      <c r="AF139" s="26" t="s">
        <v>390</v>
      </c>
      <c r="AG139" s="26" t="s">
        <v>390</v>
      </c>
      <c r="AH139" s="26" t="s">
        <v>390</v>
      </c>
      <c r="AI139" s="26" t="s">
        <v>390</v>
      </c>
      <c r="AJ139" s="26" t="s">
        <v>390</v>
      </c>
      <c r="AK139" s="26">
        <v>269.77160000000003</v>
      </c>
      <c r="AL139" s="49" t="s">
        <v>427</v>
      </c>
    </row>
    <row r="140" spans="1:38" s="2" customFormat="1" ht="26.25" customHeight="1" thickBot="1" x14ac:dyDescent="0.3">
      <c r="A140" s="70" t="s">
        <v>299</v>
      </c>
      <c r="B140" s="74" t="s">
        <v>300</v>
      </c>
      <c r="C140" s="71" t="s">
        <v>353</v>
      </c>
      <c r="D140" s="72"/>
      <c r="E140" s="6">
        <v>0.21260634358</v>
      </c>
      <c r="F140" s="6">
        <v>0.92263462946200003</v>
      </c>
      <c r="G140" s="6" t="s">
        <v>390</v>
      </c>
      <c r="H140" s="6">
        <v>10.545313869914001</v>
      </c>
      <c r="I140" s="6">
        <v>1.6509602171999999E-2</v>
      </c>
      <c r="J140" s="6">
        <v>2.5943660556E-2</v>
      </c>
      <c r="K140" s="6">
        <v>5.6604350304000003E-2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410.49439744658667</v>
      </c>
      <c r="AL140" s="49" t="s">
        <v>428</v>
      </c>
    </row>
    <row r="141" spans="1:38" s="9" customFormat="1" ht="37.5" customHeight="1" thickBot="1" x14ac:dyDescent="0.35">
      <c r="A141" s="89"/>
      <c r="B141" s="90" t="s">
        <v>301</v>
      </c>
      <c r="C141" s="91" t="s">
        <v>363</v>
      </c>
      <c r="D141" s="89" t="s">
        <v>138</v>
      </c>
      <c r="E141" s="20">
        <v>2398.2864641534975</v>
      </c>
      <c r="F141" s="20">
        <v>2293.944986013325</v>
      </c>
      <c r="G141" s="20">
        <v>2530.5961393361927</v>
      </c>
      <c r="H141" s="20">
        <v>293.74415762960086</v>
      </c>
      <c r="I141" s="20">
        <v>173.01562439201157</v>
      </c>
      <c r="J141" s="20">
        <v>276.17436691804352</v>
      </c>
      <c r="K141" s="20">
        <v>425.14909971427915</v>
      </c>
      <c r="L141" s="20">
        <v>40.592057189694223</v>
      </c>
      <c r="M141" s="20">
        <v>6326.881283077335</v>
      </c>
      <c r="N141" s="20">
        <v>1600.7237470654309</v>
      </c>
      <c r="O141" s="20">
        <v>11.898664112376</v>
      </c>
      <c r="P141" s="20">
        <v>20.915503609967004</v>
      </c>
      <c r="Q141" s="20">
        <v>35.841382666818006</v>
      </c>
      <c r="R141" s="20">
        <v>136.67046338045702</v>
      </c>
      <c r="S141" s="20">
        <v>686.20093994535182</v>
      </c>
      <c r="T141" s="20">
        <v>339.91250019950587</v>
      </c>
      <c r="U141" s="20">
        <v>49.015215775466018</v>
      </c>
      <c r="V141" s="20">
        <v>1100.0404153948818</v>
      </c>
      <c r="W141" s="20">
        <v>751.16712168747767</v>
      </c>
      <c r="X141" s="20">
        <v>41.699073239392078</v>
      </c>
      <c r="Y141" s="20">
        <v>65.417219217775553</v>
      </c>
      <c r="Z141" s="20">
        <v>31.369840229856983</v>
      </c>
      <c r="AA141" s="20">
        <v>20.376708610722318</v>
      </c>
      <c r="AB141" s="20">
        <v>158.86284129774697</v>
      </c>
      <c r="AC141" s="20">
        <v>4132.192581836749</v>
      </c>
      <c r="AD141" s="20">
        <v>7208.8646931093854</v>
      </c>
      <c r="AE141" s="61"/>
      <c r="AF141" s="20">
        <v>3741116.5059589162</v>
      </c>
      <c r="AG141" s="20">
        <v>2015104.3766442782</v>
      </c>
      <c r="AH141" s="20">
        <v>2645642.3101827991</v>
      </c>
      <c r="AI141" s="20">
        <v>100314.79684905116</v>
      </c>
      <c r="AJ141" s="20">
        <v>22093.025577893932</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642.147249702247</v>
      </c>
      <c r="F143" s="12">
        <v>473.38332583553699</v>
      </c>
      <c r="G143" s="12" t="s">
        <v>393</v>
      </c>
      <c r="H143" s="12">
        <v>5.4642270581480004</v>
      </c>
      <c r="I143" s="12">
        <v>8.1134353303599998</v>
      </c>
      <c r="J143" s="12">
        <v>8.1134353303599998</v>
      </c>
      <c r="K143" s="12">
        <v>8.1134353303599998</v>
      </c>
      <c r="L143" s="12">
        <v>4.3658638406370001</v>
      </c>
      <c r="M143" s="12">
        <v>3616.8134569346598</v>
      </c>
      <c r="N143" s="12" t="s">
        <v>393</v>
      </c>
      <c r="O143" s="12" t="s">
        <v>393</v>
      </c>
      <c r="P143" s="12" t="s">
        <v>393</v>
      </c>
      <c r="Q143" s="12" t="s">
        <v>393</v>
      </c>
      <c r="R143" s="12" t="s">
        <v>393</v>
      </c>
      <c r="S143" s="12" t="s">
        <v>393</v>
      </c>
      <c r="T143" s="12" t="s">
        <v>393</v>
      </c>
      <c r="U143" s="12" t="s">
        <v>393</v>
      </c>
      <c r="V143" s="12" t="s">
        <v>393</v>
      </c>
      <c r="W143" s="12">
        <v>88.358863285373005</v>
      </c>
      <c r="X143" s="12">
        <v>0.20479927933799999</v>
      </c>
      <c r="Y143" s="12">
        <v>0.312419563618</v>
      </c>
      <c r="Z143" s="12">
        <v>0.144445995341</v>
      </c>
      <c r="AA143" s="12">
        <v>0.34202367738099998</v>
      </c>
      <c r="AB143" s="12">
        <v>1.003688515678</v>
      </c>
      <c r="AC143" s="12" t="s">
        <v>390</v>
      </c>
      <c r="AD143" s="12">
        <v>1.770758033E-2</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91.611573905971994</v>
      </c>
      <c r="F144" s="12">
        <v>39.897038617475999</v>
      </c>
      <c r="G144" s="12" t="s">
        <v>393</v>
      </c>
      <c r="H144" s="12">
        <v>0.108130734928</v>
      </c>
      <c r="I144" s="12">
        <v>8.1200535108030003</v>
      </c>
      <c r="J144" s="12">
        <v>8.1200535108030003</v>
      </c>
      <c r="K144" s="12">
        <v>8.1200535108030003</v>
      </c>
      <c r="L144" s="12">
        <v>4.570334285435</v>
      </c>
      <c r="M144" s="12">
        <v>426.65580223103302</v>
      </c>
      <c r="N144" s="12" t="s">
        <v>393</v>
      </c>
      <c r="O144" s="12" t="s">
        <v>393</v>
      </c>
      <c r="P144" s="12" t="s">
        <v>393</v>
      </c>
      <c r="Q144" s="12" t="s">
        <v>393</v>
      </c>
      <c r="R144" s="12" t="s">
        <v>393</v>
      </c>
      <c r="S144" s="12" t="s">
        <v>393</v>
      </c>
      <c r="T144" s="12" t="s">
        <v>393</v>
      </c>
      <c r="U144" s="12" t="s">
        <v>393</v>
      </c>
      <c r="V144" s="12" t="s">
        <v>393</v>
      </c>
      <c r="W144" s="12">
        <v>6.7864755713870002</v>
      </c>
      <c r="X144" s="12">
        <v>9.2720858660999994E-2</v>
      </c>
      <c r="Y144" s="12">
        <v>0.1120435811</v>
      </c>
      <c r="Z144" s="12">
        <v>8.4798619079000007E-2</v>
      </c>
      <c r="AA144" s="12">
        <v>9.5719622921999994E-2</v>
      </c>
      <c r="AB144" s="12">
        <v>0.38528268176199998</v>
      </c>
      <c r="AC144" s="12" t="s">
        <v>390</v>
      </c>
      <c r="AD144" s="12">
        <v>1.182560332E-3</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280.00462912868102</v>
      </c>
      <c r="F145" s="12">
        <v>20.984439484504001</v>
      </c>
      <c r="G145" s="12" t="s">
        <v>393</v>
      </c>
      <c r="H145" s="12">
        <v>9.0020780122000002E-2</v>
      </c>
      <c r="I145" s="12">
        <v>11.372111622236</v>
      </c>
      <c r="J145" s="12">
        <v>11.372111622236</v>
      </c>
      <c r="K145" s="12">
        <v>11.372111622236</v>
      </c>
      <c r="L145" s="12">
        <v>5.9826429338790001</v>
      </c>
      <c r="M145" s="12">
        <v>68.697030248589002</v>
      </c>
      <c r="N145" s="12" t="s">
        <v>393</v>
      </c>
      <c r="O145" s="12" t="s">
        <v>393</v>
      </c>
      <c r="P145" s="12" t="s">
        <v>393</v>
      </c>
      <c r="Q145" s="12" t="s">
        <v>393</v>
      </c>
      <c r="R145" s="12" t="s">
        <v>393</v>
      </c>
      <c r="S145" s="12" t="s">
        <v>393</v>
      </c>
      <c r="T145" s="12" t="s">
        <v>393</v>
      </c>
      <c r="U145" s="12" t="s">
        <v>393</v>
      </c>
      <c r="V145" s="12" t="s">
        <v>393</v>
      </c>
      <c r="W145" s="12">
        <v>1.955440391784</v>
      </c>
      <c r="X145" s="12">
        <v>4.7192082434999998E-2</v>
      </c>
      <c r="Y145" s="12">
        <v>0.28577427696899999</v>
      </c>
      <c r="Z145" s="12">
        <v>0.319333091146</v>
      </c>
      <c r="AA145" s="12">
        <v>7.3409906009999998E-2</v>
      </c>
      <c r="AB145" s="12">
        <v>0.72570935655999991</v>
      </c>
      <c r="AC145" s="12" t="s">
        <v>390</v>
      </c>
      <c r="AD145" s="12">
        <v>3.5077388999999999E-4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1.054160536286</v>
      </c>
      <c r="F146" s="12">
        <v>9.0368571512019997</v>
      </c>
      <c r="G146" s="12" t="s">
        <v>393</v>
      </c>
      <c r="H146" s="12">
        <v>7.3004778099999999E-3</v>
      </c>
      <c r="I146" s="12">
        <v>0.13742700436999999</v>
      </c>
      <c r="J146" s="12">
        <v>0.13742700436999999</v>
      </c>
      <c r="K146" s="12">
        <v>0.13742700436999999</v>
      </c>
      <c r="L146" s="12">
        <v>1.7175333585000001E-2</v>
      </c>
      <c r="M146" s="12">
        <v>74.635520290681995</v>
      </c>
      <c r="N146" s="12" t="s">
        <v>393</v>
      </c>
      <c r="O146" s="12" t="s">
        <v>393</v>
      </c>
      <c r="P146" s="12" t="s">
        <v>393</v>
      </c>
      <c r="Q146" s="12" t="s">
        <v>393</v>
      </c>
      <c r="R146" s="12" t="s">
        <v>393</v>
      </c>
      <c r="S146" s="12" t="s">
        <v>393</v>
      </c>
      <c r="T146" s="12" t="s">
        <v>393</v>
      </c>
      <c r="U146" s="12" t="s">
        <v>393</v>
      </c>
      <c r="V146" s="12" t="s">
        <v>393</v>
      </c>
      <c r="W146" s="12">
        <v>1.0145910394140001</v>
      </c>
      <c r="X146" s="12">
        <v>1.0767097765000001E-2</v>
      </c>
      <c r="Y146" s="12">
        <v>1.9739679236E-2</v>
      </c>
      <c r="Z146" s="12">
        <v>6.7294361030000001E-3</v>
      </c>
      <c r="AA146" s="12">
        <v>2.3104397288000001E-2</v>
      </c>
      <c r="AB146" s="12">
        <v>6.0340610392000005E-2</v>
      </c>
      <c r="AC146" s="12" t="s">
        <v>390</v>
      </c>
      <c r="AD146" s="12">
        <v>2.0597958400000001E-4</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199.30059763673199</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5.8369197717869996</v>
      </c>
      <c r="J148" s="12">
        <v>11.385505839166999</v>
      </c>
      <c r="K148" s="12">
        <v>14.381115899344</v>
      </c>
      <c r="L148" s="12">
        <v>1.280642625984</v>
      </c>
      <c r="M148" s="12" t="s">
        <v>390</v>
      </c>
      <c r="N148" s="12" t="s">
        <v>391</v>
      </c>
      <c r="O148" s="12" t="s">
        <v>391</v>
      </c>
      <c r="P148" s="12" t="s">
        <v>391</v>
      </c>
      <c r="Q148" s="12" t="s">
        <v>391</v>
      </c>
      <c r="R148" s="12" t="s">
        <v>391</v>
      </c>
      <c r="S148" s="12" t="s">
        <v>391</v>
      </c>
      <c r="T148" s="12" t="s">
        <v>391</v>
      </c>
      <c r="U148" s="12" t="s">
        <v>391</v>
      </c>
      <c r="V148" s="12" t="s">
        <v>391</v>
      </c>
      <c r="W148" s="12" t="s">
        <v>390</v>
      </c>
      <c r="X148" s="12">
        <v>3.3163518251000002E-2</v>
      </c>
      <c r="Y148" s="12">
        <v>3.0474203209999999E-3</v>
      </c>
      <c r="Z148" s="12">
        <v>4.4985728540000002E-3</v>
      </c>
      <c r="AA148" s="12" t="s">
        <v>390</v>
      </c>
      <c r="AB148" s="12">
        <v>4.0709511426000003E-2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2.2998002647089999</v>
      </c>
      <c r="J149" s="12">
        <v>4.2588893790920004</v>
      </c>
      <c r="K149" s="12">
        <v>8.5177787581830007</v>
      </c>
      <c r="L149" s="12">
        <v>9.0288454239999996E-2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2434.5519894320755</v>
      </c>
      <c r="F152" s="14">
        <v>2289.4928446562608</v>
      </c>
      <c r="G152" s="14">
        <v>2530.5961393361927</v>
      </c>
      <c r="H152" s="14">
        <v>293.701601352078</v>
      </c>
      <c r="I152" s="14">
        <v>176.643381165699</v>
      </c>
      <c r="J152" s="14">
        <v>280.07431996326005</v>
      </c>
      <c r="K152" s="14">
        <v>429.35018231767583</v>
      </c>
      <c r="L152" s="14">
        <v>42.45632778324098</v>
      </c>
      <c r="M152" s="14">
        <v>6295.333859714814</v>
      </c>
      <c r="N152" s="14">
        <v>1600.7237470654309</v>
      </c>
      <c r="O152" s="14">
        <v>11.898664112376</v>
      </c>
      <c r="P152" s="14">
        <v>20.915503609967004</v>
      </c>
      <c r="Q152" s="14">
        <v>35.841382666818006</v>
      </c>
      <c r="R152" s="14">
        <v>136.67046338045702</v>
      </c>
      <c r="S152" s="14">
        <v>686.20093994535182</v>
      </c>
      <c r="T152" s="14">
        <v>339.91250019950587</v>
      </c>
      <c r="U152" s="14">
        <v>49.015215775466018</v>
      </c>
      <c r="V152" s="14">
        <v>1100.0404153948818</v>
      </c>
      <c r="W152" s="14">
        <v>750.92008395049606</v>
      </c>
      <c r="X152" s="14">
        <v>42.087264619824012</v>
      </c>
      <c r="Y152" s="14">
        <v>66.149414521617004</v>
      </c>
      <c r="Z152" s="14">
        <v>31.929058178776998</v>
      </c>
      <c r="AA152" s="14">
        <v>20.910311898774996</v>
      </c>
      <c r="AB152" s="14">
        <v>161.07604921899303</v>
      </c>
      <c r="AC152" s="14">
        <v>4132.192581836749</v>
      </c>
      <c r="AD152" s="14">
        <v>7208.8645896184544</v>
      </c>
      <c r="AE152" s="63"/>
      <c r="AF152" s="14">
        <v>3741116.5059589162</v>
      </c>
      <c r="AG152" s="14">
        <v>2015104.3766442782</v>
      </c>
      <c r="AH152" s="14">
        <v>2645642.3101827991</v>
      </c>
      <c r="AI152" s="14">
        <v>100314.79684905116</v>
      </c>
      <c r="AJ152" s="14">
        <v>22093.025577893932</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2434.5519894320755</v>
      </c>
      <c r="F154" s="14">
        <v>2289.4928446562608</v>
      </c>
      <c r="G154" s="14">
        <v>2530.5961393361927</v>
      </c>
      <c r="H154" s="14">
        <v>293.701601352078</v>
      </c>
      <c r="I154" s="14">
        <v>176.643381165699</v>
      </c>
      <c r="J154" s="14">
        <v>280.07431996326005</v>
      </c>
      <c r="K154" s="14">
        <v>429.35018231767583</v>
      </c>
      <c r="L154" s="14">
        <v>42.45632778324098</v>
      </c>
      <c r="M154" s="14">
        <v>6295.333859714814</v>
      </c>
      <c r="N154" s="14">
        <v>1600.7237470654309</v>
      </c>
      <c r="O154" s="14">
        <v>11.898664112376</v>
      </c>
      <c r="P154" s="14">
        <v>20.915503609967004</v>
      </c>
      <c r="Q154" s="14">
        <v>35.841382666818006</v>
      </c>
      <c r="R154" s="14">
        <v>136.67046338045702</v>
      </c>
      <c r="S154" s="14">
        <v>686.20093994535182</v>
      </c>
      <c r="T154" s="14">
        <v>339.91250019950587</v>
      </c>
      <c r="U154" s="14">
        <v>49.015215775466018</v>
      </c>
      <c r="V154" s="14">
        <v>1100.0404153948818</v>
      </c>
      <c r="W154" s="14">
        <v>750.92008395049606</v>
      </c>
      <c r="X154" s="14">
        <v>42.087264619824012</v>
      </c>
      <c r="Y154" s="14">
        <v>66.149414521617004</v>
      </c>
      <c r="Z154" s="14">
        <v>31.929058178776998</v>
      </c>
      <c r="AA154" s="14">
        <v>20.910311898774996</v>
      </c>
      <c r="AB154" s="14">
        <v>161.07604921899303</v>
      </c>
      <c r="AC154" s="14">
        <v>4132.192581836749</v>
      </c>
      <c r="AD154" s="14">
        <v>7208.8645896184544</v>
      </c>
      <c r="AE154" s="65"/>
      <c r="AF154" s="14">
        <v>3741116.5059589162</v>
      </c>
      <c r="AG154" s="14">
        <v>2015104.3766442782</v>
      </c>
      <c r="AH154" s="14">
        <v>2645642.3101827991</v>
      </c>
      <c r="AI154" s="14">
        <v>100314.79684905116</v>
      </c>
      <c r="AJ154" s="14">
        <v>22093.025577893932</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81.474644994675003</v>
      </c>
      <c r="F157" s="23">
        <v>2.3682481291630002</v>
      </c>
      <c r="G157" s="23">
        <v>4.6389291875250001</v>
      </c>
      <c r="H157" s="23" t="s">
        <v>390</v>
      </c>
      <c r="I157" s="23">
        <v>1.1679664073010001</v>
      </c>
      <c r="J157" s="23">
        <v>1.1679664073010001</v>
      </c>
      <c r="K157" s="23">
        <v>1.1679664073010001</v>
      </c>
      <c r="L157" s="23">
        <v>0.17519496109499999</v>
      </c>
      <c r="M157" s="23">
        <v>11.827959139061999</v>
      </c>
      <c r="N157" s="23">
        <v>1.3813229049160001</v>
      </c>
      <c r="O157" s="23">
        <v>5.7986614844000001E-2</v>
      </c>
      <c r="P157" s="23">
        <v>5.7986614800000001E-4</v>
      </c>
      <c r="Q157" s="23">
        <v>2.8993307400000001E-4</v>
      </c>
      <c r="R157" s="23">
        <v>5.7986614844000001E-2</v>
      </c>
      <c r="S157" s="23">
        <v>0.13046643381299999</v>
      </c>
      <c r="T157" s="23">
        <v>0.20295315195399999</v>
      </c>
      <c r="U157" s="23">
        <v>0.82902314649499997</v>
      </c>
      <c r="V157" s="23">
        <v>5.8010761943999997E-2</v>
      </c>
      <c r="W157" s="23" t="s">
        <v>390</v>
      </c>
      <c r="X157" s="23" t="s">
        <v>390</v>
      </c>
      <c r="Y157" s="23" t="s">
        <v>390</v>
      </c>
      <c r="Z157" s="23" t="s">
        <v>390</v>
      </c>
      <c r="AA157" s="23" t="s">
        <v>390</v>
      </c>
      <c r="AB157" s="23" t="s">
        <v>390</v>
      </c>
      <c r="AC157" s="23" t="s">
        <v>390</v>
      </c>
      <c r="AD157" s="23" t="s">
        <v>390</v>
      </c>
      <c r="AE157" s="63"/>
      <c r="AF157" s="23">
        <v>254504.69447745863</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3.4477553447310001</v>
      </c>
      <c r="F158" s="23">
        <v>0.294457766008</v>
      </c>
      <c r="G158" s="23">
        <v>0.246090554579</v>
      </c>
      <c r="H158" s="23" t="s">
        <v>390</v>
      </c>
      <c r="I158" s="23">
        <v>6.9436946481999995E-2</v>
      </c>
      <c r="J158" s="23">
        <v>6.9436946481999995E-2</v>
      </c>
      <c r="K158" s="23">
        <v>6.9436946481999995E-2</v>
      </c>
      <c r="L158" s="23">
        <v>1.0415541972E-2</v>
      </c>
      <c r="M158" s="23">
        <v>1.7543397821460001</v>
      </c>
      <c r="N158" s="23">
        <v>0.166285304829</v>
      </c>
      <c r="O158" s="23">
        <v>3.0761319319999999E-3</v>
      </c>
      <c r="P158" s="23">
        <v>3.0761318999999998E-5</v>
      </c>
      <c r="Q158" s="23">
        <v>1.5380660000000001E-5</v>
      </c>
      <c r="R158" s="23">
        <v>3.0761319319999999E-3</v>
      </c>
      <c r="S158" s="23">
        <v>6.9208118559999999E-3</v>
      </c>
      <c r="T158" s="23">
        <v>1.0766461763E-2</v>
      </c>
      <c r="U158" s="23">
        <v>4.396159878E-2</v>
      </c>
      <c r="V158" s="23">
        <v>3.07952687E-3</v>
      </c>
      <c r="W158" s="23" t="s">
        <v>390</v>
      </c>
      <c r="X158" s="23" t="s">
        <v>390</v>
      </c>
      <c r="Y158" s="23" t="s">
        <v>390</v>
      </c>
      <c r="Z158" s="23" t="s">
        <v>390</v>
      </c>
      <c r="AA158" s="23" t="s">
        <v>390</v>
      </c>
      <c r="AB158" s="23" t="s">
        <v>390</v>
      </c>
      <c r="AC158" s="23" t="s">
        <v>390</v>
      </c>
      <c r="AD158" s="23" t="s">
        <v>390</v>
      </c>
      <c r="AE158" s="63"/>
      <c r="AF158" s="23">
        <v>13501.34577688169</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213.198606615041</v>
      </c>
      <c r="F159" s="23">
        <v>6.5228650860290003</v>
      </c>
      <c r="G159" s="23">
        <v>119.04738773825299</v>
      </c>
      <c r="H159" s="23">
        <v>2.7502385465000001E-2</v>
      </c>
      <c r="I159" s="23">
        <v>18.863453358333</v>
      </c>
      <c r="J159" s="23">
        <v>19.910759297375002</v>
      </c>
      <c r="K159" s="23">
        <v>19.910759297375002</v>
      </c>
      <c r="L159" s="23">
        <v>2.9199500039789998</v>
      </c>
      <c r="M159" s="23">
        <v>8.524000070144</v>
      </c>
      <c r="N159" s="23">
        <v>0.43869972194899998</v>
      </c>
      <c r="O159" s="23">
        <v>4.3736127646000003E-2</v>
      </c>
      <c r="P159" s="23">
        <v>6.6273414212000004E-2</v>
      </c>
      <c r="Q159" s="23">
        <v>1.14896904148</v>
      </c>
      <c r="R159" s="23">
        <v>1.225172653489</v>
      </c>
      <c r="S159" s="23">
        <v>3.020858381609</v>
      </c>
      <c r="T159" s="23">
        <v>53.074839309364002</v>
      </c>
      <c r="U159" s="23">
        <v>0.45359501864399998</v>
      </c>
      <c r="V159" s="23">
        <v>3.3002862557600001</v>
      </c>
      <c r="W159" s="23">
        <v>0.909478245214</v>
      </c>
      <c r="X159" s="23">
        <v>5.5004770930000002E-3</v>
      </c>
      <c r="Y159" s="23">
        <v>2.7502385465000001E-2</v>
      </c>
      <c r="Z159" s="23">
        <v>2.7502385465000001E-2</v>
      </c>
      <c r="AA159" s="23">
        <v>2.7502385459999999E-3</v>
      </c>
      <c r="AB159" s="23">
        <v>6.3255486569E-2</v>
      </c>
      <c r="AC159" s="23">
        <v>0.31742153680700003</v>
      </c>
      <c r="AD159" s="23">
        <v>0.96814414882599997</v>
      </c>
      <c r="AE159" s="63"/>
      <c r="AF159" s="23">
        <v>114012.04232584624</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0.35466666666699997</v>
      </c>
      <c r="F163" s="25">
        <v>0.93333333333299995</v>
      </c>
      <c r="G163" s="25" t="s">
        <v>390</v>
      </c>
      <c r="H163" s="25">
        <v>0.23536572250000001</v>
      </c>
      <c r="I163" s="25">
        <v>0.49483636352600002</v>
      </c>
      <c r="J163" s="25">
        <v>0.6048</v>
      </c>
      <c r="K163" s="25">
        <v>0.93469090881600003</v>
      </c>
      <c r="L163" s="25">
        <v>4.4535272717000002E-2</v>
      </c>
      <c r="M163" s="25">
        <v>10.08</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0.52988970588200002</v>
      </c>
      <c r="F164" s="25">
        <v>92.538284313725995</v>
      </c>
      <c r="G164" s="25" t="s">
        <v>390</v>
      </c>
      <c r="H164" s="25">
        <v>8.1409276251650002</v>
      </c>
      <c r="I164" s="25">
        <v>5.6793604225190002</v>
      </c>
      <c r="J164" s="25">
        <v>18.401115836452998</v>
      </c>
      <c r="K164" s="25">
        <v>35.810876180116999</v>
      </c>
      <c r="L164" s="25">
        <v>0.14984982349600001</v>
      </c>
      <c r="M164" s="25">
        <v>15.072933006535999</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1996</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1996</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454.73799279101502</v>
      </c>
      <c r="F14" s="6">
        <v>8.0222211887310007</v>
      </c>
      <c r="G14" s="6">
        <v>1365.34013118183</v>
      </c>
      <c r="H14" s="6">
        <v>2.4880820529000001E-2</v>
      </c>
      <c r="I14" s="6">
        <v>16.438354286367002</v>
      </c>
      <c r="J14" s="6">
        <v>35.165792986164</v>
      </c>
      <c r="K14" s="6">
        <v>51.460563665354002</v>
      </c>
      <c r="L14" s="6">
        <v>0.396938441443</v>
      </c>
      <c r="M14" s="6">
        <v>103.182389068018</v>
      </c>
      <c r="N14" s="6">
        <v>99.389548955831998</v>
      </c>
      <c r="O14" s="6">
        <v>1.3825131505179999</v>
      </c>
      <c r="P14" s="6">
        <v>2.8600733681119999</v>
      </c>
      <c r="Q14" s="6">
        <v>9.0370311400490007</v>
      </c>
      <c r="R14" s="6">
        <v>25.705941972482002</v>
      </c>
      <c r="S14" s="6">
        <v>20.300671607853001</v>
      </c>
      <c r="T14" s="6">
        <v>51.067345925166997</v>
      </c>
      <c r="U14" s="6">
        <v>26.494012419295998</v>
      </c>
      <c r="V14" s="6">
        <v>31.124434762638</v>
      </c>
      <c r="W14" s="6">
        <v>53.697327121450002</v>
      </c>
      <c r="X14" s="6">
        <v>5.4848629012000001E-2</v>
      </c>
      <c r="Y14" s="6">
        <v>3.1454889415999998E-2</v>
      </c>
      <c r="Z14" s="6">
        <v>3.1062566044000001E-2</v>
      </c>
      <c r="AA14" s="6">
        <v>3.5412476859000001E-2</v>
      </c>
      <c r="AB14" s="6">
        <v>0.15277856133099998</v>
      </c>
      <c r="AC14" s="6">
        <v>4.3269416777189997</v>
      </c>
      <c r="AD14" s="6">
        <v>51.993624906554999</v>
      </c>
      <c r="AE14" s="60"/>
      <c r="AF14" s="26">
        <v>103430.00596917474</v>
      </c>
      <c r="AG14" s="26">
        <v>1307481.3366492901</v>
      </c>
      <c r="AH14" s="26">
        <v>574246.10375471099</v>
      </c>
      <c r="AI14" s="26">
        <v>51798.573376087006</v>
      </c>
      <c r="AJ14" s="26">
        <v>7902.4253659384794</v>
      </c>
      <c r="AK14" s="26" t="s">
        <v>390</v>
      </c>
      <c r="AL14" s="49" t="s">
        <v>390</v>
      </c>
    </row>
    <row r="15" spans="1:38" s="1" customFormat="1" ht="26.25" customHeight="1" thickBot="1" x14ac:dyDescent="0.3">
      <c r="A15" s="70" t="s">
        <v>54</v>
      </c>
      <c r="B15" s="70" t="s">
        <v>55</v>
      </c>
      <c r="C15" s="71" t="s">
        <v>56</v>
      </c>
      <c r="D15" s="72"/>
      <c r="E15" s="6">
        <v>31.567655132302999</v>
      </c>
      <c r="F15" s="6">
        <v>0.78676585547400002</v>
      </c>
      <c r="G15" s="6">
        <v>115.60909216363601</v>
      </c>
      <c r="H15" s="6" t="s">
        <v>391</v>
      </c>
      <c r="I15" s="6">
        <v>2.224123942027</v>
      </c>
      <c r="J15" s="6">
        <v>3.5912525396319999</v>
      </c>
      <c r="K15" s="6">
        <v>4.7305263698299997</v>
      </c>
      <c r="L15" s="6">
        <v>0.12850970461299999</v>
      </c>
      <c r="M15" s="6">
        <v>7.6065896825959998</v>
      </c>
      <c r="N15" s="6">
        <v>0.59279275835099998</v>
      </c>
      <c r="O15" s="6">
        <v>2.6286865598999998E-2</v>
      </c>
      <c r="P15" s="6">
        <v>3.0343542352999998E-2</v>
      </c>
      <c r="Q15" s="6">
        <v>0.150778666349</v>
      </c>
      <c r="R15" s="6">
        <v>0.32804252711199999</v>
      </c>
      <c r="S15" s="6">
        <v>0.51728030190600005</v>
      </c>
      <c r="T15" s="6">
        <v>12.917406395257</v>
      </c>
      <c r="U15" s="6">
        <v>0.356718718795</v>
      </c>
      <c r="V15" s="6">
        <v>3.2619158952629999</v>
      </c>
      <c r="W15" s="6">
        <v>0.16681651401399999</v>
      </c>
      <c r="X15" s="6">
        <v>4.2798258289999998E-3</v>
      </c>
      <c r="Y15" s="6">
        <v>2.8307505860000002E-3</v>
      </c>
      <c r="Z15" s="6">
        <v>2.6116399090000001E-3</v>
      </c>
      <c r="AA15" s="6">
        <v>2.609426488E-3</v>
      </c>
      <c r="AB15" s="6">
        <v>1.2331642811999999E-2</v>
      </c>
      <c r="AC15" s="6">
        <v>2.0980935360000001E-2</v>
      </c>
      <c r="AD15" s="6" t="s">
        <v>390</v>
      </c>
      <c r="AE15" s="60"/>
      <c r="AF15" s="26">
        <v>286137.46487594332</v>
      </c>
      <c r="AG15" s="26" t="s">
        <v>392</v>
      </c>
      <c r="AH15" s="26">
        <v>9668.1540597744606</v>
      </c>
      <c r="AI15" s="26" t="s">
        <v>392</v>
      </c>
      <c r="AJ15" s="26" t="s">
        <v>392</v>
      </c>
      <c r="AK15" s="26" t="s">
        <v>390</v>
      </c>
      <c r="AL15" s="49" t="s">
        <v>390</v>
      </c>
    </row>
    <row r="16" spans="1:38" s="1" customFormat="1" ht="26.25" customHeight="1" thickBot="1" x14ac:dyDescent="0.3">
      <c r="A16" s="70" t="s">
        <v>54</v>
      </c>
      <c r="B16" s="70" t="s">
        <v>57</v>
      </c>
      <c r="C16" s="71" t="s">
        <v>58</v>
      </c>
      <c r="D16" s="72"/>
      <c r="E16" s="6">
        <v>72.167805257262003</v>
      </c>
      <c r="F16" s="6">
        <v>3.5705582779560001</v>
      </c>
      <c r="G16" s="6">
        <v>5.5427513518379996</v>
      </c>
      <c r="H16" s="6" t="s">
        <v>391</v>
      </c>
      <c r="I16" s="6">
        <v>0.68028892664600005</v>
      </c>
      <c r="J16" s="6">
        <v>0.75609683880800005</v>
      </c>
      <c r="K16" s="6">
        <v>0.92308729256800004</v>
      </c>
      <c r="L16" s="6">
        <v>0.36242769071300002</v>
      </c>
      <c r="M16" s="6">
        <v>21.860454758042</v>
      </c>
      <c r="N16" s="6">
        <v>0.56037884540100003</v>
      </c>
      <c r="O16" s="6">
        <v>1.8750361574E-2</v>
      </c>
      <c r="P16" s="6">
        <v>1.4122297625E-2</v>
      </c>
      <c r="Q16" s="6">
        <v>3.3628394669999999E-2</v>
      </c>
      <c r="R16" s="6">
        <v>2.3197038098E-2</v>
      </c>
      <c r="S16" s="6">
        <v>0.19219614191199999</v>
      </c>
      <c r="T16" s="6">
        <v>1.0561086705610001</v>
      </c>
      <c r="U16" s="6">
        <v>9.9789781697999999E-2</v>
      </c>
      <c r="V16" s="6">
        <v>0.204109131873</v>
      </c>
      <c r="W16" s="6">
        <v>0.309290037686</v>
      </c>
      <c r="X16" s="6">
        <v>2.17258425E-4</v>
      </c>
      <c r="Y16" s="6">
        <v>1.0558504350000001E-3</v>
      </c>
      <c r="Z16" s="6">
        <v>4.57022873E-4</v>
      </c>
      <c r="AA16" s="6">
        <v>4.0116073300000001E-4</v>
      </c>
      <c r="AB16" s="6">
        <v>2.1312924660000002E-3</v>
      </c>
      <c r="AC16" s="6">
        <v>1.3193600000000001E-4</v>
      </c>
      <c r="AD16" s="6">
        <v>8.0000000000000002E-3</v>
      </c>
      <c r="AE16" s="60"/>
      <c r="AF16" s="26">
        <v>30805.713847318752</v>
      </c>
      <c r="AG16" s="26">
        <v>20356.527999999998</v>
      </c>
      <c r="AH16" s="26">
        <v>236420.38861939684</v>
      </c>
      <c r="AI16" s="26" t="s">
        <v>392</v>
      </c>
      <c r="AJ16" s="26" t="s">
        <v>392</v>
      </c>
      <c r="AK16" s="26" t="s">
        <v>390</v>
      </c>
      <c r="AL16" s="49" t="s">
        <v>390</v>
      </c>
    </row>
    <row r="17" spans="1:38" s="2" customFormat="1" ht="26.25" customHeight="1" thickBot="1" x14ac:dyDescent="0.3">
      <c r="A17" s="70" t="s">
        <v>54</v>
      </c>
      <c r="B17" s="70" t="s">
        <v>59</v>
      </c>
      <c r="C17" s="71" t="s">
        <v>60</v>
      </c>
      <c r="D17" s="72"/>
      <c r="E17" s="6">
        <v>24.362554949330001</v>
      </c>
      <c r="F17" s="6">
        <v>1.2876251600049999</v>
      </c>
      <c r="G17" s="6">
        <v>22.832328762412001</v>
      </c>
      <c r="H17" s="6" t="s">
        <v>393</v>
      </c>
      <c r="I17" s="6">
        <v>0.32540180682800002</v>
      </c>
      <c r="J17" s="6">
        <v>0.42481400664899999</v>
      </c>
      <c r="K17" s="6">
        <v>0.42883824003799997</v>
      </c>
      <c r="L17" s="6">
        <v>9.4925962638000003E-2</v>
      </c>
      <c r="M17" s="6">
        <v>334.76423253015201</v>
      </c>
      <c r="N17" s="6">
        <v>0.174231217258</v>
      </c>
      <c r="O17" s="6">
        <v>2.5512122145E-2</v>
      </c>
      <c r="P17" s="6">
        <v>5.1406425366999998E-2</v>
      </c>
      <c r="Q17" s="6">
        <v>2.9682185672000001E-2</v>
      </c>
      <c r="R17" s="6">
        <v>3.6925491970000002E-2</v>
      </c>
      <c r="S17" s="6">
        <v>5.0427808173999999E-2</v>
      </c>
      <c r="T17" s="6">
        <v>2.071185934851</v>
      </c>
      <c r="U17" s="6">
        <v>1.9515153601999999E-2</v>
      </c>
      <c r="V17" s="6">
        <v>0.190669171655</v>
      </c>
      <c r="W17" s="6">
        <v>0.20532614163900001</v>
      </c>
      <c r="X17" s="6">
        <v>1.12104226E-4</v>
      </c>
      <c r="Y17" s="6">
        <v>2.32875769E-4</v>
      </c>
      <c r="Z17" s="6">
        <v>1.5426089199999999E-4</v>
      </c>
      <c r="AA17" s="6">
        <v>1.5100081199999999E-4</v>
      </c>
      <c r="AB17" s="6">
        <v>6.50241699E-4</v>
      </c>
      <c r="AC17" s="6">
        <v>1.248882044E-3</v>
      </c>
      <c r="AD17" s="6">
        <v>3.0000000000000001E-3</v>
      </c>
      <c r="AE17" s="60"/>
      <c r="AF17" s="26">
        <v>5517.9912348456437</v>
      </c>
      <c r="AG17" s="26">
        <v>113218.0501786706</v>
      </c>
      <c r="AH17" s="26">
        <v>70315.915761794924</v>
      </c>
      <c r="AI17" s="26" t="s">
        <v>391</v>
      </c>
      <c r="AJ17" s="26" t="s">
        <v>391</v>
      </c>
      <c r="AK17" s="26" t="s">
        <v>390</v>
      </c>
      <c r="AL17" s="49" t="s">
        <v>390</v>
      </c>
    </row>
    <row r="18" spans="1:38" s="2" customFormat="1" ht="26.25" customHeight="1" thickBot="1" x14ac:dyDescent="0.3">
      <c r="A18" s="70" t="s">
        <v>54</v>
      </c>
      <c r="B18" s="70" t="s">
        <v>61</v>
      </c>
      <c r="C18" s="71" t="s">
        <v>62</v>
      </c>
      <c r="D18" s="72"/>
      <c r="E18" s="6">
        <v>17.480332656670999</v>
      </c>
      <c r="F18" s="6">
        <v>0.17059475682</v>
      </c>
      <c r="G18" s="6">
        <v>51.185188601813003</v>
      </c>
      <c r="H18" s="6" t="s">
        <v>393</v>
      </c>
      <c r="I18" s="6">
        <v>1.1613109582929999</v>
      </c>
      <c r="J18" s="6">
        <v>1.2543070666480001</v>
      </c>
      <c r="K18" s="6">
        <v>1.326637373281</v>
      </c>
      <c r="L18" s="6">
        <v>7.184828603E-2</v>
      </c>
      <c r="M18" s="6">
        <v>9.3713480177120001</v>
      </c>
      <c r="N18" s="6">
        <v>0.94591941407000002</v>
      </c>
      <c r="O18" s="6">
        <v>5.5300126823999998E-2</v>
      </c>
      <c r="P18" s="6">
        <v>0.20541014924100001</v>
      </c>
      <c r="Q18" s="6">
        <v>0.13233112096899999</v>
      </c>
      <c r="R18" s="6">
        <v>0.44018052560100002</v>
      </c>
      <c r="S18" s="6">
        <v>1.0308686989410001</v>
      </c>
      <c r="T18" s="6">
        <v>2.6770974101179998</v>
      </c>
      <c r="U18" s="6">
        <v>0.85222132993699995</v>
      </c>
      <c r="V18" s="6">
        <v>2.2430965545429999</v>
      </c>
      <c r="W18" s="6">
        <v>1.258212768023</v>
      </c>
      <c r="X18" s="6">
        <v>2.152883525E-3</v>
      </c>
      <c r="Y18" s="6">
        <v>4.6465597600000002E-3</v>
      </c>
      <c r="Z18" s="6">
        <v>3.5229473239999998E-3</v>
      </c>
      <c r="AA18" s="6">
        <v>2.928391277E-3</v>
      </c>
      <c r="AB18" s="6">
        <v>1.3250781886E-2</v>
      </c>
      <c r="AC18" s="6">
        <v>0.33884370579400003</v>
      </c>
      <c r="AD18" s="6">
        <v>2.2827902055389999</v>
      </c>
      <c r="AE18" s="60"/>
      <c r="AF18" s="26">
        <v>1914.2241641503081</v>
      </c>
      <c r="AG18" s="26">
        <v>54809.223470725068</v>
      </c>
      <c r="AH18" s="26">
        <v>15761.528467195298</v>
      </c>
      <c r="AI18" s="26" t="s">
        <v>391</v>
      </c>
      <c r="AJ18" s="26" t="s">
        <v>391</v>
      </c>
      <c r="AK18" s="26" t="s">
        <v>390</v>
      </c>
      <c r="AL18" s="49" t="s">
        <v>390</v>
      </c>
    </row>
    <row r="19" spans="1:38" s="2" customFormat="1" ht="26.25" customHeight="1" thickBot="1" x14ac:dyDescent="0.3">
      <c r="A19" s="70" t="s">
        <v>54</v>
      </c>
      <c r="B19" s="70" t="s">
        <v>63</v>
      </c>
      <c r="C19" s="71" t="s">
        <v>64</v>
      </c>
      <c r="D19" s="72"/>
      <c r="E19" s="6">
        <v>27.059443069676</v>
      </c>
      <c r="F19" s="6">
        <v>1.1759416128039999</v>
      </c>
      <c r="G19" s="6">
        <v>42.465983174925</v>
      </c>
      <c r="H19" s="6">
        <v>1.5529100000000001E-6</v>
      </c>
      <c r="I19" s="6">
        <v>1.501868157988</v>
      </c>
      <c r="J19" s="6">
        <v>1.6835700025939999</v>
      </c>
      <c r="K19" s="6">
        <v>1.7484196555430001</v>
      </c>
      <c r="L19" s="6">
        <v>0.26454161749499999</v>
      </c>
      <c r="M19" s="6">
        <v>13.669645717187</v>
      </c>
      <c r="N19" s="6">
        <v>1.329375846519</v>
      </c>
      <c r="O19" s="6">
        <v>0.20844089916399999</v>
      </c>
      <c r="P19" s="6">
        <v>0.37333203119399999</v>
      </c>
      <c r="Q19" s="6">
        <v>0.30299030330400001</v>
      </c>
      <c r="R19" s="6">
        <v>0.32666631230999998</v>
      </c>
      <c r="S19" s="6">
        <v>0.442102634321</v>
      </c>
      <c r="T19" s="6">
        <v>16.580797835852</v>
      </c>
      <c r="U19" s="6">
        <v>0.13507315787099999</v>
      </c>
      <c r="V19" s="6">
        <v>1.9032704983119999</v>
      </c>
      <c r="W19" s="6">
        <v>1.147733071704</v>
      </c>
      <c r="X19" s="6">
        <v>2.00535944E-4</v>
      </c>
      <c r="Y19" s="6">
        <v>4.4015199399999999E-4</v>
      </c>
      <c r="Z19" s="6">
        <v>2.6986393500000002E-4</v>
      </c>
      <c r="AA19" s="6">
        <v>2.5919776200000001E-4</v>
      </c>
      <c r="AB19" s="6">
        <v>1.1697496349999999E-3</v>
      </c>
      <c r="AC19" s="6">
        <v>1.5688995947E-2</v>
      </c>
      <c r="AD19" s="6">
        <v>0.615454160054</v>
      </c>
      <c r="AE19" s="60"/>
      <c r="AF19" s="26">
        <v>111029.16581246933</v>
      </c>
      <c r="AG19" s="26">
        <v>15852.337720871801</v>
      </c>
      <c r="AH19" s="26">
        <v>156840.14997016836</v>
      </c>
      <c r="AI19" s="26">
        <v>1.29409207438715</v>
      </c>
      <c r="AJ19" s="26" t="s">
        <v>391</v>
      </c>
      <c r="AK19" s="26" t="s">
        <v>390</v>
      </c>
      <c r="AL19" s="49" t="s">
        <v>390</v>
      </c>
    </row>
    <row r="20" spans="1:38" s="2" customFormat="1" ht="26.25" customHeight="1" thickBot="1" x14ac:dyDescent="0.3">
      <c r="A20" s="70" t="s">
        <v>54</v>
      </c>
      <c r="B20" s="70" t="s">
        <v>65</v>
      </c>
      <c r="C20" s="71" t="s">
        <v>66</v>
      </c>
      <c r="D20" s="72"/>
      <c r="E20" s="6">
        <v>7.503462120479</v>
      </c>
      <c r="F20" s="6">
        <v>0.30115734882</v>
      </c>
      <c r="G20" s="6">
        <v>10.554384612757</v>
      </c>
      <c r="H20" s="6">
        <v>6.55815087E-4</v>
      </c>
      <c r="I20" s="6">
        <v>0.49903870130599998</v>
      </c>
      <c r="J20" s="6">
        <v>0.52376323851600004</v>
      </c>
      <c r="K20" s="6">
        <v>0.54470679440799996</v>
      </c>
      <c r="L20" s="6">
        <v>0.106081947153</v>
      </c>
      <c r="M20" s="6">
        <v>3.2334332030790001</v>
      </c>
      <c r="N20" s="6">
        <v>0.38980379182000002</v>
      </c>
      <c r="O20" s="6">
        <v>5.4656270317000002E-2</v>
      </c>
      <c r="P20" s="6">
        <v>0.113778592618</v>
      </c>
      <c r="Q20" s="6">
        <v>8.2456159865000003E-2</v>
      </c>
      <c r="R20" s="6">
        <v>9.0650309348000002E-2</v>
      </c>
      <c r="S20" s="6">
        <v>0.11093827622000001</v>
      </c>
      <c r="T20" s="6">
        <v>3.7331660968149998</v>
      </c>
      <c r="U20" s="6">
        <v>3.3336286397000002E-2</v>
      </c>
      <c r="V20" s="6">
        <v>0.79970625325800004</v>
      </c>
      <c r="W20" s="6">
        <v>0.50281420831300006</v>
      </c>
      <c r="X20" s="6">
        <v>2.6030411800000001E-4</v>
      </c>
      <c r="Y20" s="6">
        <v>2.44206927E-4</v>
      </c>
      <c r="Z20" s="6">
        <v>1.8809683999999999E-4</v>
      </c>
      <c r="AA20" s="6">
        <v>1.76397377E-4</v>
      </c>
      <c r="AB20" s="6">
        <v>8.690052620000001E-4</v>
      </c>
      <c r="AC20" s="6">
        <v>4.3217058520000004E-3</v>
      </c>
      <c r="AD20" s="6">
        <v>0.18442902439299999</v>
      </c>
      <c r="AE20" s="60"/>
      <c r="AF20" s="26">
        <v>7399.6417156936704</v>
      </c>
      <c r="AG20" s="26">
        <v>4852.32763178611</v>
      </c>
      <c r="AH20" s="26">
        <v>51577.5707840943</v>
      </c>
      <c r="AI20" s="26">
        <v>546.51257273060298</v>
      </c>
      <c r="AJ20" s="26" t="s">
        <v>391</v>
      </c>
      <c r="AK20" s="26" t="s">
        <v>390</v>
      </c>
      <c r="AL20" s="49" t="s">
        <v>390</v>
      </c>
    </row>
    <row r="21" spans="1:38" s="2" customFormat="1" ht="26.25" customHeight="1" thickBot="1" x14ac:dyDescent="0.3">
      <c r="A21" s="70" t="s">
        <v>54</v>
      </c>
      <c r="B21" s="70" t="s">
        <v>67</v>
      </c>
      <c r="C21" s="71" t="s">
        <v>68</v>
      </c>
      <c r="D21" s="72"/>
      <c r="E21" s="6">
        <v>10.547619507122</v>
      </c>
      <c r="F21" s="6">
        <v>0.70802518804000003</v>
      </c>
      <c r="G21" s="6">
        <v>25.454482766736</v>
      </c>
      <c r="H21" s="6" t="s">
        <v>393</v>
      </c>
      <c r="I21" s="6">
        <v>1.2061136454379999</v>
      </c>
      <c r="J21" s="6">
        <v>1.440560196257</v>
      </c>
      <c r="K21" s="6">
        <v>1.4734273794120001</v>
      </c>
      <c r="L21" s="6">
        <v>0.40066944536600002</v>
      </c>
      <c r="M21" s="6">
        <v>5.7405255819579999</v>
      </c>
      <c r="N21" s="6">
        <v>0.70873689713800003</v>
      </c>
      <c r="O21" s="6">
        <v>0.13900927694099999</v>
      </c>
      <c r="P21" s="6">
        <v>0.17557423355400001</v>
      </c>
      <c r="Q21" s="6">
        <v>0.16278978554199999</v>
      </c>
      <c r="R21" s="6">
        <v>0.206316974382</v>
      </c>
      <c r="S21" s="6">
        <v>0.281107962273</v>
      </c>
      <c r="T21" s="6">
        <v>11.18902548238</v>
      </c>
      <c r="U21" s="6">
        <v>9.0960372866999997E-2</v>
      </c>
      <c r="V21" s="6">
        <v>1.0177599804719999</v>
      </c>
      <c r="W21" s="6">
        <v>0.59400128762500004</v>
      </c>
      <c r="X21" s="6">
        <v>9.6851870000000005E-5</v>
      </c>
      <c r="Y21" s="6">
        <v>2.41796309E-4</v>
      </c>
      <c r="Z21" s="6">
        <v>1.2023238E-4</v>
      </c>
      <c r="AA21" s="6">
        <v>1.14140848E-4</v>
      </c>
      <c r="AB21" s="6">
        <v>5.7302140700000006E-4</v>
      </c>
      <c r="AC21" s="6">
        <v>8.3354043260000007E-3</v>
      </c>
      <c r="AD21" s="6">
        <v>0.26524623733000002</v>
      </c>
      <c r="AE21" s="60"/>
      <c r="AF21" s="26">
        <v>24119.31094484984</v>
      </c>
      <c r="AG21" s="26">
        <v>7075.2942036307904</v>
      </c>
      <c r="AH21" s="26">
        <v>88336.055009340998</v>
      </c>
      <c r="AI21" s="26" t="s">
        <v>391</v>
      </c>
      <c r="AJ21" s="26" t="s">
        <v>391</v>
      </c>
      <c r="AK21" s="26" t="s">
        <v>390</v>
      </c>
      <c r="AL21" s="49" t="s">
        <v>390</v>
      </c>
    </row>
    <row r="22" spans="1:38" s="2" customFormat="1" ht="26.25" customHeight="1" thickBot="1" x14ac:dyDescent="0.3">
      <c r="A22" s="70" t="s">
        <v>54</v>
      </c>
      <c r="B22" s="74" t="s">
        <v>69</v>
      </c>
      <c r="C22" s="71" t="s">
        <v>70</v>
      </c>
      <c r="D22" s="72"/>
      <c r="E22" s="6">
        <v>52.898293461357</v>
      </c>
      <c r="F22" s="6">
        <v>1.842262269506</v>
      </c>
      <c r="G22" s="6">
        <v>31.814964022333999</v>
      </c>
      <c r="H22" s="6">
        <v>0.28525456018599998</v>
      </c>
      <c r="I22" s="6">
        <v>1.779435149597</v>
      </c>
      <c r="J22" s="6">
        <v>3.7493156911950001</v>
      </c>
      <c r="K22" s="6">
        <v>5.4267915560160001</v>
      </c>
      <c r="L22" s="6">
        <v>5.0018075505000002E-2</v>
      </c>
      <c r="M22" s="6">
        <v>53.688911571742999</v>
      </c>
      <c r="N22" s="6">
        <v>4.5908481792179998</v>
      </c>
      <c r="O22" s="6">
        <v>0.162238493682</v>
      </c>
      <c r="P22" s="6">
        <v>0.18058410938</v>
      </c>
      <c r="Q22" s="6">
        <v>1.611735681216</v>
      </c>
      <c r="R22" s="6">
        <v>0.89814998608899999</v>
      </c>
      <c r="S22" s="6">
        <v>1.3188978376339999</v>
      </c>
      <c r="T22" s="6">
        <v>1.857438374929</v>
      </c>
      <c r="U22" s="6">
        <v>0.26355426066499998</v>
      </c>
      <c r="V22" s="6">
        <v>2.1285929594809998</v>
      </c>
      <c r="W22" s="6">
        <v>7.6261414632650002</v>
      </c>
      <c r="X22" s="6">
        <v>8.0419131751000003E-2</v>
      </c>
      <c r="Y22" s="6">
        <v>9.9188128499999996E-4</v>
      </c>
      <c r="Z22" s="6">
        <v>9.6139299399999997E-4</v>
      </c>
      <c r="AA22" s="6">
        <v>1.311330013E-3</v>
      </c>
      <c r="AB22" s="6">
        <v>8.3683736043000001E-2</v>
      </c>
      <c r="AC22" s="6">
        <v>0.12841781775399999</v>
      </c>
      <c r="AD22" s="6">
        <v>1.5637840311769999</v>
      </c>
      <c r="AE22" s="60"/>
      <c r="AF22" s="26">
        <v>5858.3303587028549</v>
      </c>
      <c r="AG22" s="26">
        <v>39541.956087702732</v>
      </c>
      <c r="AH22" s="26">
        <v>6100.4771636937357</v>
      </c>
      <c r="AI22" s="26">
        <v>229.79771176244998</v>
      </c>
      <c r="AJ22" s="26">
        <v>2798.497616864629</v>
      </c>
      <c r="AK22" s="26" t="s">
        <v>390</v>
      </c>
      <c r="AL22" s="49" t="s">
        <v>390</v>
      </c>
    </row>
    <row r="23" spans="1:38" s="2" customFormat="1" ht="26.25" customHeight="1" thickBot="1" x14ac:dyDescent="0.3">
      <c r="A23" s="70" t="s">
        <v>71</v>
      </c>
      <c r="B23" s="74" t="s">
        <v>368</v>
      </c>
      <c r="C23" s="71" t="s">
        <v>364</v>
      </c>
      <c r="D23" s="117"/>
      <c r="E23" s="6">
        <v>55.352136354024999</v>
      </c>
      <c r="F23" s="6">
        <v>18.329513449861999</v>
      </c>
      <c r="G23" s="6">
        <v>3.3643194165870001</v>
      </c>
      <c r="H23" s="6">
        <v>9.5199353360000006E-3</v>
      </c>
      <c r="I23" s="6">
        <v>6.7377692703949998</v>
      </c>
      <c r="J23" s="6">
        <v>6.7377692703949998</v>
      </c>
      <c r="K23" s="6">
        <v>6.7377692703949998</v>
      </c>
      <c r="L23" s="6">
        <v>4.1491534026429999</v>
      </c>
      <c r="M23" s="6">
        <v>273.58315992354198</v>
      </c>
      <c r="N23" s="6">
        <v>0.37163189809800001</v>
      </c>
      <c r="O23" s="6">
        <v>3.0647510381000002E-2</v>
      </c>
      <c r="P23" s="6">
        <v>1.8041900103999999E-2</v>
      </c>
      <c r="Q23" s="6">
        <v>3.7297285632999999E-2</v>
      </c>
      <c r="R23" s="6">
        <v>3.8944978466999999E-2</v>
      </c>
      <c r="S23" s="6">
        <v>0.24067230056</v>
      </c>
      <c r="T23" s="6">
        <v>1.691710545843</v>
      </c>
      <c r="U23" s="6">
        <v>0.16627261875800001</v>
      </c>
      <c r="V23" s="6">
        <v>0.260015201714</v>
      </c>
      <c r="W23" s="6">
        <v>1.372284999518</v>
      </c>
      <c r="X23" s="6">
        <v>2.9297256133999999E-2</v>
      </c>
      <c r="Y23" s="6">
        <v>0.108310572252</v>
      </c>
      <c r="Z23" s="6">
        <v>0.120516148494</v>
      </c>
      <c r="AA23" s="6">
        <v>2.0055644208E-2</v>
      </c>
      <c r="AB23" s="6">
        <v>0.27817962108799998</v>
      </c>
      <c r="AC23" s="6" t="s">
        <v>390</v>
      </c>
      <c r="AD23" s="6" t="s">
        <v>390</v>
      </c>
      <c r="AE23" s="60"/>
      <c r="AF23" s="26">
        <v>58977.876895055902</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84.800544940825006</v>
      </c>
      <c r="F24" s="6">
        <v>5.2431852466780002</v>
      </c>
      <c r="G24" s="6">
        <v>74.633599390089998</v>
      </c>
      <c r="H24" s="6">
        <v>4.2497905416000001E-2</v>
      </c>
      <c r="I24" s="6">
        <v>4.3730946293280004</v>
      </c>
      <c r="J24" s="6">
        <v>5.026870384944</v>
      </c>
      <c r="K24" s="6">
        <v>5.0761609139360004</v>
      </c>
      <c r="L24" s="6">
        <v>1.5838404302060001</v>
      </c>
      <c r="M24" s="6">
        <v>40.085202765471003</v>
      </c>
      <c r="N24" s="6">
        <v>15.319742964554001</v>
      </c>
      <c r="O24" s="6">
        <v>0.41722284354</v>
      </c>
      <c r="P24" s="6">
        <v>0.38249399574100001</v>
      </c>
      <c r="Q24" s="6">
        <v>1.266805617315</v>
      </c>
      <c r="R24" s="6">
        <v>1.232097314484</v>
      </c>
      <c r="S24" s="6">
        <v>4.095062995538</v>
      </c>
      <c r="T24" s="6">
        <v>56.080077658122001</v>
      </c>
      <c r="U24" s="6">
        <v>0.63585958579599999</v>
      </c>
      <c r="V24" s="6">
        <v>211.27395269839801</v>
      </c>
      <c r="W24" s="6">
        <v>31.841355640313001</v>
      </c>
      <c r="X24" s="6">
        <v>3.1456237178000002E-2</v>
      </c>
      <c r="Y24" s="6">
        <v>3.8298071614999998E-2</v>
      </c>
      <c r="Z24" s="6">
        <v>1.4204102546E-2</v>
      </c>
      <c r="AA24" s="6">
        <v>3.56173768E-3</v>
      </c>
      <c r="AB24" s="6">
        <v>8.7520149019000001E-2</v>
      </c>
      <c r="AC24" s="6">
        <v>2.0453839383000001E-2</v>
      </c>
      <c r="AD24" s="6">
        <v>2.1932400061139998</v>
      </c>
      <c r="AE24" s="60"/>
      <c r="AF24" s="26">
        <v>160128.49160276819</v>
      </c>
      <c r="AG24" s="26">
        <v>9836.3408810313194</v>
      </c>
      <c r="AH24" s="26">
        <v>213612.42172204729</v>
      </c>
      <c r="AI24" s="26">
        <v>35417.969170268967</v>
      </c>
      <c r="AJ24" s="26">
        <v>12175.770788873062</v>
      </c>
      <c r="AK24" s="26">
        <v>20347.511557739999</v>
      </c>
      <c r="AL24" s="49" t="s">
        <v>394</v>
      </c>
    </row>
    <row r="25" spans="1:38" s="2" customFormat="1" ht="26.25" customHeight="1" thickBot="1" x14ac:dyDescent="0.3">
      <c r="A25" s="70" t="s">
        <v>74</v>
      </c>
      <c r="B25" s="74" t="s">
        <v>75</v>
      </c>
      <c r="C25" s="76" t="s">
        <v>76</v>
      </c>
      <c r="D25" s="72"/>
      <c r="E25" s="6">
        <v>6.5103266187989997</v>
      </c>
      <c r="F25" s="6">
        <v>2.4882808502930001</v>
      </c>
      <c r="G25" s="6">
        <v>0.455450754121</v>
      </c>
      <c r="H25" s="6" t="s">
        <v>390</v>
      </c>
      <c r="I25" s="6">
        <v>0.117970041884</v>
      </c>
      <c r="J25" s="6">
        <v>0.153246747865</v>
      </c>
      <c r="K25" s="6">
        <v>0.17140119807099999</v>
      </c>
      <c r="L25" s="6">
        <v>2.0044921184E-2</v>
      </c>
      <c r="M25" s="6">
        <v>8.1008254977639993</v>
      </c>
      <c r="N25" s="6">
        <v>0.44683068661899999</v>
      </c>
      <c r="O25" s="6">
        <v>6.858558949E-3</v>
      </c>
      <c r="P25" s="6">
        <v>5.6075392E-5</v>
      </c>
      <c r="Q25" s="6">
        <v>3.3517758879999999E-3</v>
      </c>
      <c r="R25" s="6">
        <v>0.11482674360099999</v>
      </c>
      <c r="S25" s="6">
        <v>2.4130310979749998</v>
      </c>
      <c r="T25" s="6">
        <v>3.6222690154000002E-2</v>
      </c>
      <c r="U25" s="6">
        <v>8.1963158979E-2</v>
      </c>
      <c r="V25" s="6">
        <v>0.73179553133899999</v>
      </c>
      <c r="W25" s="6" t="s">
        <v>390</v>
      </c>
      <c r="X25" s="6">
        <v>1.37426328E-4</v>
      </c>
      <c r="Y25" s="6" t="s">
        <v>390</v>
      </c>
      <c r="Z25" s="6" t="s">
        <v>390</v>
      </c>
      <c r="AA25" s="6" t="s">
        <v>390</v>
      </c>
      <c r="AB25" s="6">
        <v>1.37426328E-4</v>
      </c>
      <c r="AC25" s="6" t="s">
        <v>390</v>
      </c>
      <c r="AD25" s="6" t="s">
        <v>390</v>
      </c>
      <c r="AE25" s="60"/>
      <c r="AF25" s="26">
        <v>24611.658096029016</v>
      </c>
      <c r="AG25" s="26" t="s">
        <v>390</v>
      </c>
      <c r="AH25" s="26" t="s">
        <v>390</v>
      </c>
      <c r="AI25" s="26" t="s">
        <v>390</v>
      </c>
      <c r="AJ25" s="26" t="s">
        <v>390</v>
      </c>
      <c r="AK25" s="26">
        <v>121.84138657329299</v>
      </c>
      <c r="AL25" s="49" t="s">
        <v>394</v>
      </c>
    </row>
    <row r="26" spans="1:38" s="2" customFormat="1" ht="26.25" customHeight="1" thickBot="1" x14ac:dyDescent="0.3">
      <c r="A26" s="70" t="s">
        <v>74</v>
      </c>
      <c r="B26" s="70" t="s">
        <v>77</v>
      </c>
      <c r="C26" s="71" t="s">
        <v>78</v>
      </c>
      <c r="D26" s="72"/>
      <c r="E26" s="6">
        <v>1.381945417416</v>
      </c>
      <c r="F26" s="6">
        <v>1.8881780943490001</v>
      </c>
      <c r="G26" s="6">
        <v>0.13201986760100001</v>
      </c>
      <c r="H26" s="6" t="s">
        <v>393</v>
      </c>
      <c r="I26" s="6">
        <v>4.2783442780999999E-2</v>
      </c>
      <c r="J26" s="6">
        <v>5.0474243772999999E-2</v>
      </c>
      <c r="K26" s="6">
        <v>5.3230122265999998E-2</v>
      </c>
      <c r="L26" s="6">
        <v>6.6246339910000004E-3</v>
      </c>
      <c r="M26" s="6">
        <v>29.154776290933</v>
      </c>
      <c r="N26" s="6">
        <v>21.656668760814998</v>
      </c>
      <c r="O26" s="6">
        <v>1.92957082E-3</v>
      </c>
      <c r="P26" s="6">
        <v>1.6502483E-5</v>
      </c>
      <c r="Q26" s="6">
        <v>7.8433473500000002E-4</v>
      </c>
      <c r="R26" s="6">
        <v>2.7547882826999999E-2</v>
      </c>
      <c r="S26" s="6">
        <v>0.57418513639000002</v>
      </c>
      <c r="T26" s="6">
        <v>9.6083317019999993E-3</v>
      </c>
      <c r="U26" s="6">
        <v>1.9946120912000001E-2</v>
      </c>
      <c r="V26" s="6">
        <v>0.145877158521</v>
      </c>
      <c r="W26" s="6" t="s">
        <v>390</v>
      </c>
      <c r="X26" s="6">
        <v>2.3365166000000002E-5</v>
      </c>
      <c r="Y26" s="6" t="s">
        <v>390</v>
      </c>
      <c r="Z26" s="6" t="s">
        <v>390</v>
      </c>
      <c r="AA26" s="6" t="s">
        <v>390</v>
      </c>
      <c r="AB26" s="6">
        <v>2.3365166000000002E-5</v>
      </c>
      <c r="AC26" s="6" t="s">
        <v>390</v>
      </c>
      <c r="AD26" s="6" t="s">
        <v>390</v>
      </c>
      <c r="AE26" s="60"/>
      <c r="AF26" s="26">
        <v>7272.2276325758294</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607.61447235524008</v>
      </c>
      <c r="F27" s="6">
        <v>461.00212750605971</v>
      </c>
      <c r="G27" s="6">
        <v>16.493646751907999</v>
      </c>
      <c r="H27" s="6">
        <v>7.1869219912353408</v>
      </c>
      <c r="I27" s="6">
        <v>7.6352712876900366</v>
      </c>
      <c r="J27" s="6">
        <v>7.6352712876900384</v>
      </c>
      <c r="K27" s="6">
        <v>7.6352712876900366</v>
      </c>
      <c r="L27" s="6">
        <v>4.1882673711811202</v>
      </c>
      <c r="M27" s="6">
        <v>3562.5696333152177</v>
      </c>
      <c r="N27" s="6">
        <v>816.65665565578297</v>
      </c>
      <c r="O27" s="6">
        <v>4.2223264680000001E-3</v>
      </c>
      <c r="P27" s="6">
        <v>0.19392430021400001</v>
      </c>
      <c r="Q27" s="6">
        <v>6.415514493E-3</v>
      </c>
      <c r="R27" s="6">
        <v>0.15572415077499999</v>
      </c>
      <c r="S27" s="6">
        <v>0.110012882235</v>
      </c>
      <c r="T27" s="6">
        <v>4.7326382527999998E-2</v>
      </c>
      <c r="U27" s="6">
        <v>4.3863760499999998E-3</v>
      </c>
      <c r="V27" s="6">
        <v>0.72867353566600002</v>
      </c>
      <c r="W27" s="6">
        <v>78.985775440114921</v>
      </c>
      <c r="X27" s="6">
        <v>2.3725735152391118E-4</v>
      </c>
      <c r="Y27" s="6">
        <v>3.587074796684684E-4</v>
      </c>
      <c r="Z27" s="6">
        <v>1.6472754353051629E-4</v>
      </c>
      <c r="AA27" s="6">
        <v>3.9665499670362304E-4</v>
      </c>
      <c r="AB27" s="6">
        <v>1.1573473714265189E-3</v>
      </c>
      <c r="AC27" s="6" t="s">
        <v>390</v>
      </c>
      <c r="AD27" s="6">
        <v>1.5827472914421492E-2</v>
      </c>
      <c r="AE27" s="60"/>
      <c r="AF27" s="26">
        <v>926861.72034824954</v>
      </c>
      <c r="AG27" s="26" t="s">
        <v>390</v>
      </c>
      <c r="AH27" s="26" t="s">
        <v>390</v>
      </c>
      <c r="AI27" s="26" t="s">
        <v>391</v>
      </c>
      <c r="AJ27" s="26" t="s">
        <v>390</v>
      </c>
      <c r="AK27" s="26">
        <v>11965.503468994701</v>
      </c>
      <c r="AL27" s="49" t="s">
        <v>394</v>
      </c>
    </row>
    <row r="28" spans="1:38" s="2" customFormat="1" ht="26.25" customHeight="1" thickBot="1" x14ac:dyDescent="0.3">
      <c r="A28" s="70" t="s">
        <v>79</v>
      </c>
      <c r="B28" s="70" t="s">
        <v>82</v>
      </c>
      <c r="C28" s="71" t="s">
        <v>83</v>
      </c>
      <c r="D28" s="72"/>
      <c r="E28" s="6">
        <v>85.125511941205517</v>
      </c>
      <c r="F28" s="6">
        <v>37.591617419564841</v>
      </c>
      <c r="G28" s="6">
        <v>5.3945868674169999</v>
      </c>
      <c r="H28" s="6">
        <v>0.13440923478768435</v>
      </c>
      <c r="I28" s="6">
        <v>6.9477282423291156</v>
      </c>
      <c r="J28" s="6">
        <v>6.9477282423291129</v>
      </c>
      <c r="K28" s="6">
        <v>6.9477282423291156</v>
      </c>
      <c r="L28" s="6">
        <v>3.9902613264579179</v>
      </c>
      <c r="M28" s="6">
        <v>401.84785870864016</v>
      </c>
      <c r="N28" s="6">
        <v>62.211368591884998</v>
      </c>
      <c r="O28" s="6">
        <v>4.3657631199999999E-4</v>
      </c>
      <c r="P28" s="6">
        <v>2.6956465969999999E-2</v>
      </c>
      <c r="Q28" s="6">
        <v>7.1858763899999996E-4</v>
      </c>
      <c r="R28" s="6">
        <v>3.1403472236999998E-2</v>
      </c>
      <c r="S28" s="6">
        <v>2.1484307341E-2</v>
      </c>
      <c r="T28" s="6">
        <v>4.064780023E-3</v>
      </c>
      <c r="U28" s="6">
        <v>5.6402265399999995E-4</v>
      </c>
      <c r="V28" s="6">
        <v>9.6887128247000007E-2</v>
      </c>
      <c r="W28" s="6">
        <v>5.8499035858477031</v>
      </c>
      <c r="X28" s="6">
        <v>8.5230671093551521E-5</v>
      </c>
      <c r="Y28" s="6">
        <v>1.0261540364782918E-4</v>
      </c>
      <c r="Z28" s="6">
        <v>7.4065447706660051E-5</v>
      </c>
      <c r="AA28" s="6">
        <v>9.0332955329638166E-5</v>
      </c>
      <c r="AB28" s="6">
        <v>3.5224447777767889E-4</v>
      </c>
      <c r="AC28" s="6" t="s">
        <v>390</v>
      </c>
      <c r="AD28" s="6">
        <v>1.039338605515685E-3</v>
      </c>
      <c r="AE28" s="60"/>
      <c r="AF28" s="26">
        <v>160705.85110716906</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241.38419153873289</v>
      </c>
      <c r="F29" s="6">
        <v>17.420091042011638</v>
      </c>
      <c r="G29" s="6">
        <v>15.204192874537</v>
      </c>
      <c r="H29" s="6">
        <v>8.0155000682561983E-2</v>
      </c>
      <c r="I29" s="6">
        <v>9.6060177694613973</v>
      </c>
      <c r="J29" s="6">
        <v>9.6060177694614026</v>
      </c>
      <c r="K29" s="6">
        <v>9.6060177694613973</v>
      </c>
      <c r="L29" s="6">
        <v>5.1706723774146583</v>
      </c>
      <c r="M29" s="6">
        <v>58.563205078678713</v>
      </c>
      <c r="N29" s="6">
        <v>4.2233869099999998E-3</v>
      </c>
      <c r="O29" s="6">
        <v>4.2233869100000002E-4</v>
      </c>
      <c r="P29" s="6">
        <v>4.4767901242000002E-2</v>
      </c>
      <c r="Q29" s="6">
        <v>8.4467738200000005E-4</v>
      </c>
      <c r="R29" s="6">
        <v>7.1797577463000001E-2</v>
      </c>
      <c r="S29" s="6">
        <v>4.8146610769000002E-2</v>
      </c>
      <c r="T29" s="6">
        <v>1.6893547640000001E-3</v>
      </c>
      <c r="U29" s="6">
        <v>8.4467738200000005E-4</v>
      </c>
      <c r="V29" s="6">
        <v>0.152041928745</v>
      </c>
      <c r="W29" s="6">
        <v>1.7408010257422515</v>
      </c>
      <c r="X29" s="6">
        <v>4.4566455624440642E-5</v>
      </c>
      <c r="Y29" s="6">
        <v>2.6987464794800165E-4</v>
      </c>
      <c r="Z29" s="6">
        <v>3.0156634972538176E-4</v>
      </c>
      <c r="AA29" s="6">
        <v>6.9290953140366582E-5</v>
      </c>
      <c r="AB29" s="6">
        <v>6.852984064381906E-4</v>
      </c>
      <c r="AC29" s="6" t="s">
        <v>390</v>
      </c>
      <c r="AD29" s="6">
        <v>3.1741460590883799E-4</v>
      </c>
      <c r="AE29" s="60"/>
      <c r="AF29" s="26">
        <v>362080.63952225447</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1.0540764141464574</v>
      </c>
      <c r="F30" s="6">
        <v>9.0353015571020396</v>
      </c>
      <c r="G30" s="6">
        <v>7.5936309160999999E-2</v>
      </c>
      <c r="H30" s="6">
        <v>7.3684846282387516E-3</v>
      </c>
      <c r="I30" s="6">
        <v>0.1331903875520741</v>
      </c>
      <c r="J30" s="6">
        <v>0.13319038755207427</v>
      </c>
      <c r="K30" s="6">
        <v>0.1331903875520741</v>
      </c>
      <c r="L30" s="6">
        <v>1.6801409423830776E-2</v>
      </c>
      <c r="M30" s="6">
        <v>75.880767936323011</v>
      </c>
      <c r="N30" s="6">
        <v>5.6285494972379997</v>
      </c>
      <c r="O30" s="6">
        <v>1.2130077120000001E-3</v>
      </c>
      <c r="P30" s="6">
        <v>1.2166490850000001E-3</v>
      </c>
      <c r="Q30" s="6">
        <v>4.1953416999999997E-5</v>
      </c>
      <c r="R30" s="6">
        <v>5.8706586679999999E-3</v>
      </c>
      <c r="S30" s="6">
        <v>0.20281354716</v>
      </c>
      <c r="T30" s="6">
        <v>8.6091179289999997E-3</v>
      </c>
      <c r="U30" s="6">
        <v>1.2078101740000001E-3</v>
      </c>
      <c r="V30" s="6">
        <v>0.121611466468</v>
      </c>
      <c r="W30" s="6">
        <v>0.89757602245796231</v>
      </c>
      <c r="X30" s="6">
        <v>3.2706688832959126E-5</v>
      </c>
      <c r="Y30" s="6">
        <v>5.9962262860425043E-5</v>
      </c>
      <c r="Z30" s="6">
        <v>2.0441680520599504E-5</v>
      </c>
      <c r="AA30" s="6">
        <v>7.0183103120724811E-5</v>
      </c>
      <c r="AB30" s="6">
        <v>1.832937353347085E-4</v>
      </c>
      <c r="AC30" s="6" t="s">
        <v>390</v>
      </c>
      <c r="AD30" s="6">
        <v>1.8219432386466834E-4</v>
      </c>
      <c r="AE30" s="60"/>
      <c r="AF30" s="26">
        <v>6247.8864565983304</v>
      </c>
      <c r="AG30" s="26" t="s">
        <v>390</v>
      </c>
      <c r="AH30" s="26" t="s">
        <v>390</v>
      </c>
      <c r="AI30" s="26" t="s">
        <v>391</v>
      </c>
      <c r="AJ30" s="26" t="s">
        <v>390</v>
      </c>
      <c r="AK30" s="26">
        <v>10.5530820795325</v>
      </c>
      <c r="AL30" s="49" t="s">
        <v>394</v>
      </c>
    </row>
    <row r="31" spans="1:38" s="2" customFormat="1" ht="26.25" customHeight="1" thickBot="1" x14ac:dyDescent="0.3">
      <c r="A31" s="70" t="s">
        <v>79</v>
      </c>
      <c r="B31" s="70" t="s">
        <v>88</v>
      </c>
      <c r="C31" s="71" t="s">
        <v>89</v>
      </c>
      <c r="D31" s="72"/>
      <c r="E31" s="6" t="s">
        <v>390</v>
      </c>
      <c r="F31" s="6">
        <v>186.1073968777747</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981220.10921830311</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5.6917681239566074</v>
      </c>
      <c r="J32" s="6">
        <v>11.104179921781636</v>
      </c>
      <c r="K32" s="6">
        <v>14.023810052745429</v>
      </c>
      <c r="L32" s="6">
        <v>1.313799584971</v>
      </c>
      <c r="M32" s="6" t="s">
        <v>390</v>
      </c>
      <c r="N32" s="6">
        <v>46.282446104279003</v>
      </c>
      <c r="O32" s="6">
        <v>0.200378099354</v>
      </c>
      <c r="P32" s="6" t="s">
        <v>390</v>
      </c>
      <c r="Q32" s="6">
        <v>0.52799221447099998</v>
      </c>
      <c r="R32" s="6">
        <v>17.299086073493001</v>
      </c>
      <c r="S32" s="6">
        <v>380.02261947250798</v>
      </c>
      <c r="T32" s="6">
        <v>2.6419094542720001</v>
      </c>
      <c r="U32" s="6">
        <v>0.29454381016999998</v>
      </c>
      <c r="V32" s="6">
        <v>118.685386077538</v>
      </c>
      <c r="W32" s="6" t="s">
        <v>390</v>
      </c>
      <c r="X32" s="6">
        <v>4.1711925264404782E-5</v>
      </c>
      <c r="Y32" s="6">
        <v>4.0245914042360326E-6</v>
      </c>
      <c r="Z32" s="6">
        <v>6.1469118085233114E-6</v>
      </c>
      <c r="AA32" s="6" t="s">
        <v>390</v>
      </c>
      <c r="AB32" s="6">
        <v>5.188342847716412E-5</v>
      </c>
      <c r="AC32" s="6" t="s">
        <v>390</v>
      </c>
      <c r="AD32" s="6" t="s">
        <v>390</v>
      </c>
      <c r="AE32" s="60"/>
      <c r="AF32" s="26" t="s">
        <v>390</v>
      </c>
      <c r="AG32" s="26" t="s">
        <v>390</v>
      </c>
      <c r="AH32" s="26" t="s">
        <v>390</v>
      </c>
      <c r="AI32" s="26" t="s">
        <v>390</v>
      </c>
      <c r="AJ32" s="26" t="s">
        <v>390</v>
      </c>
      <c r="AK32" s="26">
        <v>455754.44834105595</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2.2312803900677576</v>
      </c>
      <c r="J33" s="6">
        <v>4.1320007223477004</v>
      </c>
      <c r="K33" s="6">
        <v>8.2640014446954009</v>
      </c>
      <c r="L33" s="6">
        <v>9.2771676733000005E-2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455754.44834105595</v>
      </c>
      <c r="AL33" s="49" t="s">
        <v>395</v>
      </c>
    </row>
    <row r="34" spans="1:38" s="2" customFormat="1" ht="26.25" customHeight="1" thickBot="1" x14ac:dyDescent="0.3">
      <c r="A34" s="70" t="s">
        <v>71</v>
      </c>
      <c r="B34" s="70" t="s">
        <v>94</v>
      </c>
      <c r="C34" s="71" t="s">
        <v>95</v>
      </c>
      <c r="D34" s="72"/>
      <c r="E34" s="6">
        <v>18.205771378626</v>
      </c>
      <c r="F34" s="6">
        <v>2.1717135737729998</v>
      </c>
      <c r="G34" s="6">
        <v>1.3683543133930001</v>
      </c>
      <c r="H34" s="6">
        <v>4.8869796909999999E-3</v>
      </c>
      <c r="I34" s="6">
        <v>1.144919359969</v>
      </c>
      <c r="J34" s="6">
        <v>1.2051782736509999</v>
      </c>
      <c r="K34" s="6">
        <v>1.2721326227230001</v>
      </c>
      <c r="L34" s="6">
        <v>0.74419758398000002</v>
      </c>
      <c r="M34" s="6">
        <v>4.9658550189620003</v>
      </c>
      <c r="N34" s="6">
        <v>0.15623722940900001</v>
      </c>
      <c r="O34" s="6">
        <v>1.2866831088E-2</v>
      </c>
      <c r="P34" s="6">
        <v>6.8174344079999999E-3</v>
      </c>
      <c r="Q34" s="6">
        <v>1.5653631256999999E-2</v>
      </c>
      <c r="R34" s="6">
        <v>1.4961243974E-2</v>
      </c>
      <c r="S34" s="6">
        <v>0.10078369346299999</v>
      </c>
      <c r="T34" s="6">
        <v>0.71100667519799998</v>
      </c>
      <c r="U34" s="6">
        <v>6.9884786973000004E-2</v>
      </c>
      <c r="V34" s="6">
        <v>0.106401276618</v>
      </c>
      <c r="W34" s="6">
        <v>0.48869796906899998</v>
      </c>
      <c r="X34" s="6">
        <v>3.9625782E-5</v>
      </c>
      <c r="Y34" s="6">
        <v>3.1283511799999998E-4</v>
      </c>
      <c r="Z34" s="6">
        <v>3.5454647E-5</v>
      </c>
      <c r="AA34" s="6">
        <v>3.1283511999999999E-5</v>
      </c>
      <c r="AB34" s="6">
        <v>4.1919905900000002E-4</v>
      </c>
      <c r="AC34" s="6" t="s">
        <v>390</v>
      </c>
      <c r="AD34" s="6" t="s">
        <v>390</v>
      </c>
      <c r="AE34" s="60"/>
      <c r="AF34" s="26">
        <v>20855.67452798106</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173.54085150700499</v>
      </c>
      <c r="F36" s="6">
        <v>7.8839145190420004</v>
      </c>
      <c r="G36" s="6">
        <v>91.224653844681995</v>
      </c>
      <c r="H36" s="6">
        <v>2.7795527553999999E-2</v>
      </c>
      <c r="I36" s="6">
        <v>12.049608292476</v>
      </c>
      <c r="J36" s="6">
        <v>12.700463240584</v>
      </c>
      <c r="K36" s="6">
        <v>12.700463240584</v>
      </c>
      <c r="L36" s="6">
        <v>2.34217622719</v>
      </c>
      <c r="M36" s="6">
        <v>23.259288300800002</v>
      </c>
      <c r="N36" s="6">
        <v>0.408764885395</v>
      </c>
      <c r="O36" s="6">
        <v>3.7158491128000001E-2</v>
      </c>
      <c r="P36" s="6">
        <v>7.3090471586999994E-2</v>
      </c>
      <c r="Q36" s="6">
        <v>0.69624950540499997</v>
      </c>
      <c r="R36" s="6">
        <v>0.75140090355199995</v>
      </c>
      <c r="S36" s="6">
        <v>2.7268018998830001</v>
      </c>
      <c r="T36" s="6">
        <v>31.185178179278999</v>
      </c>
      <c r="U36" s="6">
        <v>0.37638630409200002</v>
      </c>
      <c r="V36" s="6">
        <v>3.2551181917259999</v>
      </c>
      <c r="W36" s="6">
        <v>0.66629581763699997</v>
      </c>
      <c r="X36" s="6">
        <v>8.9198724040000007E-3</v>
      </c>
      <c r="Y36" s="6">
        <v>4.452403857E-2</v>
      </c>
      <c r="Z36" s="6">
        <v>4.5244071902999998E-2</v>
      </c>
      <c r="AA36" s="6">
        <v>6.0248079050000004E-3</v>
      </c>
      <c r="AB36" s="6">
        <v>0.10471279078200001</v>
      </c>
      <c r="AC36" s="6">
        <v>0.27136156972999997</v>
      </c>
      <c r="AD36" s="6">
        <v>0.59064250316599998</v>
      </c>
      <c r="AE36" s="60"/>
      <c r="AF36" s="26">
        <v>118986.52220067293</v>
      </c>
      <c r="AG36" s="26" t="s">
        <v>392</v>
      </c>
      <c r="AH36" s="26" t="s">
        <v>390</v>
      </c>
      <c r="AI36" s="26" t="s">
        <v>392</v>
      </c>
      <c r="AJ36" s="26" t="s">
        <v>392</v>
      </c>
      <c r="AK36" s="26">
        <v>1990.07598069713</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15.773351648607999</v>
      </c>
      <c r="F38" s="6">
        <v>2.1709024816159999</v>
      </c>
      <c r="G38" s="6">
        <v>0.89491176309700005</v>
      </c>
      <c r="H38" s="6">
        <v>2.4928555919999998E-3</v>
      </c>
      <c r="I38" s="6">
        <v>1.7597027229569999</v>
      </c>
      <c r="J38" s="6">
        <v>1.7597027229569999</v>
      </c>
      <c r="K38" s="6">
        <v>1.7597027229569999</v>
      </c>
      <c r="L38" s="6">
        <v>1.092286955551</v>
      </c>
      <c r="M38" s="6">
        <v>8.6751694451989998</v>
      </c>
      <c r="N38" s="6">
        <v>0.102180066276</v>
      </c>
      <c r="O38" s="6">
        <v>8.4149831530000007E-3</v>
      </c>
      <c r="P38" s="6">
        <v>4.4586421710000003E-3</v>
      </c>
      <c r="Q38" s="6">
        <v>1.0237566841999999E-2</v>
      </c>
      <c r="R38" s="6">
        <v>9.7847414900000002E-3</v>
      </c>
      <c r="S38" s="6">
        <v>6.5913127853999998E-2</v>
      </c>
      <c r="T38" s="6">
        <v>0.465002544332</v>
      </c>
      <c r="U38" s="6">
        <v>4.5705061408999999E-2</v>
      </c>
      <c r="V38" s="6">
        <v>6.9587060253000002E-2</v>
      </c>
      <c r="W38" s="6">
        <v>0.31961134396300001</v>
      </c>
      <c r="X38" s="6">
        <v>5.7771451840000002E-3</v>
      </c>
      <c r="Y38" s="6">
        <v>2.0206267573000002E-2</v>
      </c>
      <c r="Z38" s="6">
        <v>2.3122936782E-2</v>
      </c>
      <c r="AA38" s="6">
        <v>3.6602819219999998E-3</v>
      </c>
      <c r="AB38" s="6">
        <v>5.2766631461000003E-2</v>
      </c>
      <c r="AC38" s="6" t="s">
        <v>390</v>
      </c>
      <c r="AD38" s="6" t="s">
        <v>390</v>
      </c>
      <c r="AE38" s="60"/>
      <c r="AF38" s="26">
        <v>13639.733714967972</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57.849477508977998</v>
      </c>
      <c r="F39" s="6">
        <v>6.4249141557450002</v>
      </c>
      <c r="G39" s="6">
        <v>48.729289183265998</v>
      </c>
      <c r="H39" s="6">
        <v>4.7182046000000002E-5</v>
      </c>
      <c r="I39" s="6">
        <v>3.5497737599639998</v>
      </c>
      <c r="J39" s="6">
        <v>4.1218338711209999</v>
      </c>
      <c r="K39" s="6">
        <v>4.1951820391929999</v>
      </c>
      <c r="L39" s="6">
        <v>1.3669046645980001</v>
      </c>
      <c r="M39" s="6">
        <v>24.098023038609998</v>
      </c>
      <c r="N39" s="6">
        <v>3.8469657394440002</v>
      </c>
      <c r="O39" s="6">
        <v>0.28174968789900001</v>
      </c>
      <c r="P39" s="6">
        <v>0.30224674339500002</v>
      </c>
      <c r="Q39" s="6">
        <v>0.89676024533400001</v>
      </c>
      <c r="R39" s="6">
        <v>0.430156596635</v>
      </c>
      <c r="S39" s="6">
        <v>3.4602246953370002</v>
      </c>
      <c r="T39" s="6">
        <v>21.491464935589001</v>
      </c>
      <c r="U39" s="6">
        <v>0.58005596677299998</v>
      </c>
      <c r="V39" s="6">
        <v>4.0700708225059996</v>
      </c>
      <c r="W39" s="6">
        <v>2.1076630907360001</v>
      </c>
      <c r="X39" s="6">
        <v>7.1715801300000002E-4</v>
      </c>
      <c r="Y39" s="6">
        <v>6.2137134750000003E-3</v>
      </c>
      <c r="Z39" s="6">
        <v>3.4578107979999998E-3</v>
      </c>
      <c r="AA39" s="6">
        <v>2.6538124480000001E-3</v>
      </c>
      <c r="AB39" s="6">
        <v>1.3042494734000001E-2</v>
      </c>
      <c r="AC39" s="6">
        <v>3.1038108458999999E-2</v>
      </c>
      <c r="AD39" s="6">
        <v>0.50920299999999996</v>
      </c>
      <c r="AE39" s="60"/>
      <c r="AF39" s="26">
        <v>101814.33522584509</v>
      </c>
      <c r="AG39" s="26">
        <v>14076.916934999981</v>
      </c>
      <c r="AH39" s="26">
        <v>392046.08447361813</v>
      </c>
      <c r="AI39" s="26">
        <v>39.3183719622307</v>
      </c>
      <c r="AJ39" s="26" t="s">
        <v>392</v>
      </c>
      <c r="AK39" s="26" t="s">
        <v>390</v>
      </c>
      <c r="AL39" s="49" t="s">
        <v>390</v>
      </c>
    </row>
    <row r="40" spans="1:38" s="2" customFormat="1" ht="26.25" customHeight="1" thickBot="1" x14ac:dyDescent="0.3">
      <c r="A40" s="70" t="s">
        <v>71</v>
      </c>
      <c r="B40" s="70" t="s">
        <v>106</v>
      </c>
      <c r="C40" s="71" t="s">
        <v>366</v>
      </c>
      <c r="D40" s="72"/>
      <c r="E40" s="6">
        <v>10.388503974904999</v>
      </c>
      <c r="F40" s="6">
        <v>2.3918980092550002</v>
      </c>
      <c r="G40" s="6">
        <v>0.66102252769000003</v>
      </c>
      <c r="H40" s="6">
        <v>2.1035094619999998E-3</v>
      </c>
      <c r="I40" s="6">
        <v>1.3112340231720001</v>
      </c>
      <c r="J40" s="6">
        <v>1.3112340231720001</v>
      </c>
      <c r="K40" s="6">
        <v>1.3112340231720001</v>
      </c>
      <c r="L40" s="6">
        <v>0.81285213883999996</v>
      </c>
      <c r="M40" s="6">
        <v>7.215515534104</v>
      </c>
      <c r="N40" s="6">
        <v>5.6987938790999997E-2</v>
      </c>
      <c r="O40" s="6">
        <v>4.7098301820000001E-3</v>
      </c>
      <c r="P40" s="6">
        <v>3.2096396590000002E-3</v>
      </c>
      <c r="Q40" s="6">
        <v>5.7346327600000004E-3</v>
      </c>
      <c r="R40" s="6">
        <v>5.9806775779999996E-3</v>
      </c>
      <c r="S40" s="6">
        <v>3.7135062428999999E-2</v>
      </c>
      <c r="T40" s="6">
        <v>0.25953267576099998</v>
      </c>
      <c r="U40" s="6">
        <v>2.5507278986000002E-2</v>
      </c>
      <c r="V40" s="6">
        <v>4.1552416347E-2</v>
      </c>
      <c r="W40" s="6">
        <v>0.18010715934999999</v>
      </c>
      <c r="X40" s="6">
        <v>3.6050767049999998E-3</v>
      </c>
      <c r="Y40" s="6">
        <v>1.1258154543E-2</v>
      </c>
      <c r="Z40" s="6">
        <v>1.3123404871E-2</v>
      </c>
      <c r="AA40" s="6">
        <v>2.0662463650000002E-3</v>
      </c>
      <c r="AB40" s="6">
        <v>3.0052882483999999E-2</v>
      </c>
      <c r="AC40" s="6" t="s">
        <v>390</v>
      </c>
      <c r="AD40" s="6" t="s">
        <v>390</v>
      </c>
      <c r="AE40" s="60"/>
      <c r="AF40" s="26">
        <v>11171.190146196661</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72.298584967376996</v>
      </c>
      <c r="F41" s="6">
        <v>39.773410884861001</v>
      </c>
      <c r="G41" s="6">
        <v>120.77538697508299</v>
      </c>
      <c r="H41" s="6">
        <v>0.31668066100699999</v>
      </c>
      <c r="I41" s="6">
        <v>32.976545557195003</v>
      </c>
      <c r="J41" s="6">
        <v>33.602812114001999</v>
      </c>
      <c r="K41" s="6">
        <v>36.063953610189998</v>
      </c>
      <c r="L41" s="6">
        <v>2.6633019828690001</v>
      </c>
      <c r="M41" s="6">
        <v>658.01022394591098</v>
      </c>
      <c r="N41" s="6">
        <v>16.589785976967001</v>
      </c>
      <c r="O41" s="6">
        <v>0.39514967267700002</v>
      </c>
      <c r="P41" s="6">
        <v>0.72793170419800002</v>
      </c>
      <c r="Q41" s="6">
        <v>0.69847410488399997</v>
      </c>
      <c r="R41" s="6">
        <v>2.4466002034519998</v>
      </c>
      <c r="S41" s="6">
        <v>3.0650486322749999</v>
      </c>
      <c r="T41" s="6">
        <v>61.119724664023998</v>
      </c>
      <c r="U41" s="6">
        <v>0.58990821687399997</v>
      </c>
      <c r="V41" s="6">
        <v>36.563185310626999</v>
      </c>
      <c r="W41" s="6">
        <v>73.414316093308003</v>
      </c>
      <c r="X41" s="6">
        <v>23.85262803078</v>
      </c>
      <c r="Y41" s="6">
        <v>28.944662101749</v>
      </c>
      <c r="Z41" s="6">
        <v>13.045776808438999</v>
      </c>
      <c r="AA41" s="6">
        <v>11.129406523427001</v>
      </c>
      <c r="AB41" s="6">
        <v>76.972473464394994</v>
      </c>
      <c r="AC41" s="6">
        <v>0.178193877587</v>
      </c>
      <c r="AD41" s="6">
        <v>20.292079742319999</v>
      </c>
      <c r="AE41" s="60"/>
      <c r="AF41" s="26">
        <v>141401.93821765415</v>
      </c>
      <c r="AG41" s="26">
        <v>113319.5984923764</v>
      </c>
      <c r="AH41" s="26">
        <v>1221407.9630183848</v>
      </c>
      <c r="AI41" s="26">
        <v>14229.108999999988</v>
      </c>
      <c r="AJ41" s="26" t="s">
        <v>392</v>
      </c>
      <c r="AK41" s="26" t="s">
        <v>390</v>
      </c>
      <c r="AL41" s="49" t="s">
        <v>390</v>
      </c>
    </row>
    <row r="42" spans="1:38" s="2" customFormat="1" ht="26.25" customHeight="1" thickBot="1" x14ac:dyDescent="0.3">
      <c r="A42" s="70" t="s">
        <v>71</v>
      </c>
      <c r="B42" s="70" t="s">
        <v>108</v>
      </c>
      <c r="C42" s="71" t="s">
        <v>109</v>
      </c>
      <c r="D42" s="72"/>
      <c r="E42" s="6">
        <v>0.83271101226599997</v>
      </c>
      <c r="F42" s="6">
        <v>15.575060917383</v>
      </c>
      <c r="G42" s="6">
        <v>6.5395233733000005E-2</v>
      </c>
      <c r="H42" s="6">
        <v>4.4810424400000001E-4</v>
      </c>
      <c r="I42" s="6">
        <v>6.3232711755999996E-2</v>
      </c>
      <c r="J42" s="6">
        <v>6.3232711755999996E-2</v>
      </c>
      <c r="K42" s="6">
        <v>6.3232711755999996E-2</v>
      </c>
      <c r="L42" s="6">
        <v>3.3303780456E-2</v>
      </c>
      <c r="M42" s="6">
        <v>75.493239386902999</v>
      </c>
      <c r="N42" s="6">
        <v>3.7703090108990001</v>
      </c>
      <c r="O42" s="6">
        <v>1.9193888999999999E-5</v>
      </c>
      <c r="P42" s="6">
        <v>8.63606692E-4</v>
      </c>
      <c r="Q42" s="6">
        <v>2.9020212999999999E-5</v>
      </c>
      <c r="R42" s="6">
        <v>1.7740665570000001E-3</v>
      </c>
      <c r="S42" s="6">
        <v>4.7383908199999999E-4</v>
      </c>
      <c r="T42" s="6">
        <v>2.17289017E-4</v>
      </c>
      <c r="U42" s="6">
        <v>1.9652649E-5</v>
      </c>
      <c r="V42" s="6">
        <v>3.2564499409999999E-3</v>
      </c>
      <c r="W42" s="6">
        <v>0.102850851191</v>
      </c>
      <c r="X42" s="6">
        <v>8.857921865E-3</v>
      </c>
      <c r="Y42" s="6">
        <v>3.1289859019999998E-2</v>
      </c>
      <c r="Z42" s="6">
        <v>3.2806415121999999E-2</v>
      </c>
      <c r="AA42" s="6">
        <v>6.0530615919999996E-3</v>
      </c>
      <c r="AB42" s="6">
        <v>7.9007257599E-2</v>
      </c>
      <c r="AC42" s="6" t="s">
        <v>390</v>
      </c>
      <c r="AD42" s="6" t="s">
        <v>390</v>
      </c>
      <c r="AE42" s="60"/>
      <c r="AF42" s="26">
        <v>4575.8885472527645</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2.2807555742429999</v>
      </c>
      <c r="F43" s="6">
        <v>0.26150551257499999</v>
      </c>
      <c r="G43" s="6">
        <v>5.9659169878679998</v>
      </c>
      <c r="H43" s="6" t="s">
        <v>390</v>
      </c>
      <c r="I43" s="6">
        <v>0.186032625279</v>
      </c>
      <c r="J43" s="6">
        <v>0.20582796447000001</v>
      </c>
      <c r="K43" s="6">
        <v>0.20986801999999999</v>
      </c>
      <c r="L43" s="6">
        <v>7.2708398967999993E-2</v>
      </c>
      <c r="M43" s="6">
        <v>1.1794490109239999</v>
      </c>
      <c r="N43" s="6">
        <v>0.13744909634999999</v>
      </c>
      <c r="O43" s="6">
        <v>3.9124305621999998E-2</v>
      </c>
      <c r="P43" s="6">
        <v>8.2494070040000003E-3</v>
      </c>
      <c r="Q43" s="6">
        <v>4.0207805200000002E-2</v>
      </c>
      <c r="R43" s="6">
        <v>5.3754525712999997E-2</v>
      </c>
      <c r="S43" s="6">
        <v>0.13172631723</v>
      </c>
      <c r="T43" s="6">
        <v>3.2359076184390001</v>
      </c>
      <c r="U43" s="6">
        <v>2.4487602684E-2</v>
      </c>
      <c r="V43" s="6">
        <v>0.21005536619099999</v>
      </c>
      <c r="W43" s="6">
        <v>0.110859618108</v>
      </c>
      <c r="X43" s="6">
        <v>2.55456043E-3</v>
      </c>
      <c r="Y43" s="6">
        <v>4.583594406E-3</v>
      </c>
      <c r="Z43" s="6">
        <v>1.5827700950000001E-3</v>
      </c>
      <c r="AA43" s="6">
        <v>1.246499511E-3</v>
      </c>
      <c r="AB43" s="6">
        <v>9.9674244420000016E-3</v>
      </c>
      <c r="AC43" s="6">
        <v>1.514911189E-3</v>
      </c>
      <c r="AD43" s="6">
        <v>1.8432911914E-2</v>
      </c>
      <c r="AE43" s="60"/>
      <c r="AF43" s="26">
        <v>5880.1085861372239</v>
      </c>
      <c r="AG43" s="26">
        <v>356.91500000000002</v>
      </c>
      <c r="AH43" s="26">
        <v>4614.7155512200798</v>
      </c>
      <c r="AI43" s="26">
        <v>251.03799876690201</v>
      </c>
      <c r="AJ43" s="26" t="s">
        <v>392</v>
      </c>
      <c r="AK43" s="26" t="s">
        <v>390</v>
      </c>
      <c r="AL43" s="49" t="s">
        <v>390</v>
      </c>
    </row>
    <row r="44" spans="1:38" s="2" customFormat="1" ht="26.25" customHeight="1" thickBot="1" x14ac:dyDescent="0.3">
      <c r="A44" s="70" t="s">
        <v>71</v>
      </c>
      <c r="B44" s="70" t="s">
        <v>112</v>
      </c>
      <c r="C44" s="71" t="s">
        <v>113</v>
      </c>
      <c r="D44" s="72"/>
      <c r="E44" s="6">
        <v>52.826790956057998</v>
      </c>
      <c r="F44" s="6">
        <v>9.6279839507970006</v>
      </c>
      <c r="G44" s="6">
        <v>3.3359771024709999</v>
      </c>
      <c r="H44" s="6">
        <v>8.9532451090000003E-3</v>
      </c>
      <c r="I44" s="6">
        <v>6.8620969000469998</v>
      </c>
      <c r="J44" s="6">
        <v>6.8620969000469998</v>
      </c>
      <c r="K44" s="6">
        <v>6.8620969000469998</v>
      </c>
      <c r="L44" s="6">
        <v>4.555312284597</v>
      </c>
      <c r="M44" s="6">
        <v>35.817300702707001</v>
      </c>
      <c r="N44" s="6">
        <v>0.37643031813700001</v>
      </c>
      <c r="O44" s="6">
        <v>3.1000711790999998E-2</v>
      </c>
      <c r="P44" s="6">
        <v>1.6425592113000001E-2</v>
      </c>
      <c r="Q44" s="6">
        <v>3.7715091442999997E-2</v>
      </c>
      <c r="R44" s="6">
        <v>3.6046887481000003E-2</v>
      </c>
      <c r="S44" s="6">
        <v>0.242823288257</v>
      </c>
      <c r="T44" s="6">
        <v>1.7130646130510001</v>
      </c>
      <c r="U44" s="6">
        <v>0.16837697834599999</v>
      </c>
      <c r="V44" s="6">
        <v>0.25635801760400001</v>
      </c>
      <c r="W44" s="6">
        <v>1.1774449192730001</v>
      </c>
      <c r="X44" s="6">
        <v>2.3812874120999999E-2</v>
      </c>
      <c r="Y44" s="6">
        <v>7.4397122425999995E-2</v>
      </c>
      <c r="Z44" s="6">
        <v>8.6760350043999998E-2</v>
      </c>
      <c r="AA44" s="6">
        <v>1.3641997753E-2</v>
      </c>
      <c r="AB44" s="6">
        <v>0.19861234434399999</v>
      </c>
      <c r="AC44" s="6" t="s">
        <v>390</v>
      </c>
      <c r="AD44" s="6" t="s">
        <v>390</v>
      </c>
      <c r="AE44" s="60"/>
      <c r="AF44" s="26">
        <v>50275.670694731933</v>
      </c>
      <c r="AG44" s="26" t="s">
        <v>390</v>
      </c>
      <c r="AH44" s="26" t="s">
        <v>390</v>
      </c>
      <c r="AI44" s="26" t="s">
        <v>391</v>
      </c>
      <c r="AJ44" s="26" t="s">
        <v>390</v>
      </c>
      <c r="AK44" s="26">
        <v>690.43452391532901</v>
      </c>
      <c r="AL44" s="49" t="s">
        <v>394</v>
      </c>
    </row>
    <row r="45" spans="1:38" s="2" customFormat="1" ht="26.25" customHeight="1" thickBot="1" x14ac:dyDescent="0.3">
      <c r="A45" s="70" t="s">
        <v>71</v>
      </c>
      <c r="B45" s="70" t="s">
        <v>114</v>
      </c>
      <c r="C45" s="71" t="s">
        <v>115</v>
      </c>
      <c r="D45" s="72"/>
      <c r="E45" s="6">
        <v>21.046029905899001</v>
      </c>
      <c r="F45" s="6">
        <v>0.63839191621699998</v>
      </c>
      <c r="G45" s="6">
        <v>6.9436573614960002</v>
      </c>
      <c r="H45" s="6">
        <v>2.691264453E-3</v>
      </c>
      <c r="I45" s="6">
        <v>0.80020303765099998</v>
      </c>
      <c r="J45" s="6">
        <v>0.84463060761099995</v>
      </c>
      <c r="K45" s="6">
        <v>0.84463060761099995</v>
      </c>
      <c r="L45" s="6">
        <v>0.18395297386100001</v>
      </c>
      <c r="M45" s="6">
        <v>0.82394004236700003</v>
      </c>
      <c r="N45" s="6">
        <v>3.6620489630000003E-2</v>
      </c>
      <c r="O45" s="6">
        <v>3.0180748010000002E-3</v>
      </c>
      <c r="P45" s="6">
        <v>7.7469830119999998E-3</v>
      </c>
      <c r="Q45" s="6">
        <v>3.1680920059999999E-2</v>
      </c>
      <c r="R45" s="6">
        <v>3.5352615556E-2</v>
      </c>
      <c r="S45" s="6">
        <v>0.24892325474900001</v>
      </c>
      <c r="T45" s="6">
        <v>1.2822385228969999</v>
      </c>
      <c r="U45" s="6">
        <v>3.0507558356000001E-2</v>
      </c>
      <c r="V45" s="6">
        <v>0.32295173439199998</v>
      </c>
      <c r="W45" s="6">
        <v>4.6097989711000001E-2</v>
      </c>
      <c r="X45" s="6">
        <v>5.3825289100000004E-4</v>
      </c>
      <c r="Y45" s="6">
        <v>2.691264453E-3</v>
      </c>
      <c r="Z45" s="6">
        <v>2.691264453E-3</v>
      </c>
      <c r="AA45" s="6">
        <v>2.6912644500000002E-4</v>
      </c>
      <c r="AB45" s="6">
        <v>6.1899082419999999E-3</v>
      </c>
      <c r="AC45" s="6">
        <v>2.3490977712E-2</v>
      </c>
      <c r="AD45" s="6">
        <v>2.7613115415E-2</v>
      </c>
      <c r="AE45" s="60"/>
      <c r="AF45" s="26">
        <v>11417.65580086917</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30.405988749982999</v>
      </c>
      <c r="F47" s="6">
        <v>1.546102289917</v>
      </c>
      <c r="G47" s="6">
        <v>8.3459556024630004</v>
      </c>
      <c r="H47" s="6">
        <v>3.5769569039999999E-3</v>
      </c>
      <c r="I47" s="6">
        <v>0.82124503439300001</v>
      </c>
      <c r="J47" s="6">
        <v>0.85725667079699996</v>
      </c>
      <c r="K47" s="6">
        <v>0.85725667079699996</v>
      </c>
      <c r="L47" s="6">
        <v>0.22696599266199999</v>
      </c>
      <c r="M47" s="6">
        <v>8.1809152031019998</v>
      </c>
      <c r="N47" s="6">
        <v>9.3041439754000005E-2</v>
      </c>
      <c r="O47" s="6">
        <v>1.2038956904E-2</v>
      </c>
      <c r="P47" s="6">
        <v>1.0815490711999999E-2</v>
      </c>
      <c r="Q47" s="6">
        <v>1.4350137617E-2</v>
      </c>
      <c r="R47" s="6">
        <v>2.6346784521000002E-2</v>
      </c>
      <c r="S47" s="6">
        <v>0.33381170756400003</v>
      </c>
      <c r="T47" s="6">
        <v>0.38731269041299998</v>
      </c>
      <c r="U47" s="6">
        <v>0.156777861441</v>
      </c>
      <c r="V47" s="6">
        <v>0.437696828496</v>
      </c>
      <c r="W47" s="6">
        <v>4.6500439753999999E-2</v>
      </c>
      <c r="X47" s="6">
        <v>7.15391381E-4</v>
      </c>
      <c r="Y47" s="6">
        <v>3.5769569039999999E-3</v>
      </c>
      <c r="Z47" s="6">
        <v>3.5769569039999999E-3</v>
      </c>
      <c r="AA47" s="6">
        <v>3.5769569E-4</v>
      </c>
      <c r="AB47" s="6">
        <v>8.2270008789999995E-3</v>
      </c>
      <c r="AC47" s="6">
        <v>2.8615655233000001E-2</v>
      </c>
      <c r="AD47" s="6">
        <v>1.3592436236E-2</v>
      </c>
      <c r="AE47" s="60"/>
      <c r="AF47" s="26">
        <v>52404.739284080897</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100.74775</v>
      </c>
      <c r="G48" s="6" t="s">
        <v>390</v>
      </c>
      <c r="H48" s="6" t="s">
        <v>390</v>
      </c>
      <c r="I48" s="6">
        <v>0.28347750005799999</v>
      </c>
      <c r="J48" s="6">
        <v>2.1487222500000001</v>
      </c>
      <c r="K48" s="6">
        <v>4.5401345002819999</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52.616749999999996</v>
      </c>
      <c r="AL48" s="49" t="s">
        <v>123</v>
      </c>
    </row>
    <row r="49" spans="1:38" s="2" customFormat="1" ht="26.25" customHeight="1" thickBot="1" x14ac:dyDescent="0.3">
      <c r="A49" s="70" t="s">
        <v>120</v>
      </c>
      <c r="B49" s="70" t="s">
        <v>124</v>
      </c>
      <c r="C49" s="71" t="s">
        <v>125</v>
      </c>
      <c r="D49" s="72"/>
      <c r="E49" s="6">
        <v>0.43748805836100002</v>
      </c>
      <c r="F49" s="6">
        <v>0.27038166876699998</v>
      </c>
      <c r="G49" s="6">
        <v>10.234722619992001</v>
      </c>
      <c r="H49" s="6">
        <v>0.107468978278</v>
      </c>
      <c r="I49" s="6">
        <v>0.33530764879800001</v>
      </c>
      <c r="J49" s="6">
        <v>0.531036392596</v>
      </c>
      <c r="K49" s="6">
        <v>0.54526086509500005</v>
      </c>
      <c r="L49" s="6">
        <v>0.16393689580699999</v>
      </c>
      <c r="M49" s="6">
        <v>31.428434083985</v>
      </c>
      <c r="N49" s="6">
        <v>3.7662286403860001</v>
      </c>
      <c r="O49" s="6">
        <v>4.8021237329000002E-2</v>
      </c>
      <c r="P49" s="6">
        <v>3.7846941915000001E-2</v>
      </c>
      <c r="Q49" s="6">
        <v>5.9350164119000001E-2</v>
      </c>
      <c r="R49" s="6">
        <v>2.185533950121</v>
      </c>
      <c r="S49" s="6">
        <v>0.35453832019300002</v>
      </c>
      <c r="T49" s="6">
        <v>1.3564997425580001</v>
      </c>
      <c r="U49" s="6" t="s">
        <v>390</v>
      </c>
      <c r="V49" s="6">
        <v>3.6283086403859999</v>
      </c>
      <c r="W49" s="6">
        <v>1.7700790855499999</v>
      </c>
      <c r="X49" s="6">
        <v>0.10327176828</v>
      </c>
      <c r="Y49" s="6">
        <v>0.11939914893</v>
      </c>
      <c r="Z49" s="6">
        <v>5.9685758301000001E-2</v>
      </c>
      <c r="AA49" s="6">
        <v>4.1788416412999997E-2</v>
      </c>
      <c r="AB49" s="6">
        <v>0.32414509192399998</v>
      </c>
      <c r="AC49" s="6" t="s">
        <v>390</v>
      </c>
      <c r="AD49" s="6">
        <v>8.9949999999999992</v>
      </c>
      <c r="AE49" s="60"/>
      <c r="AF49" s="26" t="s">
        <v>390</v>
      </c>
      <c r="AG49" s="26">
        <v>2985.44</v>
      </c>
      <c r="AH49" s="26" t="s">
        <v>390</v>
      </c>
      <c r="AI49" s="26" t="s">
        <v>390</v>
      </c>
      <c r="AJ49" s="26" t="s">
        <v>390</v>
      </c>
      <c r="AK49" s="26">
        <v>271650.59999999998</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0.293607123227</v>
      </c>
      <c r="F51" s="6">
        <v>119.97693890804</v>
      </c>
      <c r="G51" s="6">
        <v>1.445101027E-3</v>
      </c>
      <c r="H51" s="6" t="s">
        <v>390</v>
      </c>
      <c r="I51" s="6" t="s">
        <v>390</v>
      </c>
      <c r="J51" s="6" t="s">
        <v>390</v>
      </c>
      <c r="K51" s="6" t="s">
        <v>390</v>
      </c>
      <c r="L51" s="6" t="s">
        <v>390</v>
      </c>
      <c r="M51" s="6">
        <v>1.507559651954</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129.74199999999999</v>
      </c>
      <c r="AL51" s="49" t="s">
        <v>397</v>
      </c>
    </row>
    <row r="52" spans="1:38" s="2" customFormat="1" ht="26.25" customHeight="1" thickBot="1" x14ac:dyDescent="0.3">
      <c r="A52" s="70" t="s">
        <v>120</v>
      </c>
      <c r="B52" s="74" t="s">
        <v>130</v>
      </c>
      <c r="C52" s="76" t="s">
        <v>367</v>
      </c>
      <c r="D52" s="73"/>
      <c r="E52" s="6" t="s">
        <v>390</v>
      </c>
      <c r="F52" s="6">
        <v>74</v>
      </c>
      <c r="G52" s="6" t="s">
        <v>391</v>
      </c>
      <c r="H52" s="6">
        <v>5.2900000000000003E-2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96.66</v>
      </c>
      <c r="AL52" s="49" t="s">
        <v>398</v>
      </c>
    </row>
    <row r="53" spans="1:38" s="2" customFormat="1" ht="26.25" customHeight="1" thickBot="1" x14ac:dyDescent="0.3">
      <c r="A53" s="70" t="s">
        <v>120</v>
      </c>
      <c r="B53" s="74" t="s">
        <v>131</v>
      </c>
      <c r="C53" s="76" t="s">
        <v>132</v>
      </c>
      <c r="D53" s="73"/>
      <c r="E53" s="6" t="s">
        <v>390</v>
      </c>
      <c r="F53" s="6">
        <v>102.86896772682</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22.408999999999999</v>
      </c>
      <c r="AL53" s="49" t="s">
        <v>399</v>
      </c>
    </row>
    <row r="54" spans="1:38" s="2" customFormat="1" ht="37.5" customHeight="1" thickBot="1" x14ac:dyDescent="0.3">
      <c r="A54" s="70" t="s">
        <v>120</v>
      </c>
      <c r="B54" s="74" t="s">
        <v>133</v>
      </c>
      <c r="C54" s="76" t="s">
        <v>134</v>
      </c>
      <c r="D54" s="73"/>
      <c r="E54" s="6">
        <v>0.282454076773</v>
      </c>
      <c r="F54" s="6">
        <v>38.667111537563002</v>
      </c>
      <c r="G54" s="6">
        <v>1.389587775E-3</v>
      </c>
      <c r="H54" s="6" t="s">
        <v>390</v>
      </c>
      <c r="I54" s="6" t="s">
        <v>390</v>
      </c>
      <c r="J54" s="6" t="s">
        <v>390</v>
      </c>
      <c r="K54" s="6" t="s">
        <v>390</v>
      </c>
      <c r="L54" s="6" t="s">
        <v>390</v>
      </c>
      <c r="M54" s="6">
        <v>1.4502930480459999</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505.63745329044366</v>
      </c>
      <c r="AL54" s="49" t="s">
        <v>400</v>
      </c>
    </row>
    <row r="55" spans="1:38" s="2" customFormat="1" ht="26.25" customHeight="1" thickBot="1" x14ac:dyDescent="0.3">
      <c r="A55" s="70" t="s">
        <v>120</v>
      </c>
      <c r="B55" s="74" t="s">
        <v>135</v>
      </c>
      <c r="C55" s="76" t="s">
        <v>136</v>
      </c>
      <c r="D55" s="73"/>
      <c r="E55" s="6">
        <v>4.3934062047360003</v>
      </c>
      <c r="F55" s="6">
        <v>42.914090513364997</v>
      </c>
      <c r="G55" s="6">
        <v>0.443163476542</v>
      </c>
      <c r="H55" s="6" t="s">
        <v>390</v>
      </c>
      <c r="I55" s="6">
        <v>1.6682801609219999</v>
      </c>
      <c r="J55" s="6">
        <v>1.6682801609219999</v>
      </c>
      <c r="K55" s="6">
        <v>1.6682801609219999</v>
      </c>
      <c r="L55" s="6">
        <v>0.40038723862100001</v>
      </c>
      <c r="M55" s="6">
        <v>20.333225025815</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2337.2070403124758</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1.08375E-2</v>
      </c>
      <c r="J57" s="6">
        <v>3.6124999999999997E-2</v>
      </c>
      <c r="K57" s="6">
        <v>4.2499999992E-2</v>
      </c>
      <c r="L57" s="6">
        <v>3.25125E-4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0.28219844690500001</v>
      </c>
      <c r="G59" s="6" t="s">
        <v>390</v>
      </c>
      <c r="H59" s="6">
        <v>0.52958703557300002</v>
      </c>
      <c r="I59" s="6">
        <v>1.3163253880229999</v>
      </c>
      <c r="J59" s="6">
        <v>1.5257612570279999</v>
      </c>
      <c r="K59" s="6">
        <v>1.6988860616579999</v>
      </c>
      <c r="L59" s="6">
        <v>7.8105921189999998E-3</v>
      </c>
      <c r="M59" s="6" t="s">
        <v>390</v>
      </c>
      <c r="N59" s="6">
        <v>1.6803838599800001</v>
      </c>
      <c r="O59" s="6">
        <v>4.7884365456E-2</v>
      </c>
      <c r="P59" s="6">
        <v>9.5595151100000004E-4</v>
      </c>
      <c r="Q59" s="6">
        <v>0.204332412307</v>
      </c>
      <c r="R59" s="6">
        <v>3.817912037003</v>
      </c>
      <c r="S59" s="6">
        <v>5.1705787645000001E-2</v>
      </c>
      <c r="T59" s="6">
        <v>0.13089122177099999</v>
      </c>
      <c r="U59" s="6">
        <v>12.521792628999</v>
      </c>
      <c r="V59" s="6">
        <v>2.855459655917</v>
      </c>
      <c r="W59" s="6">
        <v>1.1726242499999999E-2</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1.4112525</v>
      </c>
      <c r="J60" s="6">
        <v>14.112525</v>
      </c>
      <c r="K60" s="6">
        <v>28.789550999999999</v>
      </c>
      <c r="L60" s="6" t="s">
        <v>390</v>
      </c>
      <c r="M60" s="6" t="s">
        <v>390</v>
      </c>
      <c r="N60" s="6">
        <v>1.71</v>
      </c>
      <c r="O60" s="6" t="s">
        <v>390</v>
      </c>
      <c r="P60" s="6" t="s">
        <v>390</v>
      </c>
      <c r="Q60" s="6" t="s">
        <v>390</v>
      </c>
      <c r="R60" s="6" t="s">
        <v>390</v>
      </c>
      <c r="S60" s="6" t="s">
        <v>390</v>
      </c>
      <c r="T60" s="6" t="s">
        <v>390</v>
      </c>
      <c r="U60" s="6" t="s">
        <v>390</v>
      </c>
      <c r="V60" s="6">
        <v>7.7399999999999997E-2</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261.85674999999998</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3.744018490927</v>
      </c>
      <c r="J61" s="6">
        <v>37.440184909270002</v>
      </c>
      <c r="K61" s="6">
        <v>124.631642220378</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35452792.686519444</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2.7630372533909999</v>
      </c>
      <c r="G63" s="6">
        <v>14.416260094189999</v>
      </c>
      <c r="H63" s="6" t="s">
        <v>390</v>
      </c>
      <c r="I63" s="6">
        <v>1.7235271255089999</v>
      </c>
      <c r="J63" s="6">
        <v>2.7337991679610001</v>
      </c>
      <c r="K63" s="6">
        <v>3.2162343146049999</v>
      </c>
      <c r="L63" s="6">
        <v>1.054292463E-3</v>
      </c>
      <c r="M63" s="6">
        <v>3.2829263811899998</v>
      </c>
      <c r="N63" s="6" t="s">
        <v>390</v>
      </c>
      <c r="O63" s="6" t="s">
        <v>390</v>
      </c>
      <c r="P63" s="6" t="s">
        <v>390</v>
      </c>
      <c r="Q63" s="6" t="s">
        <v>390</v>
      </c>
      <c r="R63" s="6">
        <v>2.8210182140000001E-2</v>
      </c>
      <c r="S63" s="6" t="s">
        <v>390</v>
      </c>
      <c r="T63" s="6" t="s">
        <v>390</v>
      </c>
      <c r="U63" s="6" t="s">
        <v>390</v>
      </c>
      <c r="V63" s="6" t="s">
        <v>390</v>
      </c>
      <c r="W63" s="6">
        <v>3.1781184596000003E-2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58.965899533644006</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1.81441228</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0.18540000000000001</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5.7560500002999997E-2</v>
      </c>
      <c r="J68" s="6">
        <v>6.9350000004000004E-2</v>
      </c>
      <c r="K68" s="6">
        <v>7.3776595732000003E-2</v>
      </c>
      <c r="L68" s="6">
        <v>1.036089E-3</v>
      </c>
      <c r="M68" s="6">
        <v>40.03</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1073.14943016901</v>
      </c>
      <c r="AG68" s="26" t="s">
        <v>392</v>
      </c>
      <c r="AH68" s="26" t="s">
        <v>390</v>
      </c>
      <c r="AI68" s="26" t="s">
        <v>390</v>
      </c>
      <c r="AJ68" s="26" t="s">
        <v>390</v>
      </c>
      <c r="AK68" s="26">
        <v>233.2</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0.11158561186800001</v>
      </c>
      <c r="J69" s="6">
        <v>0.13444049622599999</v>
      </c>
      <c r="K69" s="6">
        <v>0.14302180446400001</v>
      </c>
      <c r="L69" s="6" t="s">
        <v>392</v>
      </c>
      <c r="M69" s="6">
        <v>5.1760000000000002</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5.9854765638213007E-2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0.50105865446999998</v>
      </c>
      <c r="F70" s="6">
        <v>143.38231560752601</v>
      </c>
      <c r="G70" s="6">
        <v>39.339848423196997</v>
      </c>
      <c r="H70" s="6">
        <v>6.5075322973369998</v>
      </c>
      <c r="I70" s="6">
        <v>0.90329104425899998</v>
      </c>
      <c r="J70" s="6">
        <v>1.393332752296</v>
      </c>
      <c r="K70" s="6">
        <v>1.5692156171189999</v>
      </c>
      <c r="L70" s="6">
        <v>1.1439319745000001E-2</v>
      </c>
      <c r="M70" s="6">
        <v>47.716391999999999</v>
      </c>
      <c r="N70" s="6">
        <v>69.609142124261993</v>
      </c>
      <c r="O70" s="6">
        <v>2.4626595683000001E-2</v>
      </c>
      <c r="P70" s="6">
        <v>2.345569002</v>
      </c>
      <c r="Q70" s="6">
        <v>8.2062799999999998E-3</v>
      </c>
      <c r="R70" s="6">
        <v>23.797895629999999</v>
      </c>
      <c r="S70" s="6">
        <v>4.8269186769479999</v>
      </c>
      <c r="T70" s="6">
        <v>2.210513919836</v>
      </c>
      <c r="U70" s="6">
        <v>4.8846364070000002E-2</v>
      </c>
      <c r="V70" s="6">
        <v>7.275414422131</v>
      </c>
      <c r="W70" s="6">
        <v>2.0226625000000002E-2</v>
      </c>
      <c r="X70" s="6">
        <v>5.0365991249999999E-2</v>
      </c>
      <c r="Y70" s="6" t="s">
        <v>390</v>
      </c>
      <c r="Z70" s="6">
        <v>1.9716375000000002E-3</v>
      </c>
      <c r="AA70" s="6" t="s">
        <v>390</v>
      </c>
      <c r="AB70" s="6">
        <v>5.2337628749999997E-2</v>
      </c>
      <c r="AC70" s="6">
        <v>147.77548172013601</v>
      </c>
      <c r="AD70" s="6" t="s">
        <v>390</v>
      </c>
      <c r="AE70" s="60"/>
      <c r="AF70" s="26" t="s">
        <v>390</v>
      </c>
      <c r="AG70" s="26" t="s">
        <v>390</v>
      </c>
      <c r="AH70" s="26">
        <v>11878.202633868301</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3.204970024543</v>
      </c>
      <c r="F72" s="6">
        <v>2.0730059376150001</v>
      </c>
      <c r="G72" s="6">
        <v>3.0607239168009999</v>
      </c>
      <c r="H72" s="6" t="s">
        <v>390</v>
      </c>
      <c r="I72" s="6">
        <v>5.5001986705570003</v>
      </c>
      <c r="J72" s="6">
        <v>8.9975856823400004</v>
      </c>
      <c r="K72" s="6">
        <v>14.792394969009001</v>
      </c>
      <c r="L72" s="6">
        <v>3.1717457716999999E-2</v>
      </c>
      <c r="M72" s="6">
        <v>129.85748951095599</v>
      </c>
      <c r="N72" s="6">
        <v>58.623760821296997</v>
      </c>
      <c r="O72" s="6">
        <v>1.408507108667</v>
      </c>
      <c r="P72" s="6">
        <v>0.53479895185299997</v>
      </c>
      <c r="Q72" s="6">
        <v>6.8751344265689998</v>
      </c>
      <c r="R72" s="6">
        <v>16.556862604264001</v>
      </c>
      <c r="S72" s="6">
        <v>9.9038467656409992</v>
      </c>
      <c r="T72" s="6">
        <v>8.5238815528210008</v>
      </c>
      <c r="U72" s="6">
        <v>2.4056027054100002</v>
      </c>
      <c r="V72" s="6">
        <v>319.85481359612203</v>
      </c>
      <c r="W72" s="6">
        <v>64.928870499583994</v>
      </c>
      <c r="X72" s="6">
        <v>0.153956381084</v>
      </c>
      <c r="Y72" s="6">
        <v>9.4190543289999998E-2</v>
      </c>
      <c r="Z72" s="6">
        <v>4.7092963954999997E-2</v>
      </c>
      <c r="AA72" s="6">
        <v>4.7092832086999999E-2</v>
      </c>
      <c r="AB72" s="6">
        <v>0.34233272041599999</v>
      </c>
      <c r="AC72" s="6">
        <v>0.38490000000000002</v>
      </c>
      <c r="AD72" s="6">
        <v>379.58539834862398</v>
      </c>
      <c r="AE72" s="60"/>
      <c r="AF72" s="26">
        <v>20831.913915886318</v>
      </c>
      <c r="AG72" s="26">
        <v>184610.505</v>
      </c>
      <c r="AH72" s="26" t="s">
        <v>390</v>
      </c>
      <c r="AI72" s="26" t="s">
        <v>390</v>
      </c>
      <c r="AJ72" s="26" t="s">
        <v>390</v>
      </c>
      <c r="AK72" s="26">
        <v>18106.407339449539</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0.30763298414500001</v>
      </c>
      <c r="F74" s="6" t="s">
        <v>390</v>
      </c>
      <c r="G74" s="6">
        <v>3.409309938327</v>
      </c>
      <c r="H74" s="6" t="s">
        <v>390</v>
      </c>
      <c r="I74" s="6">
        <v>0.132143115674</v>
      </c>
      <c r="J74" s="6">
        <v>0.266360183812</v>
      </c>
      <c r="K74" s="6">
        <v>0.34715148940000001</v>
      </c>
      <c r="L74" s="6">
        <v>3.0392916599999999E-3</v>
      </c>
      <c r="M74" s="6">
        <v>19.428297762408</v>
      </c>
      <c r="N74" s="6">
        <v>0.93496668605699995</v>
      </c>
      <c r="O74" s="6">
        <v>5.6718326754000001E-2</v>
      </c>
      <c r="P74" s="6">
        <v>1.0768327825E-2</v>
      </c>
      <c r="Q74" s="6">
        <v>3.1781894833E-2</v>
      </c>
      <c r="R74" s="6">
        <v>6.3056008198000002E-2</v>
      </c>
      <c r="S74" s="6">
        <v>8.9284430072000001E-2</v>
      </c>
      <c r="T74" s="6">
        <v>2.4797066931380001</v>
      </c>
      <c r="U74" s="6" t="s">
        <v>390</v>
      </c>
      <c r="V74" s="6">
        <v>2.9376413066140001</v>
      </c>
      <c r="W74" s="6">
        <v>9.8705227111629998</v>
      </c>
      <c r="X74" s="6">
        <v>5.2132865857140001</v>
      </c>
      <c r="Y74" s="6">
        <v>11.172975153953001</v>
      </c>
      <c r="Z74" s="6">
        <v>5.3863307884880003</v>
      </c>
      <c r="AA74" s="6">
        <v>2.776424366713</v>
      </c>
      <c r="AB74" s="6">
        <v>24.549016894867997</v>
      </c>
      <c r="AC74" s="6">
        <v>3925</v>
      </c>
      <c r="AD74" s="6" t="s">
        <v>390</v>
      </c>
      <c r="AE74" s="60"/>
      <c r="AF74" s="26" t="s">
        <v>390</v>
      </c>
      <c r="AG74" s="26" t="s">
        <v>390</v>
      </c>
      <c r="AH74" s="26" t="s">
        <v>390</v>
      </c>
      <c r="AI74" s="26" t="s">
        <v>390</v>
      </c>
      <c r="AJ74" s="26" t="s">
        <v>390</v>
      </c>
      <c r="AK74" s="26">
        <v>1024.963</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0.02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v>
      </c>
      <c r="AL75" s="49" t="s">
        <v>408</v>
      </c>
    </row>
    <row r="76" spans="1:38" s="2" customFormat="1" ht="26.25" customHeight="1" thickBot="1" x14ac:dyDescent="0.3">
      <c r="A76" s="70" t="s">
        <v>54</v>
      </c>
      <c r="B76" s="70" t="s">
        <v>176</v>
      </c>
      <c r="C76" s="71" t="s">
        <v>177</v>
      </c>
      <c r="D76" s="72"/>
      <c r="E76" s="6" t="s">
        <v>390</v>
      </c>
      <c r="F76" s="6" t="s">
        <v>390</v>
      </c>
      <c r="G76" s="6">
        <v>2.9578744252439999</v>
      </c>
      <c r="H76" s="6" t="s">
        <v>390</v>
      </c>
      <c r="I76" s="6">
        <v>1.7828869656000002E-2</v>
      </c>
      <c r="J76" s="6">
        <v>3.5657739310999997E-2</v>
      </c>
      <c r="K76" s="6">
        <v>4.4096601584999999E-2</v>
      </c>
      <c r="L76" s="6" t="s">
        <v>393</v>
      </c>
      <c r="M76" s="6">
        <v>1.2355800214249999</v>
      </c>
      <c r="N76" s="6">
        <v>8.1291996731689995</v>
      </c>
      <c r="O76" s="6">
        <v>0.37847797259600002</v>
      </c>
      <c r="P76" s="6">
        <v>6.9998021170000002E-3</v>
      </c>
      <c r="Q76" s="6">
        <v>2.7651041716E-2</v>
      </c>
      <c r="R76" s="6" t="s">
        <v>390</v>
      </c>
      <c r="S76" s="6">
        <v>0.29051619155399999</v>
      </c>
      <c r="T76" s="6" t="s">
        <v>390</v>
      </c>
      <c r="U76" s="6">
        <v>8.8312765299999995E-3</v>
      </c>
      <c r="V76" s="6">
        <v>1.9032731975099999</v>
      </c>
      <c r="W76" s="6">
        <v>3.023173117851</v>
      </c>
      <c r="X76" s="6" t="s">
        <v>390</v>
      </c>
      <c r="Y76" s="6" t="s">
        <v>390</v>
      </c>
      <c r="Z76" s="6" t="s">
        <v>390</v>
      </c>
      <c r="AA76" s="6" t="s">
        <v>390</v>
      </c>
      <c r="AB76" s="6" t="s">
        <v>390</v>
      </c>
      <c r="AC76" s="6" t="s">
        <v>390</v>
      </c>
      <c r="AD76" s="6">
        <v>1.1243232000000001E-3</v>
      </c>
      <c r="AE76" s="60"/>
      <c r="AF76" s="26" t="s">
        <v>390</v>
      </c>
      <c r="AG76" s="26" t="s">
        <v>390</v>
      </c>
      <c r="AH76" s="26" t="s">
        <v>390</v>
      </c>
      <c r="AI76" s="26" t="s">
        <v>390</v>
      </c>
      <c r="AJ76" s="26" t="s">
        <v>390</v>
      </c>
      <c r="AK76" s="26">
        <v>351.351</v>
      </c>
      <c r="AL76" s="49" t="s">
        <v>409</v>
      </c>
    </row>
    <row r="77" spans="1:38" s="2" customFormat="1" ht="26.25" customHeight="1" thickBot="1" x14ac:dyDescent="0.3">
      <c r="A77" s="70" t="s">
        <v>54</v>
      </c>
      <c r="B77" s="70" t="s">
        <v>178</v>
      </c>
      <c r="C77" s="71" t="s">
        <v>179</v>
      </c>
      <c r="D77" s="72"/>
      <c r="E77" s="6">
        <v>1.8250116000000001</v>
      </c>
      <c r="F77" s="6" t="s">
        <v>390</v>
      </c>
      <c r="G77" s="6" t="s">
        <v>390</v>
      </c>
      <c r="H77" s="6" t="s">
        <v>390</v>
      </c>
      <c r="I77" s="6">
        <v>0.17212392652</v>
      </c>
      <c r="J77" s="6">
        <v>0.190659493687</v>
      </c>
      <c r="K77" s="6">
        <v>0.22198172753100001</v>
      </c>
      <c r="L77" s="6">
        <v>1.5343999997E-2</v>
      </c>
      <c r="M77" s="6">
        <v>42.433741490762003</v>
      </c>
      <c r="N77" s="6">
        <v>19.54</v>
      </c>
      <c r="O77" s="6">
        <v>1.6840351530319999</v>
      </c>
      <c r="P77" s="6">
        <v>2.383833333333</v>
      </c>
      <c r="Q77" s="6">
        <v>0.66100000000000003</v>
      </c>
      <c r="R77" s="6">
        <v>7.3302630029000004E-2</v>
      </c>
      <c r="S77" s="6">
        <v>0.63882333359999999</v>
      </c>
      <c r="T77" s="6">
        <v>3.6752282823999997E-2</v>
      </c>
      <c r="U77" s="6" t="s">
        <v>390</v>
      </c>
      <c r="V77" s="6">
        <v>67.746463933570993</v>
      </c>
      <c r="W77" s="6">
        <v>2.8993336184129999</v>
      </c>
      <c r="X77" s="6" t="s">
        <v>390</v>
      </c>
      <c r="Y77" s="6" t="s">
        <v>390</v>
      </c>
      <c r="Z77" s="6" t="s">
        <v>390</v>
      </c>
      <c r="AA77" s="6" t="s">
        <v>390</v>
      </c>
      <c r="AB77" s="6" t="s">
        <v>390</v>
      </c>
      <c r="AC77" s="6" t="s">
        <v>390</v>
      </c>
      <c r="AD77" s="6">
        <v>2.7771600000000001E-4</v>
      </c>
      <c r="AE77" s="60"/>
      <c r="AF77" s="26" t="s">
        <v>390</v>
      </c>
      <c r="AG77" s="26">
        <v>10549.2</v>
      </c>
      <c r="AH77" s="26" t="s">
        <v>390</v>
      </c>
      <c r="AI77" s="26" t="s">
        <v>390</v>
      </c>
      <c r="AJ77" s="26" t="s">
        <v>390</v>
      </c>
      <c r="AK77" s="26">
        <v>375.608</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7.5126112930999994E-2</v>
      </c>
      <c r="J78" s="6">
        <v>9.8850148594000001E-2</v>
      </c>
      <c r="K78" s="6">
        <v>0.1265281902</v>
      </c>
      <c r="L78" s="6">
        <v>7.5126112999999994E-5</v>
      </c>
      <c r="M78" s="6">
        <v>3.1627886455310001</v>
      </c>
      <c r="N78" s="6">
        <v>6.4212409540030002</v>
      </c>
      <c r="O78" s="6">
        <v>0.21222375155600001</v>
      </c>
      <c r="P78" s="6">
        <v>3.3E-4</v>
      </c>
      <c r="Q78" s="6">
        <v>0.38784196561200002</v>
      </c>
      <c r="R78" s="6" t="s">
        <v>390</v>
      </c>
      <c r="S78" s="6">
        <v>13.070977521103</v>
      </c>
      <c r="T78" s="6">
        <v>0.26588067735499998</v>
      </c>
      <c r="U78" s="6" t="s">
        <v>390</v>
      </c>
      <c r="V78" s="6">
        <v>36.582014759597001</v>
      </c>
      <c r="W78" s="6">
        <v>21.794422519929</v>
      </c>
      <c r="X78" s="6" t="s">
        <v>390</v>
      </c>
      <c r="Y78" s="6" t="s">
        <v>390</v>
      </c>
      <c r="Z78" s="6" t="s">
        <v>390</v>
      </c>
      <c r="AA78" s="6" t="s">
        <v>390</v>
      </c>
      <c r="AB78" s="6" t="s">
        <v>390</v>
      </c>
      <c r="AC78" s="6" t="s">
        <v>390</v>
      </c>
      <c r="AD78" s="6">
        <v>1.9757593000000002E-3</v>
      </c>
      <c r="AE78" s="60"/>
      <c r="AF78" s="26" t="s">
        <v>390</v>
      </c>
      <c r="AG78" s="26" t="s">
        <v>390</v>
      </c>
      <c r="AH78" s="26" t="s">
        <v>390</v>
      </c>
      <c r="AI78" s="26" t="s">
        <v>390</v>
      </c>
      <c r="AJ78" s="26" t="s">
        <v>390</v>
      </c>
      <c r="AK78" s="26">
        <v>533.98900000000003</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5.3820044238470004</v>
      </c>
      <c r="U79" s="6" t="s">
        <v>390</v>
      </c>
      <c r="V79" s="6" t="s">
        <v>390</v>
      </c>
      <c r="W79" s="6">
        <v>0.77200000000000002</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38.6</v>
      </c>
      <c r="AL79" s="49" t="s">
        <v>184</v>
      </c>
    </row>
    <row r="80" spans="1:38" s="2" customFormat="1" ht="26.25" customHeight="1" thickBot="1" x14ac:dyDescent="0.3">
      <c r="A80" s="70" t="s">
        <v>54</v>
      </c>
      <c r="B80" s="74" t="s">
        <v>185</v>
      </c>
      <c r="C80" s="76" t="s">
        <v>186</v>
      </c>
      <c r="D80" s="72"/>
      <c r="E80" s="6" t="s">
        <v>390</v>
      </c>
      <c r="F80" s="6" t="s">
        <v>390</v>
      </c>
      <c r="G80" s="6" t="s">
        <v>390</v>
      </c>
      <c r="H80" s="6">
        <v>9.7791563990000004E-3</v>
      </c>
      <c r="I80" s="6">
        <v>3.0831112165949999</v>
      </c>
      <c r="J80" s="6">
        <v>3.1135656083250001</v>
      </c>
      <c r="K80" s="6">
        <v>3.384310444644</v>
      </c>
      <c r="L80" s="6" t="s">
        <v>393</v>
      </c>
      <c r="M80" s="6">
        <v>0.156301550387</v>
      </c>
      <c r="N80" s="6">
        <v>39.091464820105003</v>
      </c>
      <c r="O80" s="6">
        <v>0.75281308195200003</v>
      </c>
      <c r="P80" s="6">
        <v>2.799577601532</v>
      </c>
      <c r="Q80" s="6">
        <v>1.1837109366109999</v>
      </c>
      <c r="R80" s="6">
        <v>16.566049858353001</v>
      </c>
      <c r="S80" s="6">
        <v>7.4490116077059998</v>
      </c>
      <c r="T80" s="6">
        <v>5.9339851724740003</v>
      </c>
      <c r="U80" s="6">
        <v>0.20887211304100001</v>
      </c>
      <c r="V80" s="6">
        <v>68.429253305789004</v>
      </c>
      <c r="W80" s="6">
        <v>2.7271973639930001</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1497.2455440544502</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149.44163345762499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150.80092866937616</v>
      </c>
      <c r="AL82" s="49" t="s">
        <v>199</v>
      </c>
    </row>
    <row r="83" spans="1:38" s="2" customFormat="1" ht="26.25" customHeight="1" thickBot="1" x14ac:dyDescent="0.3">
      <c r="A83" s="70" t="s">
        <v>54</v>
      </c>
      <c r="B83" s="81" t="s">
        <v>192</v>
      </c>
      <c r="C83" s="82" t="s">
        <v>193</v>
      </c>
      <c r="D83" s="72"/>
      <c r="E83" s="6" t="s">
        <v>390</v>
      </c>
      <c r="F83" s="6">
        <v>5.8797999284119999</v>
      </c>
      <c r="G83" s="6" t="s">
        <v>390</v>
      </c>
      <c r="H83" s="6" t="s">
        <v>390</v>
      </c>
      <c r="I83" s="6">
        <v>0.304732</v>
      </c>
      <c r="J83" s="6">
        <v>1.0508</v>
      </c>
      <c r="K83" s="6">
        <v>1.1178723401799999</v>
      </c>
      <c r="L83" s="6">
        <v>1.7369724E-2</v>
      </c>
      <c r="M83" s="6" t="s">
        <v>390</v>
      </c>
      <c r="N83" s="6" t="s">
        <v>390</v>
      </c>
      <c r="O83" s="6" t="s">
        <v>390</v>
      </c>
      <c r="P83" s="6" t="s">
        <v>390</v>
      </c>
      <c r="Q83" s="6" t="s">
        <v>390</v>
      </c>
      <c r="R83" s="6" t="s">
        <v>390</v>
      </c>
      <c r="S83" s="6" t="s">
        <v>390</v>
      </c>
      <c r="T83" s="6" t="s">
        <v>390</v>
      </c>
      <c r="U83" s="6" t="s">
        <v>390</v>
      </c>
      <c r="V83" s="6" t="s">
        <v>390</v>
      </c>
      <c r="W83" s="6">
        <v>0.18389</v>
      </c>
      <c r="X83" s="6">
        <v>1.185799125E-2</v>
      </c>
      <c r="Y83" s="6" t="s">
        <v>390</v>
      </c>
      <c r="Z83" s="6">
        <v>1.9716375000000002E-3</v>
      </c>
      <c r="AA83" s="6" t="s">
        <v>390</v>
      </c>
      <c r="AB83" s="6">
        <v>1.382962875E-2</v>
      </c>
      <c r="AC83" s="6" t="s">
        <v>390</v>
      </c>
      <c r="AD83" s="6" t="s">
        <v>390</v>
      </c>
      <c r="AE83" s="60"/>
      <c r="AF83" s="26" t="s">
        <v>390</v>
      </c>
      <c r="AG83" s="26" t="s">
        <v>390</v>
      </c>
      <c r="AH83" s="26" t="s">
        <v>390</v>
      </c>
      <c r="AI83" s="26" t="s">
        <v>390</v>
      </c>
      <c r="AJ83" s="26" t="s">
        <v>390</v>
      </c>
      <c r="AK83" s="26">
        <v>26270</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175.42092145744101</v>
      </c>
      <c r="G85" s="6" t="s">
        <v>390</v>
      </c>
      <c r="H85" s="6" t="s">
        <v>390</v>
      </c>
      <c r="I85" s="6">
        <v>1.2268749060140001</v>
      </c>
      <c r="J85" s="6">
        <v>2.7986902021789999</v>
      </c>
      <c r="K85" s="6">
        <v>2.9773300016630002</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56.148819533850997</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69.190046014511665</v>
      </c>
      <c r="AL86" s="49" t="s">
        <v>199</v>
      </c>
    </row>
    <row r="87" spans="1:38" s="2" customFormat="1" ht="26.25" customHeight="1" thickBot="1" x14ac:dyDescent="0.3">
      <c r="A87" s="70" t="s">
        <v>189</v>
      </c>
      <c r="B87" s="76" t="s">
        <v>200</v>
      </c>
      <c r="C87" s="80" t="s">
        <v>201</v>
      </c>
      <c r="D87" s="72"/>
      <c r="E87" s="6" t="s">
        <v>390</v>
      </c>
      <c r="F87" s="6">
        <v>5.250324166745</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5.2503241667450222</v>
      </c>
      <c r="AL87" s="49" t="s">
        <v>199</v>
      </c>
    </row>
    <row r="88" spans="1:38" s="2" customFormat="1" ht="26.25" customHeight="1" thickBot="1" x14ac:dyDescent="0.3">
      <c r="A88" s="70" t="s">
        <v>189</v>
      </c>
      <c r="B88" s="76" t="s">
        <v>202</v>
      </c>
      <c r="C88" s="80" t="s">
        <v>203</v>
      </c>
      <c r="D88" s="72"/>
      <c r="E88" s="6" t="s">
        <v>390</v>
      </c>
      <c r="F88" s="6">
        <v>22.754856840487999</v>
      </c>
      <c r="G88" s="6" t="s">
        <v>390</v>
      </c>
      <c r="H88" s="6" t="s">
        <v>390</v>
      </c>
      <c r="I88" s="6">
        <v>4.5928157932000002E-2</v>
      </c>
      <c r="J88" s="6">
        <v>0.13122330837599999</v>
      </c>
      <c r="K88" s="6">
        <v>0.13959926419900001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362.45265844195035</v>
      </c>
      <c r="AL88" s="49" t="s">
        <v>414</v>
      </c>
    </row>
    <row r="89" spans="1:38" s="2" customFormat="1" ht="26.25" customHeight="1" thickBot="1" x14ac:dyDescent="0.3">
      <c r="A89" s="70" t="s">
        <v>189</v>
      </c>
      <c r="B89" s="76" t="s">
        <v>204</v>
      </c>
      <c r="C89" s="80" t="s">
        <v>205</v>
      </c>
      <c r="D89" s="72"/>
      <c r="E89" s="6" t="s">
        <v>390</v>
      </c>
      <c r="F89" s="6">
        <v>48.525522246603998</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57.198790787877002</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104.96896235314391</v>
      </c>
      <c r="AL90" s="49" t="s">
        <v>199</v>
      </c>
    </row>
    <row r="91" spans="1:38" s="2" customFormat="1" ht="26.25" customHeight="1" thickBot="1" x14ac:dyDescent="0.3">
      <c r="A91" s="70" t="s">
        <v>189</v>
      </c>
      <c r="B91" s="74" t="s">
        <v>379</v>
      </c>
      <c r="C91" s="76" t="s">
        <v>208</v>
      </c>
      <c r="D91" s="72"/>
      <c r="E91" s="6">
        <v>0.16099188508000001</v>
      </c>
      <c r="F91" s="6">
        <v>0.42747847999999999</v>
      </c>
      <c r="G91" s="6">
        <v>0.69584763298800001</v>
      </c>
      <c r="H91" s="6">
        <v>0.36653629999999998</v>
      </c>
      <c r="I91" s="6">
        <v>2.786686642766</v>
      </c>
      <c r="J91" s="6">
        <v>3.1580306353599998</v>
      </c>
      <c r="K91" s="6">
        <v>3.234729654773</v>
      </c>
      <c r="L91" s="6">
        <v>1.0731123E-2</v>
      </c>
      <c r="M91" s="6">
        <v>4.9218800397000004</v>
      </c>
      <c r="N91" s="6">
        <v>6.0775961432759997</v>
      </c>
      <c r="O91" s="6">
        <v>1.8320373524060001</v>
      </c>
      <c r="P91" s="6">
        <v>4.41154806E-4</v>
      </c>
      <c r="Q91" s="6">
        <v>1.029361214E-2</v>
      </c>
      <c r="R91" s="6">
        <v>5.7781855534969999</v>
      </c>
      <c r="S91" s="6">
        <v>233.157828233587</v>
      </c>
      <c r="T91" s="6">
        <v>9.8673244227579993</v>
      </c>
      <c r="U91" s="6">
        <v>1.337750831098</v>
      </c>
      <c r="V91" s="6">
        <v>134.906134251016</v>
      </c>
      <c r="W91" s="6">
        <v>8.8322000000000001E-3</v>
      </c>
      <c r="X91" s="6">
        <v>9.8037420000000007E-3</v>
      </c>
      <c r="Y91" s="6">
        <v>3.9744899999999998E-3</v>
      </c>
      <c r="Z91" s="6">
        <v>3.9744899999999998E-3</v>
      </c>
      <c r="AA91" s="6">
        <v>3.9744899999999998E-3</v>
      </c>
      <c r="AB91" s="6">
        <v>2.1727212000000003E-2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1.4499907210359999</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1.5259907210360302</v>
      </c>
      <c r="AL92" s="49" t="s">
        <v>415</v>
      </c>
    </row>
    <row r="93" spans="1:38" s="2" customFormat="1" ht="26.25" customHeight="1" thickBot="1" x14ac:dyDescent="0.3">
      <c r="A93" s="70" t="s">
        <v>54</v>
      </c>
      <c r="B93" s="74" t="s">
        <v>211</v>
      </c>
      <c r="C93" s="71" t="s">
        <v>380</v>
      </c>
      <c r="D93" s="77"/>
      <c r="E93" s="6" t="s">
        <v>390</v>
      </c>
      <c r="F93" s="6">
        <v>86.307292751130007</v>
      </c>
      <c r="G93" s="6" t="s">
        <v>390</v>
      </c>
      <c r="H93" s="6">
        <v>1.042</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10192.615809701239</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0.64422407769099999</v>
      </c>
      <c r="J94" s="6">
        <v>2.147413592305</v>
      </c>
      <c r="K94" s="6">
        <v>2.5263689316179998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3.7867030014909999</v>
      </c>
      <c r="G95" s="6" t="s">
        <v>390</v>
      </c>
      <c r="H95" s="6" t="s">
        <v>390</v>
      </c>
      <c r="I95" s="6">
        <v>1.7171934833410001</v>
      </c>
      <c r="J95" s="6">
        <v>2.1464918541769999</v>
      </c>
      <c r="K95" s="6">
        <v>2.2835019720259999</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v>0.4</v>
      </c>
      <c r="X95" s="6">
        <v>3.15E-2</v>
      </c>
      <c r="Y95" s="6">
        <v>1.5900000000000001E-2</v>
      </c>
      <c r="Z95" s="6">
        <v>1.5900000000000001E-2</v>
      </c>
      <c r="AA95" s="6">
        <v>1.5900000000000001E-2</v>
      </c>
      <c r="AB95" s="6">
        <v>7.9199999999999993E-2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0.47912539110399999</v>
      </c>
      <c r="X97" s="6" t="s">
        <v>390</v>
      </c>
      <c r="Y97" s="6" t="s">
        <v>390</v>
      </c>
      <c r="Z97" s="6" t="s">
        <v>390</v>
      </c>
      <c r="AA97" s="6" t="s">
        <v>390</v>
      </c>
      <c r="AB97" s="6" t="s">
        <v>390</v>
      </c>
      <c r="AC97" s="6" t="s">
        <v>390</v>
      </c>
      <c r="AD97" s="6">
        <v>5738.0286359778202</v>
      </c>
      <c r="AE97" s="60"/>
      <c r="AF97" s="26" t="s">
        <v>390</v>
      </c>
      <c r="AG97" s="26" t="s">
        <v>390</v>
      </c>
      <c r="AH97" s="26" t="s">
        <v>390</v>
      </c>
      <c r="AI97" s="26" t="s">
        <v>390</v>
      </c>
      <c r="AJ97" s="26" t="s">
        <v>390</v>
      </c>
      <c r="AK97" s="26">
        <v>404.07547550174803</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0.208655226508</v>
      </c>
      <c r="F99" s="6">
        <v>23.857887414307999</v>
      </c>
      <c r="G99" s="6" t="s">
        <v>390</v>
      </c>
      <c r="H99" s="6">
        <v>28.473769886656999</v>
      </c>
      <c r="I99" s="6">
        <v>0.67676932796199996</v>
      </c>
      <c r="J99" s="6">
        <v>1.039913845406</v>
      </c>
      <c r="K99" s="6">
        <v>2.2779065185079999</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2587.4070939421299</v>
      </c>
      <c r="AL99" s="49" t="s">
        <v>417</v>
      </c>
    </row>
    <row r="100" spans="1:38" s="2" customFormat="1" ht="26.25" customHeight="1" thickBot="1" x14ac:dyDescent="0.3">
      <c r="A100" s="70" t="s">
        <v>222</v>
      </c>
      <c r="B100" s="70" t="s">
        <v>224</v>
      </c>
      <c r="C100" s="71" t="s">
        <v>383</v>
      </c>
      <c r="D100" s="84"/>
      <c r="E100" s="6">
        <v>1.0925687492659999</v>
      </c>
      <c r="F100" s="6">
        <v>33.587851568365998</v>
      </c>
      <c r="G100" s="6" t="s">
        <v>390</v>
      </c>
      <c r="H100" s="6">
        <v>40.887215645007998</v>
      </c>
      <c r="I100" s="6">
        <v>0.92633722982599997</v>
      </c>
      <c r="J100" s="6">
        <v>1.392102696559</v>
      </c>
      <c r="K100" s="6">
        <v>3.039501516654</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9330.4303032620628</v>
      </c>
      <c r="AL100" s="49" t="s">
        <v>417</v>
      </c>
    </row>
    <row r="101" spans="1:38" s="2" customFormat="1" ht="26.25" customHeight="1" thickBot="1" x14ac:dyDescent="0.3">
      <c r="A101" s="70" t="s">
        <v>222</v>
      </c>
      <c r="B101" s="70" t="s">
        <v>225</v>
      </c>
      <c r="C101" s="71" t="s">
        <v>226</v>
      </c>
      <c r="D101" s="84"/>
      <c r="E101" s="6">
        <v>2.274596336E-2</v>
      </c>
      <c r="F101" s="6">
        <v>2.7739992902320001</v>
      </c>
      <c r="G101" s="6" t="s">
        <v>390</v>
      </c>
      <c r="H101" s="6">
        <v>2.6474217308210002</v>
      </c>
      <c r="I101" s="6">
        <v>3.3677664959E-2</v>
      </c>
      <c r="J101" s="6">
        <v>0.101032994877</v>
      </c>
      <c r="K101" s="6">
        <v>0.23574365471299999</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42948.641821003512</v>
      </c>
      <c r="AL101" s="49" t="s">
        <v>417</v>
      </c>
    </row>
    <row r="102" spans="1:38" s="2" customFormat="1" ht="26.25" customHeight="1" thickBot="1" x14ac:dyDescent="0.3">
      <c r="A102" s="70" t="s">
        <v>222</v>
      </c>
      <c r="B102" s="70" t="s">
        <v>227</v>
      </c>
      <c r="C102" s="71" t="s">
        <v>361</v>
      </c>
      <c r="D102" s="84"/>
      <c r="E102" s="6">
        <v>0.35381555526500003</v>
      </c>
      <c r="F102" s="6">
        <v>3.4181137099710002</v>
      </c>
      <c r="G102" s="6" t="s">
        <v>390</v>
      </c>
      <c r="H102" s="6">
        <v>25.346170420642</v>
      </c>
      <c r="I102" s="6">
        <v>4.1037764033000003E-2</v>
      </c>
      <c r="J102" s="6">
        <v>0.90700291044699999</v>
      </c>
      <c r="K102" s="6">
        <v>5.996587750182</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7589.9600036358797</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4.3536921299999997E-4</v>
      </c>
      <c r="F104" s="6">
        <v>6.8794966659999996E-3</v>
      </c>
      <c r="G104" s="6" t="s">
        <v>390</v>
      </c>
      <c r="H104" s="6">
        <v>1.0244729784E-2</v>
      </c>
      <c r="I104" s="6">
        <v>1.3901660100000001E-4</v>
      </c>
      <c r="J104" s="6">
        <v>4.17049804E-4</v>
      </c>
      <c r="K104" s="6">
        <v>9.7311621000000003E-4</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84.568432559898596</v>
      </c>
      <c r="AL104" s="49" t="s">
        <v>417</v>
      </c>
    </row>
    <row r="105" spans="1:38" s="2" customFormat="1" ht="26.25" customHeight="1" thickBot="1" x14ac:dyDescent="0.3">
      <c r="A105" s="70" t="s">
        <v>222</v>
      </c>
      <c r="B105" s="70" t="s">
        <v>232</v>
      </c>
      <c r="C105" s="71" t="s">
        <v>233</v>
      </c>
      <c r="D105" s="84"/>
      <c r="E105" s="6">
        <v>2.850820557E-2</v>
      </c>
      <c r="F105" s="6">
        <v>0.49855585821199999</v>
      </c>
      <c r="G105" s="6" t="s">
        <v>390</v>
      </c>
      <c r="H105" s="6">
        <v>0.61658412259299999</v>
      </c>
      <c r="I105" s="6">
        <v>9.9647043050000005E-3</v>
      </c>
      <c r="J105" s="6">
        <v>1.5658821050000001E-2</v>
      </c>
      <c r="K105" s="6">
        <v>3.4164700473E-2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285.487996237174</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4.0568647732000002E-2</v>
      </c>
      <c r="F107" s="6">
        <v>1.4350609996100001</v>
      </c>
      <c r="G107" s="6" t="s">
        <v>390</v>
      </c>
      <c r="H107" s="6">
        <v>8.0296754408450006</v>
      </c>
      <c r="I107" s="6">
        <v>9.1542099996000006E-2</v>
      </c>
      <c r="J107" s="6">
        <v>1.220561333275</v>
      </c>
      <c r="K107" s="6">
        <v>5.797666333055</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30514.033339579699</v>
      </c>
      <c r="AL107" s="49" t="s">
        <v>417</v>
      </c>
    </row>
    <row r="108" spans="1:38" s="2" customFormat="1" ht="26.25" customHeight="1" thickBot="1" x14ac:dyDescent="0.3">
      <c r="A108" s="70" t="s">
        <v>222</v>
      </c>
      <c r="B108" s="70" t="s">
        <v>237</v>
      </c>
      <c r="C108" s="71" t="s">
        <v>355</v>
      </c>
      <c r="D108" s="84"/>
      <c r="E108" s="6">
        <v>7.8592654393000005E-2</v>
      </c>
      <c r="F108" s="6">
        <v>7.294790114635</v>
      </c>
      <c r="G108" s="6" t="s">
        <v>390</v>
      </c>
      <c r="H108" s="6">
        <v>5.3432788995009997</v>
      </c>
      <c r="I108" s="6">
        <v>0.16206893477699999</v>
      </c>
      <c r="J108" s="6">
        <v>1.6206893477690001</v>
      </c>
      <c r="K108" s="6">
        <v>3.2413786955380002</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81034.467408066907</v>
      </c>
      <c r="AL108" s="49" t="s">
        <v>417</v>
      </c>
    </row>
    <row r="109" spans="1:38" s="2" customFormat="1" ht="26.25" customHeight="1" thickBot="1" x14ac:dyDescent="0.3">
      <c r="A109" s="70" t="s">
        <v>222</v>
      </c>
      <c r="B109" s="70" t="s">
        <v>238</v>
      </c>
      <c r="C109" s="71" t="s">
        <v>356</v>
      </c>
      <c r="D109" s="84"/>
      <c r="E109" s="6">
        <v>3.7856310401000001E-2</v>
      </c>
      <c r="F109" s="6">
        <v>2.1209442265549998</v>
      </c>
      <c r="G109" s="6" t="s">
        <v>390</v>
      </c>
      <c r="H109" s="6">
        <v>7.1483990492459997</v>
      </c>
      <c r="I109" s="6">
        <v>0.27294016584899999</v>
      </c>
      <c r="J109" s="6">
        <v>1.5011709121679999</v>
      </c>
      <c r="K109" s="6">
        <v>1.5011709121679999</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13647.008294211102</v>
      </c>
      <c r="AL109" s="49" t="s">
        <v>417</v>
      </c>
    </row>
    <row r="110" spans="1:38" s="2" customFormat="1" ht="26.25" customHeight="1" thickBot="1" x14ac:dyDescent="0.3">
      <c r="A110" s="70" t="s">
        <v>222</v>
      </c>
      <c r="B110" s="70" t="s">
        <v>239</v>
      </c>
      <c r="C110" s="71" t="s">
        <v>357</v>
      </c>
      <c r="D110" s="84"/>
      <c r="E110" s="6">
        <v>3.5048053564000002E-2</v>
      </c>
      <c r="F110" s="6">
        <v>0.77660993467999995</v>
      </c>
      <c r="G110" s="6" t="s">
        <v>390</v>
      </c>
      <c r="H110" s="6">
        <v>3.4149930769760002</v>
      </c>
      <c r="I110" s="6">
        <v>0.16548472160700001</v>
      </c>
      <c r="J110" s="6">
        <v>1.5713425014910001</v>
      </c>
      <c r="K110" s="6">
        <v>4.4448066682479999</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23740.9109890861</v>
      </c>
      <c r="AL110" s="49" t="s">
        <v>417</v>
      </c>
    </row>
    <row r="111" spans="1:38" s="2" customFormat="1" ht="26.25" customHeight="1" thickBot="1" x14ac:dyDescent="0.3">
      <c r="A111" s="70" t="s">
        <v>222</v>
      </c>
      <c r="B111" s="70" t="s">
        <v>240</v>
      </c>
      <c r="C111" s="71" t="s">
        <v>351</v>
      </c>
      <c r="D111" s="84"/>
      <c r="E111" s="6">
        <v>1.725838461E-3</v>
      </c>
      <c r="F111" s="6">
        <v>2.199527471E-3</v>
      </c>
      <c r="G111" s="6" t="s">
        <v>390</v>
      </c>
      <c r="H111" s="6">
        <v>4.4633483049999999E-2</v>
      </c>
      <c r="I111" s="6">
        <v>1.19958444E-3</v>
      </c>
      <c r="J111" s="6">
        <v>1.885061262E-3</v>
      </c>
      <c r="K111" s="6">
        <v>4.112860936E-3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34.3680000480866</v>
      </c>
      <c r="AL111" s="49" t="s">
        <v>417</v>
      </c>
    </row>
    <row r="112" spans="1:38" s="2" customFormat="1" ht="26.25" customHeight="1" thickBot="1" x14ac:dyDescent="0.3">
      <c r="A112" s="70" t="s">
        <v>241</v>
      </c>
      <c r="B112" s="70" t="s">
        <v>242</v>
      </c>
      <c r="C112" s="71" t="s">
        <v>243</v>
      </c>
      <c r="D112" s="72"/>
      <c r="E112" s="6">
        <v>21.304254494121</v>
      </c>
      <c r="F112" s="6" t="s">
        <v>390</v>
      </c>
      <c r="G112" s="6" t="s">
        <v>390</v>
      </c>
      <c r="H112" s="6">
        <v>38.868630533013999</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1470.0279196062422</v>
      </c>
      <c r="AL112" s="49" t="s">
        <v>418</v>
      </c>
    </row>
    <row r="113" spans="1:38" s="2" customFormat="1" ht="26.25" customHeight="1" thickBot="1" x14ac:dyDescent="0.3">
      <c r="A113" s="70" t="s">
        <v>241</v>
      </c>
      <c r="B113" s="85" t="s">
        <v>244</v>
      </c>
      <c r="C113" s="86" t="s">
        <v>245</v>
      </c>
      <c r="D113" s="72"/>
      <c r="E113" s="6">
        <v>5.1058999161280001</v>
      </c>
      <c r="F113" s="6">
        <v>31.800451662667999</v>
      </c>
      <c r="G113" s="6" t="s">
        <v>390</v>
      </c>
      <c r="H113" s="6">
        <v>77.428167074124005</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211797.28368163257</v>
      </c>
      <c r="AL113" s="49" t="s">
        <v>417</v>
      </c>
    </row>
    <row r="114" spans="1:38" s="2" customFormat="1" ht="26.25" customHeight="1" thickBot="1" x14ac:dyDescent="0.3">
      <c r="A114" s="70" t="s">
        <v>241</v>
      </c>
      <c r="B114" s="85" t="s">
        <v>246</v>
      </c>
      <c r="C114" s="86" t="s">
        <v>362</v>
      </c>
      <c r="D114" s="72"/>
      <c r="E114" s="6">
        <v>0.32350685550500002</v>
      </c>
      <c r="F114" s="6" t="s">
        <v>390</v>
      </c>
      <c r="G114" s="6" t="s">
        <v>390</v>
      </c>
      <c r="H114" s="6">
        <v>1.5689126953720001</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1.848677905248</v>
      </c>
      <c r="AE114" s="60"/>
      <c r="AF114" s="26" t="s">
        <v>392</v>
      </c>
      <c r="AG114" s="26" t="s">
        <v>392</v>
      </c>
      <c r="AH114" s="26" t="s">
        <v>392</v>
      </c>
      <c r="AI114" s="26" t="s">
        <v>392</v>
      </c>
      <c r="AJ114" s="26" t="s">
        <v>392</v>
      </c>
      <c r="AK114" s="26">
        <v>536.71541357631872</v>
      </c>
      <c r="AL114" s="49" t="s">
        <v>419</v>
      </c>
    </row>
    <row r="115" spans="1:38" s="2" customFormat="1" ht="26.25" customHeight="1" thickBot="1" x14ac:dyDescent="0.3">
      <c r="A115" s="70" t="s">
        <v>241</v>
      </c>
      <c r="B115" s="85" t="s">
        <v>247</v>
      </c>
      <c r="C115" s="86" t="s">
        <v>248</v>
      </c>
      <c r="D115" s="72"/>
      <c r="E115" s="6">
        <v>8.7570739200000004E-4</v>
      </c>
      <c r="F115" s="6" t="s">
        <v>390</v>
      </c>
      <c r="G115" s="6" t="s">
        <v>390</v>
      </c>
      <c r="H115" s="6">
        <v>1.6174867743000001E-2</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6.8220386656364471E-2</v>
      </c>
      <c r="AL115" s="49" t="s">
        <v>431</v>
      </c>
    </row>
    <row r="116" spans="1:38" s="2" customFormat="1" ht="26.25" customHeight="1" thickBot="1" x14ac:dyDescent="0.3">
      <c r="A116" s="70" t="s">
        <v>241</v>
      </c>
      <c r="B116" s="70" t="s">
        <v>249</v>
      </c>
      <c r="C116" s="76" t="s">
        <v>384</v>
      </c>
      <c r="D116" s="72"/>
      <c r="E116" s="6">
        <v>3.610425487443</v>
      </c>
      <c r="F116" s="6">
        <v>1.595058442712</v>
      </c>
      <c r="G116" s="6" t="s">
        <v>390</v>
      </c>
      <c r="H116" s="6">
        <v>23.438637470644998</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211797.28368163257</v>
      </c>
      <c r="AL116" s="49" t="s">
        <v>417</v>
      </c>
    </row>
    <row r="117" spans="1:38" s="2" customFormat="1" ht="26.25" customHeight="1" thickBot="1" x14ac:dyDescent="0.3">
      <c r="A117" s="70" t="s">
        <v>241</v>
      </c>
      <c r="B117" s="70" t="s">
        <v>250</v>
      </c>
      <c r="C117" s="76" t="s">
        <v>251</v>
      </c>
      <c r="D117" s="72"/>
      <c r="E117" s="6">
        <v>4.3455636630020003</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0.750655495008</v>
      </c>
      <c r="J119" s="6">
        <v>6.812098780895</v>
      </c>
      <c r="K119" s="6">
        <v>6.812098780895</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11.443469032360019</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8.2758535585989996</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17.193029708846002</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92.434066920000006</v>
      </c>
      <c r="AD122" s="6" t="s">
        <v>390</v>
      </c>
      <c r="AE122" s="60"/>
      <c r="AF122" s="26" t="s">
        <v>390</v>
      </c>
      <c r="AG122" s="26" t="s">
        <v>390</v>
      </c>
      <c r="AH122" s="26" t="s">
        <v>390</v>
      </c>
      <c r="AI122" s="26" t="s">
        <v>390</v>
      </c>
      <c r="AJ122" s="26" t="s">
        <v>390</v>
      </c>
      <c r="AK122" s="26">
        <v>733.83409599999993</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9.1147588908669999</v>
      </c>
      <c r="G125" s="6" t="s">
        <v>390</v>
      </c>
      <c r="H125" s="6">
        <v>2.7524596324830002</v>
      </c>
      <c r="I125" s="6">
        <v>3.4075976859999999E-3</v>
      </c>
      <c r="J125" s="6">
        <v>2.2614057372E-2</v>
      </c>
      <c r="K125" s="6">
        <v>2.8625389083E-2</v>
      </c>
      <c r="L125" s="6" t="s">
        <v>390</v>
      </c>
      <c r="M125" s="6" t="s">
        <v>390</v>
      </c>
      <c r="N125" s="6" t="s">
        <v>390</v>
      </c>
      <c r="O125" s="6" t="s">
        <v>390</v>
      </c>
      <c r="P125" s="6">
        <v>0.40040702511300003</v>
      </c>
      <c r="Q125" s="6" t="s">
        <v>390</v>
      </c>
      <c r="R125" s="6" t="s">
        <v>390</v>
      </c>
      <c r="S125" s="6" t="s">
        <v>390</v>
      </c>
      <c r="T125" s="6" t="s">
        <v>390</v>
      </c>
      <c r="U125" s="6" t="s">
        <v>390</v>
      </c>
      <c r="V125" s="6" t="s">
        <v>390</v>
      </c>
      <c r="W125" s="6">
        <v>2.7316896648669999</v>
      </c>
      <c r="X125" s="6" t="s">
        <v>390</v>
      </c>
      <c r="Y125" s="6" t="s">
        <v>390</v>
      </c>
      <c r="Z125" s="6" t="s">
        <v>390</v>
      </c>
      <c r="AA125" s="6" t="s">
        <v>390</v>
      </c>
      <c r="AB125" s="6" t="s">
        <v>390</v>
      </c>
      <c r="AC125" s="6" t="s">
        <v>390</v>
      </c>
      <c r="AD125" s="6">
        <v>2.2897986896679998</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1.9533865949989999</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4.1446509000000002E-5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v>2.1314087772630002</v>
      </c>
      <c r="F128" s="6">
        <v>2.3682319747E-2</v>
      </c>
      <c r="G128" s="6">
        <v>0.76916440316199997</v>
      </c>
      <c r="H128" s="6">
        <v>1.6814316964000001E-2</v>
      </c>
      <c r="I128" s="6">
        <v>2.4496250840999999E-2</v>
      </c>
      <c r="J128" s="6">
        <v>2.4496250840999999E-2</v>
      </c>
      <c r="K128" s="6">
        <v>2.4496250840999999E-2</v>
      </c>
      <c r="L128" s="6">
        <v>8.5736877899999999E-4</v>
      </c>
      <c r="M128" s="6">
        <v>0.67416333447099996</v>
      </c>
      <c r="N128" s="6">
        <v>41.193943221131001</v>
      </c>
      <c r="O128" s="6">
        <v>0.13120410075899999</v>
      </c>
      <c r="P128" s="6">
        <v>0.21411943033700001</v>
      </c>
      <c r="Q128" s="6">
        <v>0.37515210779300001</v>
      </c>
      <c r="R128" s="6">
        <v>8.9382120297999995E-2</v>
      </c>
      <c r="S128" s="6">
        <v>0.31566537766300001</v>
      </c>
      <c r="T128" s="6">
        <v>0.15337694099599999</v>
      </c>
      <c r="U128" s="6" t="s">
        <v>390</v>
      </c>
      <c r="V128" s="6">
        <v>0.41735808758600002</v>
      </c>
      <c r="W128" s="6">
        <v>20.9589463947</v>
      </c>
      <c r="X128" s="6">
        <v>9.9465739999999995E-6</v>
      </c>
      <c r="Y128" s="6">
        <v>2.1195675999999999E-5</v>
      </c>
      <c r="Z128" s="6">
        <v>1.1249101999999999E-5</v>
      </c>
      <c r="AA128" s="6">
        <v>1.3735744999999999E-5</v>
      </c>
      <c r="AB128" s="6">
        <v>5.6127096999999998E-5</v>
      </c>
      <c r="AC128" s="6">
        <v>2.3682319747370002</v>
      </c>
      <c r="AD128" s="6">
        <v>3.1811789658270002</v>
      </c>
      <c r="AE128" s="60"/>
      <c r="AF128" s="26" t="s">
        <v>390</v>
      </c>
      <c r="AG128" s="26" t="s">
        <v>390</v>
      </c>
      <c r="AH128" s="26" t="s">
        <v>390</v>
      </c>
      <c r="AI128" s="26" t="s">
        <v>390</v>
      </c>
      <c r="AJ128" s="26" t="s">
        <v>390</v>
      </c>
      <c r="AK128" s="26">
        <v>7874.3713160000007</v>
      </c>
      <c r="AL128" s="49" t="s">
        <v>423</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0.57866483061499996</v>
      </c>
      <c r="F130" s="6">
        <v>0.21712288971999999</v>
      </c>
      <c r="G130" s="6">
        <v>1.49242013873</v>
      </c>
      <c r="H130" s="6">
        <v>4.3150756870000001E-3</v>
      </c>
      <c r="I130" s="6">
        <v>5.6879449154999998E-2</v>
      </c>
      <c r="J130" s="6">
        <v>9.9539036095999997E-2</v>
      </c>
      <c r="K130" s="6">
        <v>0.142198623036</v>
      </c>
      <c r="L130" s="6">
        <v>1.9907807199999999E-3</v>
      </c>
      <c r="M130" s="6">
        <v>0.113801299257</v>
      </c>
      <c r="N130" s="6">
        <v>0.313198786274</v>
      </c>
      <c r="O130" s="6">
        <v>3.2594593081000003E-2</v>
      </c>
      <c r="P130" s="6">
        <v>6.5423549232E-2</v>
      </c>
      <c r="Q130" s="6">
        <v>8.4627506687999995E-2</v>
      </c>
      <c r="R130" s="6">
        <v>0.130391102845</v>
      </c>
      <c r="S130" s="6">
        <v>0.17202769167900001</v>
      </c>
      <c r="T130" s="6">
        <v>0.14329687443799999</v>
      </c>
      <c r="U130" s="6" t="s">
        <v>390</v>
      </c>
      <c r="V130" s="6">
        <v>1.7707481790770001</v>
      </c>
      <c r="W130" s="6">
        <v>5.8325639342280002</v>
      </c>
      <c r="X130" s="6">
        <v>4.32E-5</v>
      </c>
      <c r="Y130" s="6">
        <v>1.872E-4</v>
      </c>
      <c r="Z130" s="6">
        <v>1.872E-4</v>
      </c>
      <c r="AA130" s="6" t="s">
        <v>390</v>
      </c>
      <c r="AB130" s="6">
        <v>4.1759999999999996E-4</v>
      </c>
      <c r="AC130" s="6">
        <v>0.14399999999999999</v>
      </c>
      <c r="AD130" s="6">
        <v>0.91365517241399996</v>
      </c>
      <c r="AE130" s="60"/>
      <c r="AF130" s="26" t="s">
        <v>390</v>
      </c>
      <c r="AG130" s="26" t="s">
        <v>390</v>
      </c>
      <c r="AH130" s="26" t="s">
        <v>390</v>
      </c>
      <c r="AI130" s="26" t="s">
        <v>390</v>
      </c>
      <c r="AJ130" s="26" t="s">
        <v>390</v>
      </c>
      <c r="AK130" s="26">
        <v>288</v>
      </c>
      <c r="AL130" s="49" t="s">
        <v>278</v>
      </c>
    </row>
    <row r="131" spans="1:38" s="2" customFormat="1" ht="26.25" customHeight="1" thickBot="1" x14ac:dyDescent="0.3">
      <c r="A131" s="70" t="s">
        <v>266</v>
      </c>
      <c r="B131" s="74" t="s">
        <v>281</v>
      </c>
      <c r="C131" s="82" t="s">
        <v>282</v>
      </c>
      <c r="D131" s="72"/>
      <c r="E131" s="6">
        <v>0.45</v>
      </c>
      <c r="F131" s="6">
        <v>0.17499999999999999</v>
      </c>
      <c r="G131" s="6">
        <v>0.27500000000000002</v>
      </c>
      <c r="H131" s="6" t="s">
        <v>390</v>
      </c>
      <c r="I131" s="6">
        <v>2.4142857125E-2</v>
      </c>
      <c r="J131" s="6">
        <v>4.2250000000000003E-2</v>
      </c>
      <c r="K131" s="6">
        <v>6.0357142874999999E-2</v>
      </c>
      <c r="L131" s="6">
        <v>8.4499999900000005E-4</v>
      </c>
      <c r="M131" s="6">
        <v>0.375</v>
      </c>
      <c r="N131" s="6">
        <v>7.0755097642739999</v>
      </c>
      <c r="O131" s="6">
        <v>5.5737988155000001E-2</v>
      </c>
      <c r="P131" s="6">
        <v>0.13689088483600001</v>
      </c>
      <c r="Q131" s="6">
        <v>1.4459124678E-2</v>
      </c>
      <c r="R131" s="6">
        <v>6.8205603407999998E-2</v>
      </c>
      <c r="S131" s="6">
        <v>0.48070076240600002</v>
      </c>
      <c r="T131" s="6">
        <v>0.108201445041</v>
      </c>
      <c r="U131" s="6" t="s">
        <v>390</v>
      </c>
      <c r="V131" s="6">
        <v>2.8920005205649999</v>
      </c>
      <c r="W131" s="6">
        <v>0.218377605157</v>
      </c>
      <c r="X131" s="6">
        <v>1.75E-4</v>
      </c>
      <c r="Y131" s="6">
        <v>7.8750000000000001E-4</v>
      </c>
      <c r="Z131" s="6">
        <v>7.8750000000000001E-4</v>
      </c>
      <c r="AA131" s="6" t="s">
        <v>390</v>
      </c>
      <c r="AB131" s="6">
        <v>1.75E-3</v>
      </c>
      <c r="AC131" s="6">
        <v>0.125</v>
      </c>
      <c r="AD131" s="6">
        <v>0.61679583333300003</v>
      </c>
      <c r="AE131" s="60"/>
      <c r="AF131" s="26" t="s">
        <v>390</v>
      </c>
      <c r="AG131" s="26" t="s">
        <v>390</v>
      </c>
      <c r="AH131" s="26" t="s">
        <v>390</v>
      </c>
      <c r="AI131" s="26" t="s">
        <v>390</v>
      </c>
      <c r="AJ131" s="26" t="s">
        <v>390</v>
      </c>
      <c r="AK131" s="26">
        <v>250</v>
      </c>
      <c r="AL131" s="49" t="s">
        <v>278</v>
      </c>
    </row>
    <row r="132" spans="1:38" s="2" customFormat="1" ht="26.25" customHeight="1" thickBot="1" x14ac:dyDescent="0.3">
      <c r="A132" s="70" t="s">
        <v>266</v>
      </c>
      <c r="B132" s="74" t="s">
        <v>283</v>
      </c>
      <c r="C132" s="82" t="s">
        <v>284</v>
      </c>
      <c r="D132" s="72"/>
      <c r="E132" s="6">
        <v>0.58085354418199997</v>
      </c>
      <c r="F132" s="6">
        <v>7.392E-2</v>
      </c>
      <c r="G132" s="6">
        <v>0.19711999999999999</v>
      </c>
      <c r="H132" s="6">
        <v>1.7600000000000001E-2</v>
      </c>
      <c r="I132" s="6">
        <v>2.4740571409999999E-2</v>
      </c>
      <c r="J132" s="6">
        <v>4.3296000000000001E-2</v>
      </c>
      <c r="K132" s="6">
        <v>6.185142859E-2</v>
      </c>
      <c r="L132" s="6">
        <v>8.6591999899999995E-4</v>
      </c>
      <c r="M132" s="6">
        <v>1.3640000000000001</v>
      </c>
      <c r="N132" s="6">
        <v>8.0851312603000006E-2</v>
      </c>
      <c r="O132" s="6">
        <v>4.1488156122999997E-2</v>
      </c>
      <c r="P132" s="6">
        <v>0.11461308099799999</v>
      </c>
      <c r="Q132" s="6">
        <v>1.4831529424E-2</v>
      </c>
      <c r="R132" s="6">
        <v>0.14784</v>
      </c>
      <c r="S132" s="6">
        <v>0.4224</v>
      </c>
      <c r="T132" s="6">
        <v>8.448E-2</v>
      </c>
      <c r="U132" s="6" t="s">
        <v>390</v>
      </c>
      <c r="V132" s="6">
        <v>0.69696000000000002</v>
      </c>
      <c r="W132" s="6">
        <v>0.18425660445200001</v>
      </c>
      <c r="X132" s="6" t="s">
        <v>390</v>
      </c>
      <c r="Y132" s="6" t="s">
        <v>390</v>
      </c>
      <c r="Z132" s="6" t="s">
        <v>390</v>
      </c>
      <c r="AA132" s="6" t="s">
        <v>390</v>
      </c>
      <c r="AB132" s="6" t="s">
        <v>390</v>
      </c>
      <c r="AC132" s="6">
        <v>0.41360000000000002</v>
      </c>
      <c r="AD132" s="6">
        <v>0.26400000000000001</v>
      </c>
      <c r="AE132" s="60"/>
      <c r="AF132" s="26" t="s">
        <v>390</v>
      </c>
      <c r="AG132" s="26" t="s">
        <v>390</v>
      </c>
      <c r="AH132" s="26" t="s">
        <v>390</v>
      </c>
      <c r="AI132" s="26" t="s">
        <v>390</v>
      </c>
      <c r="AJ132" s="26" t="s">
        <v>390</v>
      </c>
      <c r="AK132" s="26">
        <v>88</v>
      </c>
      <c r="AL132" s="49" t="s">
        <v>278</v>
      </c>
    </row>
    <row r="133" spans="1:38" s="2" customFormat="1" ht="26.25" customHeight="1" thickBot="1" x14ac:dyDescent="0.3">
      <c r="A133" s="70" t="s">
        <v>266</v>
      </c>
      <c r="B133" s="74" t="s">
        <v>285</v>
      </c>
      <c r="C133" s="82" t="s">
        <v>286</v>
      </c>
      <c r="D133" s="72"/>
      <c r="E133" s="6">
        <v>0.61289554999999996</v>
      </c>
      <c r="F133" s="6">
        <v>2.005797142</v>
      </c>
      <c r="G133" s="6">
        <v>0.21539054199999999</v>
      </c>
      <c r="H133" s="6" t="s">
        <v>390</v>
      </c>
      <c r="I133" s="6">
        <v>0.28097295224000002</v>
      </c>
      <c r="J133" s="6">
        <v>0.32547390980000002</v>
      </c>
      <c r="K133" s="6">
        <v>0.45943820028900001</v>
      </c>
      <c r="L133" s="6">
        <v>9.8340533279999993E-3</v>
      </c>
      <c r="M133" s="6">
        <v>3.3624307600000001</v>
      </c>
      <c r="N133" s="6">
        <v>1.339139802E-2</v>
      </c>
      <c r="O133" s="6">
        <v>2.24304802E-3</v>
      </c>
      <c r="P133" s="6">
        <v>0.67466343725599998</v>
      </c>
      <c r="Q133" s="6">
        <v>6.0691617399999996E-3</v>
      </c>
      <c r="R133" s="6">
        <v>6.0468650400000001E-3</v>
      </c>
      <c r="S133" s="6">
        <v>5.5429596200000002E-3</v>
      </c>
      <c r="T133" s="6">
        <v>7.7280362199999997E-3</v>
      </c>
      <c r="U133" s="6">
        <v>8.8205745200000008E-3</v>
      </c>
      <c r="V133" s="6">
        <v>7.1402952079999998E-2</v>
      </c>
      <c r="W133" s="6">
        <v>0.25000066890099998</v>
      </c>
      <c r="X133" s="6">
        <v>5.886329E-6</v>
      </c>
      <c r="Y133" s="6">
        <v>3.2151840000000001E-6</v>
      </c>
      <c r="Z133" s="6">
        <v>2.871815E-6</v>
      </c>
      <c r="AA133" s="6">
        <v>3.1170789999999998E-6</v>
      </c>
      <c r="AB133" s="6">
        <v>1.5090407E-5</v>
      </c>
      <c r="AC133" s="6" t="s">
        <v>390</v>
      </c>
      <c r="AD133" s="6" t="s">
        <v>390</v>
      </c>
      <c r="AE133" s="60"/>
      <c r="AF133" s="26" t="s">
        <v>390</v>
      </c>
      <c r="AG133" s="26" t="s">
        <v>390</v>
      </c>
      <c r="AH133" s="26" t="s">
        <v>390</v>
      </c>
      <c r="AI133" s="26" t="s">
        <v>390</v>
      </c>
      <c r="AJ133" s="26" t="s">
        <v>390</v>
      </c>
      <c r="AK133" s="26">
        <v>445.93399999999997</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0.41933257620499997</v>
      </c>
      <c r="F135" s="6">
        <v>4.440575238119</v>
      </c>
      <c r="G135" s="6" t="s">
        <v>390</v>
      </c>
      <c r="H135" s="6" t="s">
        <v>390</v>
      </c>
      <c r="I135" s="6">
        <v>4.032518436548</v>
      </c>
      <c r="J135" s="6">
        <v>4.3404912058729996</v>
      </c>
      <c r="K135" s="6">
        <v>4.4656051443609996</v>
      </c>
      <c r="L135" s="6">
        <v>1.69365774335</v>
      </c>
      <c r="M135" s="6">
        <v>16.205115404099001</v>
      </c>
      <c r="N135" s="6">
        <v>0.20206449150899999</v>
      </c>
      <c r="O135" s="6">
        <v>4.1237651328000002E-2</v>
      </c>
      <c r="P135" s="6" t="s">
        <v>390</v>
      </c>
      <c r="Q135" s="6">
        <v>9</v>
      </c>
      <c r="R135" s="6">
        <v>8.6999999999999993</v>
      </c>
      <c r="S135" s="6">
        <v>4.8</v>
      </c>
      <c r="T135" s="6" t="s">
        <v>390</v>
      </c>
      <c r="U135" s="6" t="s">
        <v>390</v>
      </c>
      <c r="V135" s="6" t="s">
        <v>390</v>
      </c>
      <c r="W135" s="6">
        <v>72.13226677982</v>
      </c>
      <c r="X135" s="6">
        <v>0.74503665619399995</v>
      </c>
      <c r="Y135" s="6">
        <v>0.97574876176299996</v>
      </c>
      <c r="Z135" s="6">
        <v>1.1685198361819999</v>
      </c>
      <c r="AA135" s="6">
        <v>0.36212349832200003</v>
      </c>
      <c r="AB135" s="6">
        <v>3.2514287524609999</v>
      </c>
      <c r="AC135" s="6" t="s">
        <v>390</v>
      </c>
      <c r="AD135" s="6">
        <v>175.06766116175399</v>
      </c>
      <c r="AE135" s="60"/>
      <c r="AF135" s="26" t="s">
        <v>390</v>
      </c>
      <c r="AG135" s="26" t="s">
        <v>390</v>
      </c>
      <c r="AH135" s="26" t="s">
        <v>390</v>
      </c>
      <c r="AI135" s="26" t="s">
        <v>390</v>
      </c>
      <c r="AJ135" s="26" t="s">
        <v>390</v>
      </c>
      <c r="AK135" s="26">
        <v>412.37651328361198</v>
      </c>
      <c r="AL135" s="49" t="s">
        <v>425</v>
      </c>
    </row>
    <row r="136" spans="1:38" s="2" customFormat="1" ht="26.25" customHeight="1" thickBot="1" x14ac:dyDescent="0.3">
      <c r="A136" s="70" t="s">
        <v>266</v>
      </c>
      <c r="B136" s="70" t="s">
        <v>291</v>
      </c>
      <c r="C136" s="71" t="s">
        <v>292</v>
      </c>
      <c r="D136" s="72"/>
      <c r="E136" s="6" t="s">
        <v>390</v>
      </c>
      <c r="F136" s="6">
        <v>3.6492936121999997E-2</v>
      </c>
      <c r="G136" s="6" t="s">
        <v>390</v>
      </c>
      <c r="H136" s="6">
        <v>1.5523817336970001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58191.485999999997</v>
      </c>
      <c r="AL136" s="49" t="s">
        <v>417</v>
      </c>
    </row>
    <row r="137" spans="1:38" s="2" customFormat="1" ht="26.25" customHeight="1" thickBot="1" x14ac:dyDescent="0.3">
      <c r="A137" s="70" t="s">
        <v>266</v>
      </c>
      <c r="B137" s="70" t="s">
        <v>293</v>
      </c>
      <c r="C137" s="71" t="s">
        <v>294</v>
      </c>
      <c r="D137" s="72"/>
      <c r="E137" s="6" t="s">
        <v>390</v>
      </c>
      <c r="F137" s="6">
        <v>0.31543030384699999</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796.53329468515437</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0.41143370000000001</v>
      </c>
      <c r="F139" s="6">
        <v>2.0347434999999998</v>
      </c>
      <c r="G139" s="6" t="s">
        <v>390</v>
      </c>
      <c r="H139" s="6" t="s">
        <v>390</v>
      </c>
      <c r="I139" s="6">
        <v>2.9274240651490002</v>
      </c>
      <c r="J139" s="6">
        <v>3.1509982187499999</v>
      </c>
      <c r="K139" s="6">
        <v>3.2418252193399999</v>
      </c>
      <c r="L139" s="6">
        <v>1.2295181073629999</v>
      </c>
      <c r="M139" s="6">
        <v>13.0499218</v>
      </c>
      <c r="N139" s="6" t="s">
        <v>390</v>
      </c>
      <c r="O139" s="6" t="s">
        <v>390</v>
      </c>
      <c r="P139" s="6" t="s">
        <v>390</v>
      </c>
      <c r="Q139" s="6" t="s">
        <v>390</v>
      </c>
      <c r="R139" s="6" t="s">
        <v>390</v>
      </c>
      <c r="S139" s="6" t="s">
        <v>390</v>
      </c>
      <c r="T139" s="6" t="s">
        <v>390</v>
      </c>
      <c r="U139" s="6" t="s">
        <v>390</v>
      </c>
      <c r="V139" s="6" t="s">
        <v>390</v>
      </c>
      <c r="W139" s="6">
        <v>60.892960000000002</v>
      </c>
      <c r="X139" s="6">
        <v>0.37524312999999998</v>
      </c>
      <c r="Y139" s="6">
        <v>0.45781616000000003</v>
      </c>
      <c r="Z139" s="6">
        <v>0.16627499300000001</v>
      </c>
      <c r="AA139" s="6">
        <v>0.30487342000000001</v>
      </c>
      <c r="AB139" s="6">
        <v>1.3042077030000001</v>
      </c>
      <c r="AC139" s="6" t="s">
        <v>390</v>
      </c>
      <c r="AD139" s="6">
        <v>127.749342539848</v>
      </c>
      <c r="AE139" s="60"/>
      <c r="AF139" s="26" t="s">
        <v>390</v>
      </c>
      <c r="AG139" s="26" t="s">
        <v>390</v>
      </c>
      <c r="AH139" s="26" t="s">
        <v>390</v>
      </c>
      <c r="AI139" s="26" t="s">
        <v>390</v>
      </c>
      <c r="AJ139" s="26" t="s">
        <v>390</v>
      </c>
      <c r="AK139" s="26">
        <v>257.12790000000001</v>
      </c>
      <c r="AL139" s="49" t="s">
        <v>427</v>
      </c>
    </row>
    <row r="140" spans="1:38" s="2" customFormat="1" ht="26.25" customHeight="1" thickBot="1" x14ac:dyDescent="0.3">
      <c r="A140" s="70" t="s">
        <v>299</v>
      </c>
      <c r="B140" s="74" t="s">
        <v>300</v>
      </c>
      <c r="C140" s="71" t="s">
        <v>353</v>
      </c>
      <c r="D140" s="72"/>
      <c r="E140" s="6">
        <v>0.24903932330100001</v>
      </c>
      <c r="F140" s="6">
        <v>1.1003486454539999</v>
      </c>
      <c r="G140" s="6" t="s">
        <v>390</v>
      </c>
      <c r="H140" s="6">
        <v>10.885082290775999</v>
      </c>
      <c r="I140" s="6">
        <v>1.9700317964E-2</v>
      </c>
      <c r="J140" s="6">
        <v>3.0957642515000001E-2</v>
      </c>
      <c r="K140" s="6">
        <v>6.7543947305999996E-2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501.90815446809654</v>
      </c>
      <c r="AL140" s="49" t="s">
        <v>428</v>
      </c>
    </row>
    <row r="141" spans="1:38" s="9" customFormat="1" ht="37.5" customHeight="1" thickBot="1" x14ac:dyDescent="0.35">
      <c r="A141" s="89"/>
      <c r="B141" s="90" t="s">
        <v>301</v>
      </c>
      <c r="C141" s="91" t="s">
        <v>363</v>
      </c>
      <c r="D141" s="89" t="s">
        <v>138</v>
      </c>
      <c r="E141" s="20">
        <v>2292.4562895997765</v>
      </c>
      <c r="F141" s="20">
        <v>2224.856700556285</v>
      </c>
      <c r="G141" s="20">
        <v>2152.4372600649208</v>
      </c>
      <c r="H141" s="20">
        <v>299.6638180262928</v>
      </c>
      <c r="I141" s="20">
        <v>168.66713704231901</v>
      </c>
      <c r="J141" s="20">
        <v>273.85536905578891</v>
      </c>
      <c r="K141" s="20">
        <v>432.91575376499753</v>
      </c>
      <c r="L141" s="20">
        <v>40.104308537513546</v>
      </c>
      <c r="M141" s="20">
        <v>6237.9392210866336</v>
      </c>
      <c r="N141" s="20">
        <v>1371.4252696092535</v>
      </c>
      <c r="O141" s="20">
        <v>10.362946198277003</v>
      </c>
      <c r="P141" s="20">
        <v>15.585036052700998</v>
      </c>
      <c r="Q141" s="20">
        <v>34.868863914169999</v>
      </c>
      <c r="R141" s="20">
        <v>129.37922497773502</v>
      </c>
      <c r="S141" s="20">
        <v>699.29950967221987</v>
      </c>
      <c r="T141" s="20">
        <v>322.96388360317297</v>
      </c>
      <c r="U141" s="20">
        <v>48.158903424254</v>
      </c>
      <c r="V141" s="20">
        <v>1074.7891602230038</v>
      </c>
      <c r="W141" s="20">
        <v>536.99804683162085</v>
      </c>
      <c r="X141" s="20">
        <v>30.806665470829337</v>
      </c>
      <c r="Y141" s="20">
        <v>42.174262067766527</v>
      </c>
      <c r="Z141" s="20">
        <v>20.285524392065287</v>
      </c>
      <c r="AA141" s="20">
        <v>14.785212578994294</v>
      </c>
      <c r="AB141" s="20">
        <v>108.05166450965545</v>
      </c>
      <c r="AC141" s="20">
        <v>4174.0448606149621</v>
      </c>
      <c r="AD141" s="20">
        <v>6519.1220210936981</v>
      </c>
      <c r="AE141" s="61"/>
      <c r="AF141" s="20">
        <v>3818646.8300945978</v>
      </c>
      <c r="AG141" s="20">
        <v>1898922.0301058504</v>
      </c>
      <c r="AH141" s="20">
        <v>3052825.7309893086</v>
      </c>
      <c r="AI141" s="20">
        <v>102513.61229365252</v>
      </c>
      <c r="AJ141" s="20">
        <v>22876.693771676171</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612.38396144416799</v>
      </c>
      <c r="F143" s="12">
        <v>461.77038438895198</v>
      </c>
      <c r="G143" s="12" t="s">
        <v>393</v>
      </c>
      <c r="H143" s="12">
        <v>7.1962768231930001</v>
      </c>
      <c r="I143" s="12">
        <v>8.6222266920309991</v>
      </c>
      <c r="J143" s="12">
        <v>8.6222266920309991</v>
      </c>
      <c r="K143" s="12">
        <v>8.6222266920309991</v>
      </c>
      <c r="L143" s="12">
        <v>4.800779888448</v>
      </c>
      <c r="M143" s="12">
        <v>3567.1528256893298</v>
      </c>
      <c r="N143" s="12" t="s">
        <v>393</v>
      </c>
      <c r="O143" s="12" t="s">
        <v>393</v>
      </c>
      <c r="P143" s="12" t="s">
        <v>393</v>
      </c>
      <c r="Q143" s="12" t="s">
        <v>393</v>
      </c>
      <c r="R143" s="12" t="s">
        <v>393</v>
      </c>
      <c r="S143" s="12" t="s">
        <v>393</v>
      </c>
      <c r="T143" s="12" t="s">
        <v>393</v>
      </c>
      <c r="U143" s="12" t="s">
        <v>393</v>
      </c>
      <c r="V143" s="12" t="s">
        <v>393</v>
      </c>
      <c r="W143" s="12">
        <v>79.435716163677995</v>
      </c>
      <c r="X143" s="12">
        <v>0.202185407589</v>
      </c>
      <c r="Y143" s="12">
        <v>0.300002103844</v>
      </c>
      <c r="Z143" s="12">
        <v>0.141226527347</v>
      </c>
      <c r="AA143" s="12">
        <v>0.32865788255099998</v>
      </c>
      <c r="AB143" s="12">
        <v>0.97207192133100007</v>
      </c>
      <c r="AC143" s="12" t="s">
        <v>390</v>
      </c>
      <c r="AD143" s="12">
        <v>1.5896528723E-2</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90.150818222083998</v>
      </c>
      <c r="F144" s="12">
        <v>38.217058734322002</v>
      </c>
      <c r="G144" s="12" t="s">
        <v>393</v>
      </c>
      <c r="H144" s="12">
        <v>0.13827914349000001</v>
      </c>
      <c r="I144" s="12">
        <v>8.0272912210360001</v>
      </c>
      <c r="J144" s="12">
        <v>8.0272912210360001</v>
      </c>
      <c r="K144" s="12">
        <v>8.0272912210360001</v>
      </c>
      <c r="L144" s="12">
        <v>4.6138793835260001</v>
      </c>
      <c r="M144" s="12">
        <v>405.66217089060899</v>
      </c>
      <c r="N144" s="12" t="s">
        <v>393</v>
      </c>
      <c r="O144" s="12" t="s">
        <v>393</v>
      </c>
      <c r="P144" s="12" t="s">
        <v>393</v>
      </c>
      <c r="Q144" s="12" t="s">
        <v>393</v>
      </c>
      <c r="R144" s="12" t="s">
        <v>393</v>
      </c>
      <c r="S144" s="12" t="s">
        <v>393</v>
      </c>
      <c r="T144" s="12" t="s">
        <v>393</v>
      </c>
      <c r="U144" s="12" t="s">
        <v>393</v>
      </c>
      <c r="V144" s="12" t="s">
        <v>393</v>
      </c>
      <c r="W144" s="12">
        <v>6.0853105272889998</v>
      </c>
      <c r="X144" s="12">
        <v>8.7092203778999996E-2</v>
      </c>
      <c r="Y144" s="12">
        <v>0.104040236944</v>
      </c>
      <c r="Z144" s="12">
        <v>7.6004423922000006E-2</v>
      </c>
      <c r="AA144" s="12">
        <v>9.0880990066999998E-2</v>
      </c>
      <c r="AB144" s="12">
        <v>0.35801785471200004</v>
      </c>
      <c r="AC144" s="12" t="s">
        <v>390</v>
      </c>
      <c r="AD144" s="12">
        <v>1.063889896E-3</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279.19577454602501</v>
      </c>
      <c r="F145" s="12">
        <v>20.148033760588</v>
      </c>
      <c r="G145" s="12" t="s">
        <v>393</v>
      </c>
      <c r="H145" s="12">
        <v>9.2714514006000004E-2</v>
      </c>
      <c r="I145" s="12">
        <v>11.110499582132</v>
      </c>
      <c r="J145" s="12">
        <v>11.110499582132</v>
      </c>
      <c r="K145" s="12">
        <v>11.110499582132</v>
      </c>
      <c r="L145" s="12">
        <v>5.980496013402</v>
      </c>
      <c r="M145" s="12">
        <v>67.735504891437003</v>
      </c>
      <c r="N145" s="12" t="s">
        <v>393</v>
      </c>
      <c r="O145" s="12" t="s">
        <v>393</v>
      </c>
      <c r="P145" s="12" t="s">
        <v>393</v>
      </c>
      <c r="Q145" s="12" t="s">
        <v>393</v>
      </c>
      <c r="R145" s="12" t="s">
        <v>393</v>
      </c>
      <c r="S145" s="12" t="s">
        <v>393</v>
      </c>
      <c r="T145" s="12" t="s">
        <v>393</v>
      </c>
      <c r="U145" s="12" t="s">
        <v>393</v>
      </c>
      <c r="V145" s="12" t="s">
        <v>393</v>
      </c>
      <c r="W145" s="12">
        <v>2.0138942580000001</v>
      </c>
      <c r="X145" s="12">
        <v>4.4965556598999999E-2</v>
      </c>
      <c r="Y145" s="12">
        <v>0.27229142606899998</v>
      </c>
      <c r="Z145" s="12">
        <v>0.304266932983</v>
      </c>
      <c r="AA145" s="12">
        <v>6.9911793531999999E-2</v>
      </c>
      <c r="AB145" s="12">
        <v>0.6914357091829999</v>
      </c>
      <c r="AC145" s="12" t="s">
        <v>390</v>
      </c>
      <c r="AD145" s="12">
        <v>3.6720994700000002E-4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1.053049543765</v>
      </c>
      <c r="F146" s="12">
        <v>8.9927594345739994</v>
      </c>
      <c r="G146" s="12" t="s">
        <v>393</v>
      </c>
      <c r="H146" s="12">
        <v>7.3552816939999998E-3</v>
      </c>
      <c r="I146" s="12">
        <v>0.13248367712799999</v>
      </c>
      <c r="J146" s="12">
        <v>0.13248367712799999</v>
      </c>
      <c r="K146" s="12">
        <v>0.13248367712799999</v>
      </c>
      <c r="L146" s="12">
        <v>1.6726571770999999E-2</v>
      </c>
      <c r="M146" s="12">
        <v>75.733188846489995</v>
      </c>
      <c r="N146" s="12" t="s">
        <v>393</v>
      </c>
      <c r="O146" s="12" t="s">
        <v>393</v>
      </c>
      <c r="P146" s="12" t="s">
        <v>393</v>
      </c>
      <c r="Q146" s="12" t="s">
        <v>393</v>
      </c>
      <c r="R146" s="12" t="s">
        <v>393</v>
      </c>
      <c r="S146" s="12" t="s">
        <v>393</v>
      </c>
      <c r="T146" s="12" t="s">
        <v>393</v>
      </c>
      <c r="U146" s="12" t="s">
        <v>393</v>
      </c>
      <c r="V146" s="12" t="s">
        <v>393</v>
      </c>
      <c r="W146" s="12">
        <v>0.89806287522700001</v>
      </c>
      <c r="X146" s="12">
        <v>1.0871861462000001E-2</v>
      </c>
      <c r="Y146" s="12">
        <v>1.9931746013999999E-2</v>
      </c>
      <c r="Z146" s="12">
        <v>6.7949134139999997E-3</v>
      </c>
      <c r="AA146" s="12">
        <v>2.3329202721E-2</v>
      </c>
      <c r="AB146" s="12">
        <v>6.0927723611000004E-2</v>
      </c>
      <c r="AC146" s="12" t="s">
        <v>390</v>
      </c>
      <c r="AD146" s="12">
        <v>1.8229314799999999E-4</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186.20834309204</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5.9773276296180002</v>
      </c>
      <c r="J148" s="12">
        <v>11.650916905737001</v>
      </c>
      <c r="K148" s="12">
        <v>14.725712906852999</v>
      </c>
      <c r="L148" s="12">
        <v>1.313799584971</v>
      </c>
      <c r="M148" s="12" t="s">
        <v>390</v>
      </c>
      <c r="N148" s="12" t="s">
        <v>391</v>
      </c>
      <c r="O148" s="12" t="s">
        <v>391</v>
      </c>
      <c r="P148" s="12" t="s">
        <v>391</v>
      </c>
      <c r="Q148" s="12" t="s">
        <v>391</v>
      </c>
      <c r="R148" s="12" t="s">
        <v>391</v>
      </c>
      <c r="S148" s="12" t="s">
        <v>391</v>
      </c>
      <c r="T148" s="12" t="s">
        <v>391</v>
      </c>
      <c r="U148" s="12" t="s">
        <v>391</v>
      </c>
      <c r="V148" s="12" t="s">
        <v>391</v>
      </c>
      <c r="W148" s="12" t="s">
        <v>390</v>
      </c>
      <c r="X148" s="12">
        <v>3.4019853123000002E-2</v>
      </c>
      <c r="Y148" s="12">
        <v>3.1122783990000001E-3</v>
      </c>
      <c r="Z148" s="12">
        <v>4.5943157320000004E-3</v>
      </c>
      <c r="AA148" s="12" t="s">
        <v>390</v>
      </c>
      <c r="AB148" s="12">
        <v>4.1726447254000001E-2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2.3630521588120001</v>
      </c>
      <c r="J149" s="12">
        <v>4.3760225163189999</v>
      </c>
      <c r="K149" s="12">
        <v>8.7520450326379997</v>
      </c>
      <c r="L149" s="12">
        <v>9.2771676733000005E-2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2340.0616411064934</v>
      </c>
      <c r="F152" s="14">
        <v>2229.0367455642481</v>
      </c>
      <c r="G152" s="14">
        <v>2152.4372600649208</v>
      </c>
      <c r="H152" s="14">
        <v>299.68958907734196</v>
      </c>
      <c r="I152" s="14">
        <v>172.65476180201904</v>
      </c>
      <c r="J152" s="14">
        <v>278.21642131900995</v>
      </c>
      <c r="K152" s="14">
        <v>437.6759936923421</v>
      </c>
      <c r="L152" s="14">
        <v>42.150187910183021</v>
      </c>
      <c r="M152" s="14">
        <v>6255.3614463656404</v>
      </c>
      <c r="N152" s="14">
        <v>1371.4252696092535</v>
      </c>
      <c r="O152" s="14">
        <v>10.362946198277003</v>
      </c>
      <c r="P152" s="14">
        <v>15.585036052700998</v>
      </c>
      <c r="Q152" s="14">
        <v>34.868863914169999</v>
      </c>
      <c r="R152" s="14">
        <v>129.37922497773502</v>
      </c>
      <c r="S152" s="14">
        <v>699.29950967221987</v>
      </c>
      <c r="T152" s="14">
        <v>322.96388360317297</v>
      </c>
      <c r="U152" s="14">
        <v>48.158903424254</v>
      </c>
      <c r="V152" s="14">
        <v>1074.7891602230038</v>
      </c>
      <c r="W152" s="14">
        <v>537.95697458165205</v>
      </c>
      <c r="X152" s="14">
        <v>31.185358880288998</v>
      </c>
      <c r="Y152" s="14">
        <v>42.872844674650999</v>
      </c>
      <c r="Z152" s="14">
        <v>20.817844557529995</v>
      </c>
      <c r="AA152" s="14">
        <v>15.297365985856999</v>
      </c>
      <c r="AB152" s="14">
        <v>110.173414098327</v>
      </c>
      <c r="AC152" s="14">
        <v>4174.0448606149621</v>
      </c>
      <c r="AD152" s="14">
        <v>6519.1221645949627</v>
      </c>
      <c r="AE152" s="63"/>
      <c r="AF152" s="14">
        <v>3818646.8300945978</v>
      </c>
      <c r="AG152" s="14">
        <v>1898922.0301058504</v>
      </c>
      <c r="AH152" s="14">
        <v>3052825.7309893086</v>
      </c>
      <c r="AI152" s="14">
        <v>102513.61229365252</v>
      </c>
      <c r="AJ152" s="14">
        <v>22876.693771676171</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2340.0616411064934</v>
      </c>
      <c r="F154" s="14">
        <v>2229.0367455642481</v>
      </c>
      <c r="G154" s="14">
        <v>2152.4372600649208</v>
      </c>
      <c r="H154" s="14">
        <v>299.68958907734196</v>
      </c>
      <c r="I154" s="14">
        <v>172.65476180201904</v>
      </c>
      <c r="J154" s="14">
        <v>278.21642131900995</v>
      </c>
      <c r="K154" s="14">
        <v>437.6759936923421</v>
      </c>
      <c r="L154" s="14">
        <v>42.150187910183021</v>
      </c>
      <c r="M154" s="14">
        <v>6255.3614463656404</v>
      </c>
      <c r="N154" s="14">
        <v>1371.4252696092535</v>
      </c>
      <c r="O154" s="14">
        <v>10.362946198277003</v>
      </c>
      <c r="P154" s="14">
        <v>15.585036052700998</v>
      </c>
      <c r="Q154" s="14">
        <v>34.868863914169999</v>
      </c>
      <c r="R154" s="14">
        <v>129.37922497773502</v>
      </c>
      <c r="S154" s="14">
        <v>699.29950967221987</v>
      </c>
      <c r="T154" s="14">
        <v>322.96388360317297</v>
      </c>
      <c r="U154" s="14">
        <v>48.158903424254</v>
      </c>
      <c r="V154" s="14">
        <v>1074.7891602230038</v>
      </c>
      <c r="W154" s="14">
        <v>537.95697458165205</v>
      </c>
      <c r="X154" s="14">
        <v>31.185358880288998</v>
      </c>
      <c r="Y154" s="14">
        <v>42.872844674650999</v>
      </c>
      <c r="Z154" s="14">
        <v>20.817844557529995</v>
      </c>
      <c r="AA154" s="14">
        <v>15.297365985856999</v>
      </c>
      <c r="AB154" s="14">
        <v>110.173414098327</v>
      </c>
      <c r="AC154" s="14">
        <v>4174.0448606149621</v>
      </c>
      <c r="AD154" s="14">
        <v>6519.1221645949627</v>
      </c>
      <c r="AE154" s="65"/>
      <c r="AF154" s="14">
        <v>3818646.8300945978</v>
      </c>
      <c r="AG154" s="14">
        <v>1898922.0301058504</v>
      </c>
      <c r="AH154" s="14">
        <v>3052825.7309893086</v>
      </c>
      <c r="AI154" s="14">
        <v>102513.61229365252</v>
      </c>
      <c r="AJ154" s="14">
        <v>22876.693771676171</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86.677410807632995</v>
      </c>
      <c r="F157" s="23">
        <v>2.2996881424760001</v>
      </c>
      <c r="G157" s="23">
        <v>4.9135261098900003</v>
      </c>
      <c r="H157" s="23" t="s">
        <v>390</v>
      </c>
      <c r="I157" s="23">
        <v>1.191087033047</v>
      </c>
      <c r="J157" s="23">
        <v>1.191087033047</v>
      </c>
      <c r="K157" s="23">
        <v>1.191087033047</v>
      </c>
      <c r="L157" s="23">
        <v>0.17866305495699999</v>
      </c>
      <c r="M157" s="23">
        <v>11.858186187020999</v>
      </c>
      <c r="N157" s="23">
        <v>1.0443398651189999</v>
      </c>
      <c r="O157" s="23">
        <v>6.1419076374000001E-2</v>
      </c>
      <c r="P157" s="23">
        <v>6.1419076400000001E-4</v>
      </c>
      <c r="Q157" s="23">
        <v>3.07095382E-4</v>
      </c>
      <c r="R157" s="23">
        <v>6.1419076374000001E-2</v>
      </c>
      <c r="S157" s="23">
        <v>0.138190627732</v>
      </c>
      <c r="T157" s="23">
        <v>0.21496676730799999</v>
      </c>
      <c r="U157" s="23">
        <v>0.87817403464599997</v>
      </c>
      <c r="V157" s="23">
        <v>6.1435135133000002E-2</v>
      </c>
      <c r="W157" s="23" t="s">
        <v>390</v>
      </c>
      <c r="X157" s="23" t="s">
        <v>390</v>
      </c>
      <c r="Y157" s="23" t="s">
        <v>390</v>
      </c>
      <c r="Z157" s="23" t="s">
        <v>390</v>
      </c>
      <c r="AA157" s="23" t="s">
        <v>390</v>
      </c>
      <c r="AB157" s="23" t="s">
        <v>390</v>
      </c>
      <c r="AC157" s="23" t="s">
        <v>390</v>
      </c>
      <c r="AD157" s="23" t="s">
        <v>390</v>
      </c>
      <c r="AE157" s="63"/>
      <c r="AF157" s="23">
        <v>269569.28514120227</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3.8234069400789998</v>
      </c>
      <c r="F158" s="23">
        <v>0.28056817194</v>
      </c>
      <c r="G158" s="23">
        <v>0.273405791432</v>
      </c>
      <c r="H158" s="23" t="s">
        <v>390</v>
      </c>
      <c r="I158" s="23">
        <v>7.6793254827000001E-2</v>
      </c>
      <c r="J158" s="23">
        <v>7.6793254827000001E-2</v>
      </c>
      <c r="K158" s="23">
        <v>7.6793254827000001E-2</v>
      </c>
      <c r="L158" s="23">
        <v>1.1518988224E-2</v>
      </c>
      <c r="M158" s="23">
        <v>1.782428212006</v>
      </c>
      <c r="N158" s="23">
        <v>0.183170861682</v>
      </c>
      <c r="O158" s="23">
        <v>3.417572393E-3</v>
      </c>
      <c r="P158" s="23">
        <v>3.4175723999999998E-5</v>
      </c>
      <c r="Q158" s="23">
        <v>1.7087861999999999E-5</v>
      </c>
      <c r="R158" s="23">
        <v>3.417572393E-3</v>
      </c>
      <c r="S158" s="23">
        <v>7.6890041629999999E-3</v>
      </c>
      <c r="T158" s="23">
        <v>1.1961503375E-2</v>
      </c>
      <c r="U158" s="23">
        <v>4.8841482183000003E-2</v>
      </c>
      <c r="V158" s="23">
        <v>3.4213084370000001E-3</v>
      </c>
      <c r="W158" s="23" t="s">
        <v>390</v>
      </c>
      <c r="X158" s="23" t="s">
        <v>390</v>
      </c>
      <c r="Y158" s="23" t="s">
        <v>390</v>
      </c>
      <c r="Z158" s="23" t="s">
        <v>390</v>
      </c>
      <c r="AA158" s="23" t="s">
        <v>390</v>
      </c>
      <c r="AB158" s="23" t="s">
        <v>390</v>
      </c>
      <c r="AC158" s="23" t="s">
        <v>390</v>
      </c>
      <c r="AD158" s="23" t="s">
        <v>390</v>
      </c>
      <c r="AE158" s="63"/>
      <c r="AF158" s="23">
        <v>14999.948327683407</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236.76157325638499</v>
      </c>
      <c r="F159" s="23">
        <v>7.2505594848839996</v>
      </c>
      <c r="G159" s="23">
        <v>130.71317619522199</v>
      </c>
      <c r="H159" s="23">
        <v>3.0462833261000001E-2</v>
      </c>
      <c r="I159" s="23">
        <v>20.354828020332999</v>
      </c>
      <c r="J159" s="23">
        <v>21.484935634719001</v>
      </c>
      <c r="K159" s="23">
        <v>21.484935634719001</v>
      </c>
      <c r="L159" s="23">
        <v>3.1469835764290002</v>
      </c>
      <c r="M159" s="23">
        <v>9.4384626887809997</v>
      </c>
      <c r="N159" s="23">
        <v>0.48707820981</v>
      </c>
      <c r="O159" s="23">
        <v>4.8675108744000002E-2</v>
      </c>
      <c r="P159" s="23">
        <v>7.3176224302000006E-2</v>
      </c>
      <c r="Q159" s="23">
        <v>1.2874369639180001</v>
      </c>
      <c r="R159" s="23">
        <v>1.3725366236259999</v>
      </c>
      <c r="S159" s="23">
        <v>3.3545835198499998</v>
      </c>
      <c r="T159" s="23">
        <v>59.504337321500998</v>
      </c>
      <c r="U159" s="23">
        <v>0.50496336291999999</v>
      </c>
      <c r="V159" s="23">
        <v>3.6555399913670001</v>
      </c>
      <c r="W159" s="23">
        <v>1.0152341987989999</v>
      </c>
      <c r="X159" s="23">
        <v>6.0925666519999998E-3</v>
      </c>
      <c r="Y159" s="23">
        <v>3.0462833261000001E-2</v>
      </c>
      <c r="Z159" s="23">
        <v>3.0462833261000001E-2</v>
      </c>
      <c r="AA159" s="23">
        <v>3.0462833259999999E-3</v>
      </c>
      <c r="AB159" s="23">
        <v>7.0064516499999993E-2</v>
      </c>
      <c r="AC159" s="23">
        <v>0.35297631898499998</v>
      </c>
      <c r="AD159" s="23">
        <v>1.084651822056</v>
      </c>
      <c r="AE159" s="63"/>
      <c r="AF159" s="23">
        <v>126236.8886565506</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0.3705</v>
      </c>
      <c r="F163" s="25">
        <v>0.97499999999999998</v>
      </c>
      <c r="G163" s="25" t="s">
        <v>390</v>
      </c>
      <c r="H163" s="25">
        <v>0.23536572250000001</v>
      </c>
      <c r="I163" s="25">
        <v>0.516927272612</v>
      </c>
      <c r="J163" s="25">
        <v>0.63180000000000003</v>
      </c>
      <c r="K163" s="25">
        <v>0.97641818153100002</v>
      </c>
      <c r="L163" s="25">
        <v>4.6523454535000001E-2</v>
      </c>
      <c r="M163" s="25">
        <v>10.53</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0.33307352941200002</v>
      </c>
      <c r="F164" s="25">
        <v>91.966921568627995</v>
      </c>
      <c r="G164" s="25" t="s">
        <v>390</v>
      </c>
      <c r="H164" s="25">
        <v>8.1429185723659998</v>
      </c>
      <c r="I164" s="25">
        <v>5.6193529903709996</v>
      </c>
      <c r="J164" s="25">
        <v>18.633551172821999</v>
      </c>
      <c r="K164" s="25">
        <v>36.366822040465998</v>
      </c>
      <c r="L164" s="25">
        <v>9.4191317625999998E-2</v>
      </c>
      <c r="M164" s="25">
        <v>9.4744150326799996</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1997</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1997</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360.73650847565602</v>
      </c>
      <c r="F14" s="6">
        <v>5.9923977771760004</v>
      </c>
      <c r="G14" s="6">
        <v>1033.2377898237501</v>
      </c>
      <c r="H14" s="6">
        <v>2.9168207655999999E-2</v>
      </c>
      <c r="I14" s="6">
        <v>13.345564983037001</v>
      </c>
      <c r="J14" s="6">
        <v>25.064701499428999</v>
      </c>
      <c r="K14" s="6">
        <v>35.763096009047999</v>
      </c>
      <c r="L14" s="6">
        <v>0.38876242143500001</v>
      </c>
      <c r="M14" s="6">
        <v>43.431994444975999</v>
      </c>
      <c r="N14" s="6">
        <v>60.942601997015998</v>
      </c>
      <c r="O14" s="6">
        <v>0.69959751488999999</v>
      </c>
      <c r="P14" s="6">
        <v>2.3681865415879999</v>
      </c>
      <c r="Q14" s="6">
        <v>5.6305848283589999</v>
      </c>
      <c r="R14" s="6">
        <v>16.351178852562999</v>
      </c>
      <c r="S14" s="6">
        <v>15.186814499264999</v>
      </c>
      <c r="T14" s="6">
        <v>16.369817507878</v>
      </c>
      <c r="U14" s="6">
        <v>16.944973883507</v>
      </c>
      <c r="V14" s="6">
        <v>27.803707805064001</v>
      </c>
      <c r="W14" s="6">
        <v>41.717669377680998</v>
      </c>
      <c r="X14" s="6">
        <v>4.6595850634999998E-2</v>
      </c>
      <c r="Y14" s="6">
        <v>2.6700395125000002E-2</v>
      </c>
      <c r="Z14" s="6">
        <v>2.6232414504E-2</v>
      </c>
      <c r="AA14" s="6">
        <v>3.1708574125999998E-2</v>
      </c>
      <c r="AB14" s="6">
        <v>0.13123723439000001</v>
      </c>
      <c r="AC14" s="6">
        <v>4.7996246557509998</v>
      </c>
      <c r="AD14" s="6">
        <v>43.650263026132002</v>
      </c>
      <c r="AE14" s="60"/>
      <c r="AF14" s="26">
        <v>48523.063094442514</v>
      </c>
      <c r="AG14" s="26">
        <v>1106635.2443862902</v>
      </c>
      <c r="AH14" s="26">
        <v>726950.94110420498</v>
      </c>
      <c r="AI14" s="26">
        <v>50630.639917864697</v>
      </c>
      <c r="AJ14" s="26">
        <v>8297.8810275399992</v>
      </c>
      <c r="AK14" s="26" t="s">
        <v>390</v>
      </c>
      <c r="AL14" s="49" t="s">
        <v>390</v>
      </c>
    </row>
    <row r="15" spans="1:38" s="1" customFormat="1" ht="26.25" customHeight="1" thickBot="1" x14ac:dyDescent="0.3">
      <c r="A15" s="70" t="s">
        <v>54</v>
      </c>
      <c r="B15" s="70" t="s">
        <v>55</v>
      </c>
      <c r="C15" s="71" t="s">
        <v>56</v>
      </c>
      <c r="D15" s="72"/>
      <c r="E15" s="6">
        <v>30.100222919996</v>
      </c>
      <c r="F15" s="6">
        <v>0.76010456584499997</v>
      </c>
      <c r="G15" s="6">
        <v>111.125174314106</v>
      </c>
      <c r="H15" s="6" t="s">
        <v>391</v>
      </c>
      <c r="I15" s="6">
        <v>2.2656123707520002</v>
      </c>
      <c r="J15" s="6">
        <v>3.6667722726899998</v>
      </c>
      <c r="K15" s="6">
        <v>4.8344055231369998</v>
      </c>
      <c r="L15" s="6">
        <v>0.127697517846</v>
      </c>
      <c r="M15" s="6">
        <v>7.7303876184859996</v>
      </c>
      <c r="N15" s="6">
        <v>0.60351435292400002</v>
      </c>
      <c r="O15" s="6">
        <v>2.6934818693999999E-2</v>
      </c>
      <c r="P15" s="6">
        <v>3.0890435256999998E-2</v>
      </c>
      <c r="Q15" s="6">
        <v>0.15221518932799999</v>
      </c>
      <c r="R15" s="6">
        <v>0.32909558969199998</v>
      </c>
      <c r="S15" s="6">
        <v>0.52503833242700004</v>
      </c>
      <c r="T15" s="6">
        <v>12.991537364629</v>
      </c>
      <c r="U15" s="6">
        <v>0.35729328160000001</v>
      </c>
      <c r="V15" s="6">
        <v>3.2743219980589999</v>
      </c>
      <c r="W15" s="6">
        <v>0.16444366887699999</v>
      </c>
      <c r="X15" s="6">
        <v>4.3587248439999997E-3</v>
      </c>
      <c r="Y15" s="6">
        <v>2.873137644E-3</v>
      </c>
      <c r="Z15" s="6">
        <v>2.6574284680000002E-3</v>
      </c>
      <c r="AA15" s="6">
        <v>2.6552047310000001E-3</v>
      </c>
      <c r="AB15" s="6">
        <v>1.2544495687E-2</v>
      </c>
      <c r="AC15" s="6">
        <v>2.1064424655999999E-2</v>
      </c>
      <c r="AD15" s="6" t="s">
        <v>390</v>
      </c>
      <c r="AE15" s="60"/>
      <c r="AF15" s="26">
        <v>280826.42975578282</v>
      </c>
      <c r="AG15" s="26" t="s">
        <v>392</v>
      </c>
      <c r="AH15" s="26">
        <v>10145.8746133163</v>
      </c>
      <c r="AI15" s="26" t="s">
        <v>392</v>
      </c>
      <c r="AJ15" s="26" t="s">
        <v>392</v>
      </c>
      <c r="AK15" s="26" t="s">
        <v>390</v>
      </c>
      <c r="AL15" s="49" t="s">
        <v>390</v>
      </c>
    </row>
    <row r="16" spans="1:38" s="1" customFormat="1" ht="26.25" customHeight="1" thickBot="1" x14ac:dyDescent="0.3">
      <c r="A16" s="70" t="s">
        <v>54</v>
      </c>
      <c r="B16" s="70" t="s">
        <v>57</v>
      </c>
      <c r="C16" s="71" t="s">
        <v>58</v>
      </c>
      <c r="D16" s="72"/>
      <c r="E16" s="6">
        <v>81.251713822336001</v>
      </c>
      <c r="F16" s="6">
        <v>3.666610615572</v>
      </c>
      <c r="G16" s="6">
        <v>7.4231527038629999</v>
      </c>
      <c r="H16" s="6" t="s">
        <v>391</v>
      </c>
      <c r="I16" s="6">
        <v>0.67156014934700003</v>
      </c>
      <c r="J16" s="6">
        <v>0.74573837630899997</v>
      </c>
      <c r="K16" s="6">
        <v>0.90903624875300004</v>
      </c>
      <c r="L16" s="6">
        <v>0.35469761759099999</v>
      </c>
      <c r="M16" s="6">
        <v>24.767374827339001</v>
      </c>
      <c r="N16" s="6">
        <v>0.58480920962500005</v>
      </c>
      <c r="O16" s="6">
        <v>1.8332685405999999E-2</v>
      </c>
      <c r="P16" s="6">
        <v>1.3867744866E-2</v>
      </c>
      <c r="Q16" s="6">
        <v>3.3105964341000001E-2</v>
      </c>
      <c r="R16" s="6">
        <v>2.2690400882E-2</v>
      </c>
      <c r="S16" s="6">
        <v>0.188837379236</v>
      </c>
      <c r="T16" s="6">
        <v>1.032485686619</v>
      </c>
      <c r="U16" s="6">
        <v>9.7626396020999998E-2</v>
      </c>
      <c r="V16" s="6">
        <v>0.20047367357099999</v>
      </c>
      <c r="W16" s="6">
        <v>0.42573153856399998</v>
      </c>
      <c r="X16" s="6">
        <v>3.83342054E-4</v>
      </c>
      <c r="Y16" s="6">
        <v>1.0552601220000001E-3</v>
      </c>
      <c r="Z16" s="6">
        <v>4.7419907399999999E-4</v>
      </c>
      <c r="AA16" s="6">
        <v>4.1834597399999999E-4</v>
      </c>
      <c r="AB16" s="6">
        <v>2.331147224E-3</v>
      </c>
      <c r="AC16" s="6">
        <v>4.6356160000000002E-4</v>
      </c>
      <c r="AD16" s="6">
        <v>8.0000000000000002E-3</v>
      </c>
      <c r="AE16" s="60"/>
      <c r="AF16" s="26">
        <v>30025.501651022532</v>
      </c>
      <c r="AG16" s="26">
        <v>20705.108</v>
      </c>
      <c r="AH16" s="26">
        <v>259130.87624101649</v>
      </c>
      <c r="AI16" s="26" t="s">
        <v>392</v>
      </c>
      <c r="AJ16" s="26" t="s">
        <v>392</v>
      </c>
      <c r="AK16" s="26" t="s">
        <v>390</v>
      </c>
      <c r="AL16" s="49" t="s">
        <v>390</v>
      </c>
    </row>
    <row r="17" spans="1:38" s="2" customFormat="1" ht="26.25" customHeight="1" thickBot="1" x14ac:dyDescent="0.3">
      <c r="A17" s="70" t="s">
        <v>54</v>
      </c>
      <c r="B17" s="70" t="s">
        <v>59</v>
      </c>
      <c r="C17" s="71" t="s">
        <v>60</v>
      </c>
      <c r="D17" s="72"/>
      <c r="E17" s="6">
        <v>24.874600729131</v>
      </c>
      <c r="F17" s="6">
        <v>1.3354770407559999</v>
      </c>
      <c r="G17" s="6">
        <v>27.525945418414</v>
      </c>
      <c r="H17" s="6" t="s">
        <v>393</v>
      </c>
      <c r="I17" s="6">
        <v>0.41234708193399999</v>
      </c>
      <c r="J17" s="6">
        <v>0.53506216602099999</v>
      </c>
      <c r="K17" s="6">
        <v>0.54094503718099995</v>
      </c>
      <c r="L17" s="6">
        <v>0.12779448621299999</v>
      </c>
      <c r="M17" s="6">
        <v>340.88038309384899</v>
      </c>
      <c r="N17" s="6">
        <v>0.20477249532200001</v>
      </c>
      <c r="O17" s="6">
        <v>3.5817589720000001E-2</v>
      </c>
      <c r="P17" s="6">
        <v>5.6720485079000002E-2</v>
      </c>
      <c r="Q17" s="6">
        <v>3.8895670059999998E-2</v>
      </c>
      <c r="R17" s="6">
        <v>5.1713750671000001E-2</v>
      </c>
      <c r="S17" s="6">
        <v>6.8244243957000003E-2</v>
      </c>
      <c r="T17" s="6">
        <v>2.917220351344</v>
      </c>
      <c r="U17" s="6">
        <v>2.4080061292E-2</v>
      </c>
      <c r="V17" s="6">
        <v>0.24728078697200001</v>
      </c>
      <c r="W17" s="6">
        <v>0.26629818198799998</v>
      </c>
      <c r="X17" s="6">
        <v>1.21868411E-4</v>
      </c>
      <c r="Y17" s="6">
        <v>2.4723365999999999E-4</v>
      </c>
      <c r="Z17" s="6">
        <v>1.6193532499999999E-4</v>
      </c>
      <c r="AA17" s="6">
        <v>1.57304361E-4</v>
      </c>
      <c r="AB17" s="6">
        <v>6.8834175699999999E-4</v>
      </c>
      <c r="AC17" s="6">
        <v>1.792491912E-3</v>
      </c>
      <c r="AD17" s="6">
        <v>7.5079483599999996E-4</v>
      </c>
      <c r="AE17" s="60"/>
      <c r="AF17" s="26">
        <v>6894.2964866943976</v>
      </c>
      <c r="AG17" s="26">
        <v>118355.66606312286</v>
      </c>
      <c r="AH17" s="26">
        <v>67982.559588713266</v>
      </c>
      <c r="AI17" s="26" t="s">
        <v>391</v>
      </c>
      <c r="AJ17" s="26" t="s">
        <v>391</v>
      </c>
      <c r="AK17" s="26" t="s">
        <v>390</v>
      </c>
      <c r="AL17" s="49" t="s">
        <v>390</v>
      </c>
    </row>
    <row r="18" spans="1:38" s="2" customFormat="1" ht="26.25" customHeight="1" thickBot="1" x14ac:dyDescent="0.3">
      <c r="A18" s="70" t="s">
        <v>54</v>
      </c>
      <c r="B18" s="70" t="s">
        <v>61</v>
      </c>
      <c r="C18" s="71" t="s">
        <v>62</v>
      </c>
      <c r="D18" s="72"/>
      <c r="E18" s="6">
        <v>16.568174199746998</v>
      </c>
      <c r="F18" s="6">
        <v>0.16024317520600001</v>
      </c>
      <c r="G18" s="6">
        <v>46.557222299937003</v>
      </c>
      <c r="H18" s="6" t="s">
        <v>393</v>
      </c>
      <c r="I18" s="6">
        <v>0.91947114069299996</v>
      </c>
      <c r="J18" s="6">
        <v>0.99222960653500003</v>
      </c>
      <c r="K18" s="6">
        <v>1.048819524517</v>
      </c>
      <c r="L18" s="6">
        <v>6.6289306497000003E-2</v>
      </c>
      <c r="M18" s="6">
        <v>7.2927234237549996</v>
      </c>
      <c r="N18" s="6">
        <v>0.82127228797999996</v>
      </c>
      <c r="O18" s="6">
        <v>5.2787017255999998E-2</v>
      </c>
      <c r="P18" s="6">
        <v>0.16366299141499999</v>
      </c>
      <c r="Q18" s="6">
        <v>0.10708989649800001</v>
      </c>
      <c r="R18" s="6">
        <v>0.41733916107399999</v>
      </c>
      <c r="S18" s="6">
        <v>0.98073793934099995</v>
      </c>
      <c r="T18" s="6">
        <v>2.6249928279349999</v>
      </c>
      <c r="U18" s="6">
        <v>0.817963586912</v>
      </c>
      <c r="V18" s="6">
        <v>2.029937193766</v>
      </c>
      <c r="W18" s="6">
        <v>0.83321487296899999</v>
      </c>
      <c r="X18" s="6">
        <v>1.9855280440000001E-3</v>
      </c>
      <c r="Y18" s="6">
        <v>3.1278097919999999E-3</v>
      </c>
      <c r="Z18" s="6">
        <v>2.4760284249999999E-3</v>
      </c>
      <c r="AA18" s="6">
        <v>2.1345225500000002E-3</v>
      </c>
      <c r="AB18" s="6">
        <v>9.7238888109999998E-3</v>
      </c>
      <c r="AC18" s="6">
        <v>0.32505769123900002</v>
      </c>
      <c r="AD18" s="6">
        <v>2.121868430583</v>
      </c>
      <c r="AE18" s="60"/>
      <c r="AF18" s="26">
        <v>1981.4443888068238</v>
      </c>
      <c r="AG18" s="26">
        <v>50899.124707490926</v>
      </c>
      <c r="AH18" s="26">
        <v>15020.574139253</v>
      </c>
      <c r="AI18" s="26" t="s">
        <v>391</v>
      </c>
      <c r="AJ18" s="26" t="s">
        <v>391</v>
      </c>
      <c r="AK18" s="26" t="s">
        <v>390</v>
      </c>
      <c r="AL18" s="49" t="s">
        <v>390</v>
      </c>
    </row>
    <row r="19" spans="1:38" s="2" customFormat="1" ht="26.25" customHeight="1" thickBot="1" x14ac:dyDescent="0.3">
      <c r="A19" s="70" t="s">
        <v>54</v>
      </c>
      <c r="B19" s="70" t="s">
        <v>63</v>
      </c>
      <c r="C19" s="71" t="s">
        <v>64</v>
      </c>
      <c r="D19" s="72"/>
      <c r="E19" s="6">
        <v>23.068237506191</v>
      </c>
      <c r="F19" s="6">
        <v>1.077879124381</v>
      </c>
      <c r="G19" s="6">
        <v>32.157758404439001</v>
      </c>
      <c r="H19" s="6">
        <v>2.334568E-6</v>
      </c>
      <c r="I19" s="6">
        <v>1.259550890783</v>
      </c>
      <c r="J19" s="6">
        <v>1.401869151086</v>
      </c>
      <c r="K19" s="6">
        <v>1.453745241312</v>
      </c>
      <c r="L19" s="6">
        <v>0.220339182538</v>
      </c>
      <c r="M19" s="6">
        <v>12.552367829001</v>
      </c>
      <c r="N19" s="6">
        <v>1.1036505204610001</v>
      </c>
      <c r="O19" s="6">
        <v>0.158333705257</v>
      </c>
      <c r="P19" s="6">
        <v>0.31885115458000002</v>
      </c>
      <c r="Q19" s="6">
        <v>0.24084204969199999</v>
      </c>
      <c r="R19" s="6">
        <v>0.25012882196800001</v>
      </c>
      <c r="S19" s="6">
        <v>0.34533260856800002</v>
      </c>
      <c r="T19" s="6">
        <v>12.543601752961001</v>
      </c>
      <c r="U19" s="6">
        <v>0.110240231551</v>
      </c>
      <c r="V19" s="6">
        <v>1.519422182837</v>
      </c>
      <c r="W19" s="6">
        <v>0.93491232335200003</v>
      </c>
      <c r="X19" s="6">
        <v>1.9162668599999999E-4</v>
      </c>
      <c r="Y19" s="6">
        <v>4.1478936000000001E-4</v>
      </c>
      <c r="Z19" s="6">
        <v>2.6197073900000002E-4</v>
      </c>
      <c r="AA19" s="6">
        <v>2.5319771000000002E-4</v>
      </c>
      <c r="AB19" s="6">
        <v>1.1215844950000001E-3</v>
      </c>
      <c r="AC19" s="6">
        <v>1.2285448601000001E-2</v>
      </c>
      <c r="AD19" s="6">
        <v>0.488016643483</v>
      </c>
      <c r="AE19" s="60"/>
      <c r="AF19" s="26">
        <v>101114.40116051865</v>
      </c>
      <c r="AG19" s="26">
        <v>12680.572968733701</v>
      </c>
      <c r="AH19" s="26">
        <v>166624.78822169249</v>
      </c>
      <c r="AI19" s="26">
        <v>1.9454737178666599</v>
      </c>
      <c r="AJ19" s="26" t="s">
        <v>391</v>
      </c>
      <c r="AK19" s="26" t="s">
        <v>390</v>
      </c>
      <c r="AL19" s="49" t="s">
        <v>390</v>
      </c>
    </row>
    <row r="20" spans="1:38" s="2" customFormat="1" ht="26.25" customHeight="1" thickBot="1" x14ac:dyDescent="0.3">
      <c r="A20" s="70" t="s">
        <v>54</v>
      </c>
      <c r="B20" s="70" t="s">
        <v>65</v>
      </c>
      <c r="C20" s="71" t="s">
        <v>66</v>
      </c>
      <c r="D20" s="72"/>
      <c r="E20" s="6">
        <v>6.207669284364</v>
      </c>
      <c r="F20" s="6">
        <v>0.27901054628499999</v>
      </c>
      <c r="G20" s="6">
        <v>8.2064830541720006</v>
      </c>
      <c r="H20" s="6">
        <v>9.8591981300000004E-4</v>
      </c>
      <c r="I20" s="6">
        <v>0.45954258700099998</v>
      </c>
      <c r="J20" s="6">
        <v>0.48384433503000002</v>
      </c>
      <c r="K20" s="6">
        <v>0.50470604615000003</v>
      </c>
      <c r="L20" s="6">
        <v>8.5751581832000004E-2</v>
      </c>
      <c r="M20" s="6">
        <v>2.974484942548</v>
      </c>
      <c r="N20" s="6">
        <v>0.35310169391899998</v>
      </c>
      <c r="O20" s="6">
        <v>4.4464583467000003E-2</v>
      </c>
      <c r="P20" s="6">
        <v>0.10539063894300001</v>
      </c>
      <c r="Q20" s="6">
        <v>7.1264687009999994E-2</v>
      </c>
      <c r="R20" s="6">
        <v>7.7791530885000001E-2</v>
      </c>
      <c r="S20" s="6">
        <v>8.9499982648000007E-2</v>
      </c>
      <c r="T20" s="6">
        <v>2.5962539122270001</v>
      </c>
      <c r="U20" s="6">
        <v>2.6898407175999998E-2</v>
      </c>
      <c r="V20" s="6">
        <v>0.87133096512499997</v>
      </c>
      <c r="W20" s="6">
        <v>0.51225280494799996</v>
      </c>
      <c r="X20" s="6">
        <v>2.0265752E-4</v>
      </c>
      <c r="Y20" s="6">
        <v>2.0696692700000001E-4</v>
      </c>
      <c r="Z20" s="6">
        <v>1.4967090600000001E-4</v>
      </c>
      <c r="AA20" s="6">
        <v>1.3801531799999999E-4</v>
      </c>
      <c r="AB20" s="6">
        <v>6.9731067099999995E-4</v>
      </c>
      <c r="AC20" s="6">
        <v>3.8241368490000002E-3</v>
      </c>
      <c r="AD20" s="6">
        <v>0.17493519681799999</v>
      </c>
      <c r="AE20" s="60"/>
      <c r="AF20" s="26">
        <v>5514.8639821926799</v>
      </c>
      <c r="AG20" s="26">
        <v>4709.2554983293103</v>
      </c>
      <c r="AH20" s="26">
        <v>44938.2300297685</v>
      </c>
      <c r="AI20" s="26">
        <v>821.59984422638706</v>
      </c>
      <c r="AJ20" s="26" t="s">
        <v>391</v>
      </c>
      <c r="AK20" s="26" t="s">
        <v>390</v>
      </c>
      <c r="AL20" s="49" t="s">
        <v>390</v>
      </c>
    </row>
    <row r="21" spans="1:38" s="2" customFormat="1" ht="26.25" customHeight="1" thickBot="1" x14ac:dyDescent="0.3">
      <c r="A21" s="70" t="s">
        <v>54</v>
      </c>
      <c r="B21" s="70" t="s">
        <v>67</v>
      </c>
      <c r="C21" s="71" t="s">
        <v>68</v>
      </c>
      <c r="D21" s="72"/>
      <c r="E21" s="6">
        <v>9.9939628708970005</v>
      </c>
      <c r="F21" s="6">
        <v>0.68530908963899995</v>
      </c>
      <c r="G21" s="6">
        <v>20.102363571864</v>
      </c>
      <c r="H21" s="6" t="s">
        <v>393</v>
      </c>
      <c r="I21" s="6">
        <v>1.0874151685910001</v>
      </c>
      <c r="J21" s="6">
        <v>1.2758867352879999</v>
      </c>
      <c r="K21" s="6">
        <v>1.3108757109789999</v>
      </c>
      <c r="L21" s="6">
        <v>0.31876470676099999</v>
      </c>
      <c r="M21" s="6">
        <v>5.6415924517980001</v>
      </c>
      <c r="N21" s="6">
        <v>0.65542378194700002</v>
      </c>
      <c r="O21" s="6">
        <v>0.10311600333199999</v>
      </c>
      <c r="P21" s="6">
        <v>0.177851844584</v>
      </c>
      <c r="Q21" s="6">
        <v>0.14449962156400001</v>
      </c>
      <c r="R21" s="6">
        <v>0.15923225239700001</v>
      </c>
      <c r="S21" s="6">
        <v>0.22632629155600001</v>
      </c>
      <c r="T21" s="6">
        <v>8.1829495600790008</v>
      </c>
      <c r="U21" s="6">
        <v>7.5661733866999994E-2</v>
      </c>
      <c r="V21" s="6">
        <v>0.90903537510700005</v>
      </c>
      <c r="W21" s="6">
        <v>0.56689949090299996</v>
      </c>
      <c r="X21" s="6">
        <v>9.1888962999999999E-5</v>
      </c>
      <c r="Y21" s="6">
        <v>2.3056510900000001E-4</v>
      </c>
      <c r="Z21" s="6">
        <v>1.14797938E-4</v>
      </c>
      <c r="AA21" s="6">
        <v>1.0839479999999999E-4</v>
      </c>
      <c r="AB21" s="6">
        <v>5.4564681000000002E-4</v>
      </c>
      <c r="AC21" s="6">
        <v>7.5352923660000001E-3</v>
      </c>
      <c r="AD21" s="6">
        <v>0.27629249969500003</v>
      </c>
      <c r="AE21" s="60"/>
      <c r="AF21" s="26">
        <v>19081.733123174108</v>
      </c>
      <c r="AG21" s="26">
        <v>7532.0509133466603</v>
      </c>
      <c r="AH21" s="26">
        <v>86737.153564833701</v>
      </c>
      <c r="AI21" s="26" t="s">
        <v>391</v>
      </c>
      <c r="AJ21" s="26" t="s">
        <v>391</v>
      </c>
      <c r="AK21" s="26" t="s">
        <v>390</v>
      </c>
      <c r="AL21" s="49" t="s">
        <v>390</v>
      </c>
    </row>
    <row r="22" spans="1:38" s="2" customFormat="1" ht="26.25" customHeight="1" thickBot="1" x14ac:dyDescent="0.3">
      <c r="A22" s="70" t="s">
        <v>54</v>
      </c>
      <c r="B22" s="74" t="s">
        <v>69</v>
      </c>
      <c r="C22" s="71" t="s">
        <v>70</v>
      </c>
      <c r="D22" s="72"/>
      <c r="E22" s="6">
        <v>54.578740926894</v>
      </c>
      <c r="F22" s="6">
        <v>1.9274083767470001</v>
      </c>
      <c r="G22" s="6">
        <v>34.660573921081003</v>
      </c>
      <c r="H22" s="6">
        <v>0.29845294776199999</v>
      </c>
      <c r="I22" s="6">
        <v>1.8121198108709999</v>
      </c>
      <c r="J22" s="6">
        <v>3.6615462608309999</v>
      </c>
      <c r="K22" s="6">
        <v>5.0019564278580004</v>
      </c>
      <c r="L22" s="6">
        <v>5.2651289551E-2</v>
      </c>
      <c r="M22" s="6">
        <v>28.004625472813</v>
      </c>
      <c r="N22" s="6">
        <v>4.7249698392489998</v>
      </c>
      <c r="O22" s="6">
        <v>0.16994006227899999</v>
      </c>
      <c r="P22" s="6">
        <v>0.11995046423899999</v>
      </c>
      <c r="Q22" s="6">
        <v>1.6803593965279999</v>
      </c>
      <c r="R22" s="6">
        <v>0.92849124438599995</v>
      </c>
      <c r="S22" s="6">
        <v>1.367218908111</v>
      </c>
      <c r="T22" s="6">
        <v>1.9161176691620001</v>
      </c>
      <c r="U22" s="6">
        <v>0.275692904046</v>
      </c>
      <c r="V22" s="6">
        <v>2.2807688061340001</v>
      </c>
      <c r="W22" s="6">
        <v>8.7047720196890008</v>
      </c>
      <c r="X22" s="6">
        <v>8.4122573722999999E-2</v>
      </c>
      <c r="Y22" s="6">
        <v>1.029217867E-3</v>
      </c>
      <c r="Z22" s="6">
        <v>9.9599291100000006E-4</v>
      </c>
      <c r="AA22" s="6">
        <v>1.373086354E-3</v>
      </c>
      <c r="AB22" s="6">
        <v>8.7520870855000002E-2</v>
      </c>
      <c r="AC22" s="6">
        <v>0.13430732419899999</v>
      </c>
      <c r="AD22" s="6">
        <v>1.576721956686</v>
      </c>
      <c r="AE22" s="60"/>
      <c r="AF22" s="26">
        <v>6903.786673725559</v>
      </c>
      <c r="AG22" s="26">
        <v>40035.812094002977</v>
      </c>
      <c r="AH22" s="26">
        <v>6159.7311448995379</v>
      </c>
      <c r="AI22" s="26">
        <v>345.46646062372702</v>
      </c>
      <c r="AJ22" s="26">
        <v>2611.071515520277</v>
      </c>
      <c r="AK22" s="26" t="s">
        <v>390</v>
      </c>
      <c r="AL22" s="49" t="s">
        <v>390</v>
      </c>
    </row>
    <row r="23" spans="1:38" s="2" customFormat="1" ht="26.25" customHeight="1" thickBot="1" x14ac:dyDescent="0.3">
      <c r="A23" s="70" t="s">
        <v>71</v>
      </c>
      <c r="B23" s="74" t="s">
        <v>368</v>
      </c>
      <c r="C23" s="71" t="s">
        <v>364</v>
      </c>
      <c r="D23" s="117"/>
      <c r="E23" s="6">
        <v>62.365364139969998</v>
      </c>
      <c r="F23" s="6">
        <v>26.490672116811002</v>
      </c>
      <c r="G23" s="6">
        <v>3.8842851450959999</v>
      </c>
      <c r="H23" s="6">
        <v>1.1141746181999999E-2</v>
      </c>
      <c r="I23" s="6">
        <v>7.1562724931500004</v>
      </c>
      <c r="J23" s="6">
        <v>7.1562724931500004</v>
      </c>
      <c r="K23" s="6">
        <v>7.1562724931500004</v>
      </c>
      <c r="L23" s="6">
        <v>4.3830263679470001</v>
      </c>
      <c r="M23" s="6">
        <v>470.31364261083797</v>
      </c>
      <c r="N23" s="6">
        <v>0.41193617196499999</v>
      </c>
      <c r="O23" s="6">
        <v>3.4003421188000003E-2</v>
      </c>
      <c r="P23" s="6">
        <v>2.1395923867999999E-2</v>
      </c>
      <c r="Q23" s="6">
        <v>4.1390440175000001E-2</v>
      </c>
      <c r="R23" s="6">
        <v>4.5738467402999999E-2</v>
      </c>
      <c r="S23" s="6">
        <v>0.267496488744</v>
      </c>
      <c r="T23" s="6">
        <v>1.8755495832960001</v>
      </c>
      <c r="U23" s="6">
        <v>0.18433736252399999</v>
      </c>
      <c r="V23" s="6">
        <v>0.29351466567399997</v>
      </c>
      <c r="W23" s="6">
        <v>1.681726164092</v>
      </c>
      <c r="X23" s="6">
        <v>3.2780069491999998E-2</v>
      </c>
      <c r="Y23" s="6">
        <v>0.13070868336499999</v>
      </c>
      <c r="Z23" s="6">
        <v>0.13987074851600001</v>
      </c>
      <c r="AA23" s="6">
        <v>2.3611113866999999E-2</v>
      </c>
      <c r="AB23" s="6">
        <v>0.32697061523999998</v>
      </c>
      <c r="AC23" s="6" t="s">
        <v>390</v>
      </c>
      <c r="AD23" s="6" t="s">
        <v>390</v>
      </c>
      <c r="AE23" s="60"/>
      <c r="AF23" s="26">
        <v>72545.565375747537</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78.534444043845994</v>
      </c>
      <c r="F24" s="6">
        <v>5.5698728340350003</v>
      </c>
      <c r="G24" s="6">
        <v>50.950323367913001</v>
      </c>
      <c r="H24" s="6">
        <v>3.2426091933000001E-2</v>
      </c>
      <c r="I24" s="6">
        <v>3.8231386928709998</v>
      </c>
      <c r="J24" s="6">
        <v>4.2623169041239999</v>
      </c>
      <c r="K24" s="6">
        <v>4.3310241614849998</v>
      </c>
      <c r="L24" s="6">
        <v>1.1723535143170001</v>
      </c>
      <c r="M24" s="6">
        <v>36.539339411569998</v>
      </c>
      <c r="N24" s="6">
        <v>15.568541030205999</v>
      </c>
      <c r="O24" s="6">
        <v>0.249577483791</v>
      </c>
      <c r="P24" s="6">
        <v>0.451655215567</v>
      </c>
      <c r="Q24" s="6">
        <v>1.2201035076610001</v>
      </c>
      <c r="R24" s="6">
        <v>0.97859340203900003</v>
      </c>
      <c r="S24" s="6">
        <v>3.904766205099</v>
      </c>
      <c r="T24" s="6">
        <v>38.430689166222002</v>
      </c>
      <c r="U24" s="6">
        <v>0.52378519056499995</v>
      </c>
      <c r="V24" s="6">
        <v>216.65271725085501</v>
      </c>
      <c r="W24" s="6">
        <v>24.802918570877999</v>
      </c>
      <c r="X24" s="6">
        <v>2.5531958442E-2</v>
      </c>
      <c r="Y24" s="6">
        <v>2.9708446555E-2</v>
      </c>
      <c r="Z24" s="6">
        <v>1.0982582407000001E-2</v>
      </c>
      <c r="AA24" s="6">
        <v>3.7747363449999998E-3</v>
      </c>
      <c r="AB24" s="6">
        <v>6.9997723749000013E-2</v>
      </c>
      <c r="AC24" s="6">
        <v>1.7967482465E-2</v>
      </c>
      <c r="AD24" s="6">
        <v>2.0945678707219999</v>
      </c>
      <c r="AE24" s="60"/>
      <c r="AF24" s="26">
        <v>126202.86610756429</v>
      </c>
      <c r="AG24" s="26">
        <v>13679.869481341259</v>
      </c>
      <c r="AH24" s="26">
        <v>249823.91771972278</v>
      </c>
      <c r="AI24" s="26">
        <v>27023.648271700793</v>
      </c>
      <c r="AJ24" s="26">
        <v>12583.740645898975</v>
      </c>
      <c r="AK24" s="26">
        <v>20595.8366974411</v>
      </c>
      <c r="AL24" s="49" t="s">
        <v>394</v>
      </c>
    </row>
    <row r="25" spans="1:38" s="2" customFormat="1" ht="26.25" customHeight="1" thickBot="1" x14ac:dyDescent="0.3">
      <c r="A25" s="70" t="s">
        <v>74</v>
      </c>
      <c r="B25" s="74" t="s">
        <v>75</v>
      </c>
      <c r="C25" s="76" t="s">
        <v>76</v>
      </c>
      <c r="D25" s="72"/>
      <c r="E25" s="6">
        <v>6.97476869651</v>
      </c>
      <c r="F25" s="6">
        <v>2.4812604797679998</v>
      </c>
      <c r="G25" s="6">
        <v>0.59878758139900001</v>
      </c>
      <c r="H25" s="6" t="s">
        <v>390</v>
      </c>
      <c r="I25" s="6">
        <v>0.123390027185</v>
      </c>
      <c r="J25" s="6">
        <v>0.16180418584199999</v>
      </c>
      <c r="K25" s="6">
        <v>0.18167872596000001</v>
      </c>
      <c r="L25" s="6">
        <v>2.1093639380000001E-2</v>
      </c>
      <c r="M25" s="6">
        <v>8.3865002842790002</v>
      </c>
      <c r="N25" s="6">
        <v>0.51847673686899998</v>
      </c>
      <c r="O25" s="6">
        <v>7.2842136010000001E-3</v>
      </c>
      <c r="P25" s="6">
        <v>5.9225078000000003E-5</v>
      </c>
      <c r="Q25" s="6">
        <v>3.6444433580000001E-3</v>
      </c>
      <c r="R25" s="6">
        <v>0.12467243952</v>
      </c>
      <c r="S25" s="6">
        <v>2.6230857365950002</v>
      </c>
      <c r="T25" s="6">
        <v>3.8782331344999997E-2</v>
      </c>
      <c r="U25" s="6">
        <v>8.6622596767000001E-2</v>
      </c>
      <c r="V25" s="6">
        <v>0.79797658936799998</v>
      </c>
      <c r="W25" s="6" t="s">
        <v>390</v>
      </c>
      <c r="X25" s="6">
        <v>1.5022747999999999E-4</v>
      </c>
      <c r="Y25" s="6" t="s">
        <v>390</v>
      </c>
      <c r="Z25" s="6" t="s">
        <v>390</v>
      </c>
      <c r="AA25" s="6" t="s">
        <v>390</v>
      </c>
      <c r="AB25" s="6">
        <v>1.5022747999999999E-4</v>
      </c>
      <c r="AC25" s="6" t="s">
        <v>390</v>
      </c>
      <c r="AD25" s="6" t="s">
        <v>390</v>
      </c>
      <c r="AE25" s="60"/>
      <c r="AF25" s="26">
        <v>25994.115482757661</v>
      </c>
      <c r="AG25" s="26" t="s">
        <v>390</v>
      </c>
      <c r="AH25" s="26" t="s">
        <v>390</v>
      </c>
      <c r="AI25" s="26" t="s">
        <v>390</v>
      </c>
      <c r="AJ25" s="26" t="s">
        <v>390</v>
      </c>
      <c r="AK25" s="26">
        <v>116.58020772136501</v>
      </c>
      <c r="AL25" s="49" t="s">
        <v>394</v>
      </c>
    </row>
    <row r="26" spans="1:38" s="2" customFormat="1" ht="26.25" customHeight="1" thickBot="1" x14ac:dyDescent="0.3">
      <c r="A26" s="70" t="s">
        <v>74</v>
      </c>
      <c r="B26" s="70" t="s">
        <v>77</v>
      </c>
      <c r="C26" s="71" t="s">
        <v>78</v>
      </c>
      <c r="D26" s="72"/>
      <c r="E26" s="6">
        <v>1.4398079587079999</v>
      </c>
      <c r="F26" s="6">
        <v>1.7849419970830001</v>
      </c>
      <c r="G26" s="6">
        <v>0.17197158836400001</v>
      </c>
      <c r="H26" s="6" t="s">
        <v>393</v>
      </c>
      <c r="I26" s="6">
        <v>4.3065405260000002E-2</v>
      </c>
      <c r="J26" s="6">
        <v>5.1070619391000001E-2</v>
      </c>
      <c r="K26" s="6">
        <v>5.3918993768000002E-2</v>
      </c>
      <c r="L26" s="6">
        <v>6.6702765940000004E-3</v>
      </c>
      <c r="M26" s="6">
        <v>33.154952692588999</v>
      </c>
      <c r="N26" s="6">
        <v>25.504872554967999</v>
      </c>
      <c r="O26" s="6">
        <v>2.0105680009999999E-3</v>
      </c>
      <c r="P26" s="6">
        <v>1.7197159E-5</v>
      </c>
      <c r="Q26" s="6">
        <v>8.1727320900000001E-4</v>
      </c>
      <c r="R26" s="6">
        <v>2.8711097474999999E-2</v>
      </c>
      <c r="S26" s="6">
        <v>0.59844599222899997</v>
      </c>
      <c r="T26" s="6">
        <v>1.0011740541E-2</v>
      </c>
      <c r="U26" s="6">
        <v>2.0239977427000001E-2</v>
      </c>
      <c r="V26" s="6">
        <v>0.151665539879</v>
      </c>
      <c r="W26" s="6" t="s">
        <v>390</v>
      </c>
      <c r="X26" s="6">
        <v>2.4209705E-5</v>
      </c>
      <c r="Y26" s="6" t="s">
        <v>390</v>
      </c>
      <c r="Z26" s="6" t="s">
        <v>390</v>
      </c>
      <c r="AA26" s="6" t="s">
        <v>390</v>
      </c>
      <c r="AB26" s="6">
        <v>2.4209705E-5</v>
      </c>
      <c r="AC26" s="6" t="s">
        <v>390</v>
      </c>
      <c r="AD26" s="6" t="s">
        <v>390</v>
      </c>
      <c r="AE26" s="60"/>
      <c r="AF26" s="26">
        <v>7582.3391440879104</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564.47622052589861</v>
      </c>
      <c r="F27" s="6">
        <v>412.12143755520083</v>
      </c>
      <c r="G27" s="6">
        <v>17.015069845144001</v>
      </c>
      <c r="H27" s="6">
        <v>9.5032993000578774</v>
      </c>
      <c r="I27" s="6">
        <v>7.4315563523967532</v>
      </c>
      <c r="J27" s="6">
        <v>7.4315563523967576</v>
      </c>
      <c r="K27" s="6">
        <v>7.4315563523967532</v>
      </c>
      <c r="L27" s="6">
        <v>4.1861321223825874</v>
      </c>
      <c r="M27" s="6">
        <v>3185.1660916043229</v>
      </c>
      <c r="N27" s="6">
        <v>712.20875838939298</v>
      </c>
      <c r="O27" s="6">
        <v>4.1917942829999997E-3</v>
      </c>
      <c r="P27" s="6">
        <v>0.193621310766</v>
      </c>
      <c r="Q27" s="6">
        <v>6.3779175009999996E-3</v>
      </c>
      <c r="R27" s="6">
        <v>0.157034142839</v>
      </c>
      <c r="S27" s="6">
        <v>0.110826743192</v>
      </c>
      <c r="T27" s="6">
        <v>4.6852243127000003E-2</v>
      </c>
      <c r="U27" s="6">
        <v>4.3722464339999998E-3</v>
      </c>
      <c r="V27" s="6">
        <v>0.72683422621000005</v>
      </c>
      <c r="W27" s="6">
        <v>71.815864230699688</v>
      </c>
      <c r="X27" s="6">
        <v>2.3070115191720618E-4</v>
      </c>
      <c r="Y27" s="6">
        <v>3.4059597104215246E-4</v>
      </c>
      <c r="Z27" s="6">
        <v>1.6001358153064753E-4</v>
      </c>
      <c r="AA27" s="6">
        <v>3.7679026299613605E-4</v>
      </c>
      <c r="AB27" s="6">
        <v>1.1081009674861423E-3</v>
      </c>
      <c r="AC27" s="6" t="s">
        <v>390</v>
      </c>
      <c r="AD27" s="6">
        <v>1.4369221179994595E-2</v>
      </c>
      <c r="AE27" s="60"/>
      <c r="AF27" s="26">
        <v>935779.67595504283</v>
      </c>
      <c r="AG27" s="26" t="s">
        <v>390</v>
      </c>
      <c r="AH27" s="26" t="s">
        <v>390</v>
      </c>
      <c r="AI27" s="26" t="s">
        <v>391</v>
      </c>
      <c r="AJ27" s="26" t="s">
        <v>390</v>
      </c>
      <c r="AK27" s="26">
        <v>12243.8621770099</v>
      </c>
      <c r="AL27" s="49" t="s">
        <v>394</v>
      </c>
    </row>
    <row r="28" spans="1:38" s="2" customFormat="1" ht="26.25" customHeight="1" thickBot="1" x14ac:dyDescent="0.3">
      <c r="A28" s="70" t="s">
        <v>79</v>
      </c>
      <c r="B28" s="70" t="s">
        <v>82</v>
      </c>
      <c r="C28" s="71" t="s">
        <v>83</v>
      </c>
      <c r="D28" s="72"/>
      <c r="E28" s="6">
        <v>83.559759410590587</v>
      </c>
      <c r="F28" s="6">
        <v>34.181967865343914</v>
      </c>
      <c r="G28" s="6">
        <v>3.260629379294</v>
      </c>
      <c r="H28" s="6">
        <v>0.17113837823686537</v>
      </c>
      <c r="I28" s="6">
        <v>6.5480635529176245</v>
      </c>
      <c r="J28" s="6">
        <v>6.5480635529176281</v>
      </c>
      <c r="K28" s="6">
        <v>6.5480635529176245</v>
      </c>
      <c r="L28" s="6">
        <v>3.876867293424211</v>
      </c>
      <c r="M28" s="6">
        <v>358.54092770716863</v>
      </c>
      <c r="N28" s="6">
        <v>50.835208059888998</v>
      </c>
      <c r="O28" s="6">
        <v>4.2588698300000002E-4</v>
      </c>
      <c r="P28" s="6">
        <v>2.7251559128000001E-2</v>
      </c>
      <c r="Q28" s="6">
        <v>7.0863427699999996E-4</v>
      </c>
      <c r="R28" s="6">
        <v>3.2751093395E-2</v>
      </c>
      <c r="S28" s="6">
        <v>2.2356553065999998E-2</v>
      </c>
      <c r="T28" s="6">
        <v>3.8506432559999998E-3</v>
      </c>
      <c r="U28" s="6">
        <v>5.6549458899999997E-4</v>
      </c>
      <c r="V28" s="6">
        <v>9.7494835333999996E-2</v>
      </c>
      <c r="W28" s="6">
        <v>5.3572308225926877</v>
      </c>
      <c r="X28" s="6">
        <v>8.1766801637121365E-5</v>
      </c>
      <c r="Y28" s="6">
        <v>9.7179976490899885E-5</v>
      </c>
      <c r="Z28" s="6">
        <v>6.7583830864021444E-5</v>
      </c>
      <c r="AA28" s="6">
        <v>8.7367025337988264E-5</v>
      </c>
      <c r="AB28" s="6">
        <v>3.3389763433003093E-4</v>
      </c>
      <c r="AC28" s="6" t="s">
        <v>390</v>
      </c>
      <c r="AD28" s="6">
        <v>9.5666354172581456E-4</v>
      </c>
      <c r="AE28" s="60"/>
      <c r="AF28" s="26">
        <v>166681.4127232045</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242.8578324722871</v>
      </c>
      <c r="F29" s="6">
        <v>16.387731373645739</v>
      </c>
      <c r="G29" s="6">
        <v>6.712141249549</v>
      </c>
      <c r="H29" s="6">
        <v>8.2805000376652338E-2</v>
      </c>
      <c r="I29" s="6">
        <v>9.1537766420133693</v>
      </c>
      <c r="J29" s="6">
        <v>9.1537766420133622</v>
      </c>
      <c r="K29" s="6">
        <v>9.1537766420133693</v>
      </c>
      <c r="L29" s="6">
        <v>5.0141122186967531</v>
      </c>
      <c r="M29" s="6">
        <v>57.075324278831502</v>
      </c>
      <c r="N29" s="6">
        <v>4.2404701510000004E-3</v>
      </c>
      <c r="O29" s="6">
        <v>4.2404701499999998E-4</v>
      </c>
      <c r="P29" s="6">
        <v>4.4948983597000003E-2</v>
      </c>
      <c r="Q29" s="6">
        <v>8.4809402999999996E-4</v>
      </c>
      <c r="R29" s="6">
        <v>7.2087992562000006E-2</v>
      </c>
      <c r="S29" s="6">
        <v>4.8341359718E-2</v>
      </c>
      <c r="T29" s="6">
        <v>1.6961880599999999E-3</v>
      </c>
      <c r="U29" s="6">
        <v>8.4809402999999996E-4</v>
      </c>
      <c r="V29" s="6">
        <v>0.15265692542500001</v>
      </c>
      <c r="W29" s="6">
        <v>1.7983159449513251</v>
      </c>
      <c r="X29" s="6">
        <v>4.2076659377347321E-5</v>
      </c>
      <c r="Y29" s="6">
        <v>2.5479754845171435E-4</v>
      </c>
      <c r="Z29" s="6">
        <v>2.8471872845338349E-4</v>
      </c>
      <c r="AA29" s="6">
        <v>6.5327053126069482E-5</v>
      </c>
      <c r="AB29" s="6">
        <v>6.4691998940851468E-4</v>
      </c>
      <c r="AC29" s="6" t="s">
        <v>390</v>
      </c>
      <c r="AD29" s="6">
        <v>3.3275525698955627E-4</v>
      </c>
      <c r="AE29" s="60"/>
      <c r="AF29" s="26">
        <v>363545.88325643883</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1.1073316072204398</v>
      </c>
      <c r="F30" s="6">
        <v>9.4837195709853486</v>
      </c>
      <c r="G30" s="6">
        <v>0.107806881497</v>
      </c>
      <c r="H30" s="6">
        <v>7.8493144472163868E-3</v>
      </c>
      <c r="I30" s="6">
        <v>0.13489632642198823</v>
      </c>
      <c r="J30" s="6">
        <v>0.13489632642198818</v>
      </c>
      <c r="K30" s="6">
        <v>0.13489632642198823</v>
      </c>
      <c r="L30" s="6">
        <v>1.7223526738688721E-2</v>
      </c>
      <c r="M30" s="6">
        <v>81.543605545856636</v>
      </c>
      <c r="N30" s="6">
        <v>5.3042937272559998</v>
      </c>
      <c r="O30" s="6">
        <v>1.1457754540000001E-3</v>
      </c>
      <c r="P30" s="6">
        <v>1.2994319530000001E-3</v>
      </c>
      <c r="Q30" s="6">
        <v>4.4807998000000003E-5</v>
      </c>
      <c r="R30" s="6">
        <v>5.6395088290000003E-3</v>
      </c>
      <c r="S30" s="6">
        <v>0.19106091119099999</v>
      </c>
      <c r="T30" s="6">
        <v>8.147510702E-3</v>
      </c>
      <c r="U30" s="6">
        <v>1.1408811399999999E-3</v>
      </c>
      <c r="V30" s="6">
        <v>0.11509987442899999</v>
      </c>
      <c r="W30" s="6">
        <v>0.85088745041703617</v>
      </c>
      <c r="X30" s="6">
        <v>3.4310184528909516E-5</v>
      </c>
      <c r="Y30" s="6">
        <v>6.2902004969667515E-5</v>
      </c>
      <c r="Z30" s="6">
        <v>2.144386533056852E-5</v>
      </c>
      <c r="AA30" s="6">
        <v>7.3623937634951679E-5</v>
      </c>
      <c r="AB30" s="6">
        <v>1.9227999246409724E-4</v>
      </c>
      <c r="AC30" s="6" t="s">
        <v>390</v>
      </c>
      <c r="AD30" s="6">
        <v>1.7268077110494623E-4</v>
      </c>
      <c r="AE30" s="60"/>
      <c r="AF30" s="26">
        <v>6672.952080627495</v>
      </c>
      <c r="AG30" s="26" t="s">
        <v>390</v>
      </c>
      <c r="AH30" s="26" t="s">
        <v>390</v>
      </c>
      <c r="AI30" s="26" t="s">
        <v>391</v>
      </c>
      <c r="AJ30" s="26" t="s">
        <v>390</v>
      </c>
      <c r="AK30" s="26">
        <v>9.9604171980173799</v>
      </c>
      <c r="AL30" s="49" t="s">
        <v>394</v>
      </c>
    </row>
    <row r="31" spans="1:38" s="2" customFormat="1" ht="26.25" customHeight="1" thickBot="1" x14ac:dyDescent="0.3">
      <c r="A31" s="70" t="s">
        <v>79</v>
      </c>
      <c r="B31" s="70" t="s">
        <v>88</v>
      </c>
      <c r="C31" s="71" t="s">
        <v>89</v>
      </c>
      <c r="D31" s="72"/>
      <c r="E31" s="6" t="s">
        <v>390</v>
      </c>
      <c r="F31" s="6">
        <v>173.51736307779188</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966017.84873987129</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5.8282752904668103</v>
      </c>
      <c r="J32" s="6">
        <v>11.361711839921396</v>
      </c>
      <c r="K32" s="6">
        <v>14.358752993761234</v>
      </c>
      <c r="L32" s="6">
        <v>1.341920150225</v>
      </c>
      <c r="M32" s="6" t="s">
        <v>390</v>
      </c>
      <c r="N32" s="6">
        <v>47.054116474478</v>
      </c>
      <c r="O32" s="6">
        <v>0.20388441203800001</v>
      </c>
      <c r="P32" s="6" t="s">
        <v>390</v>
      </c>
      <c r="Q32" s="6">
        <v>0.536870735559</v>
      </c>
      <c r="R32" s="6">
        <v>17.585751605496</v>
      </c>
      <c r="S32" s="6">
        <v>386.30537565345799</v>
      </c>
      <c r="T32" s="6">
        <v>2.6867920295949999</v>
      </c>
      <c r="U32" s="6">
        <v>0.30024770838999998</v>
      </c>
      <c r="V32" s="6">
        <v>120.957504909158</v>
      </c>
      <c r="W32" s="6" t="s">
        <v>390</v>
      </c>
      <c r="X32" s="6">
        <v>4.2829027629946765E-5</v>
      </c>
      <c r="Y32" s="6">
        <v>4.1169128331192036E-6</v>
      </c>
      <c r="Z32" s="6">
        <v>6.2667801532174454E-6</v>
      </c>
      <c r="AA32" s="6" t="s">
        <v>390</v>
      </c>
      <c r="AB32" s="6">
        <v>5.3212720616283413E-5</v>
      </c>
      <c r="AC32" s="6" t="s">
        <v>390</v>
      </c>
      <c r="AD32" s="6" t="s">
        <v>390</v>
      </c>
      <c r="AE32" s="60"/>
      <c r="AF32" s="26" t="s">
        <v>390</v>
      </c>
      <c r="AG32" s="26" t="s">
        <v>390</v>
      </c>
      <c r="AH32" s="26" t="s">
        <v>390</v>
      </c>
      <c r="AI32" s="26" t="s">
        <v>390</v>
      </c>
      <c r="AJ32" s="26" t="s">
        <v>390</v>
      </c>
      <c r="AK32" s="26">
        <v>465401.71545488865</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2.2913198587684693</v>
      </c>
      <c r="J33" s="6">
        <v>4.2431849236453125</v>
      </c>
      <c r="K33" s="6">
        <v>8.486369847290625</v>
      </c>
      <c r="L33" s="6">
        <v>9.4795305588999998E-2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465401.71545488865</v>
      </c>
      <c r="AL33" s="49" t="s">
        <v>395</v>
      </c>
    </row>
    <row r="34" spans="1:38" s="2" customFormat="1" ht="26.25" customHeight="1" thickBot="1" x14ac:dyDescent="0.3">
      <c r="A34" s="70" t="s">
        <v>71</v>
      </c>
      <c r="B34" s="70" t="s">
        <v>94</v>
      </c>
      <c r="C34" s="71" t="s">
        <v>95</v>
      </c>
      <c r="D34" s="72"/>
      <c r="E34" s="6">
        <v>18.937508293212002</v>
      </c>
      <c r="F34" s="6">
        <v>2.2018373752759999</v>
      </c>
      <c r="G34" s="6">
        <v>1.4325933144830001</v>
      </c>
      <c r="H34" s="6">
        <v>5.116404695E-3</v>
      </c>
      <c r="I34" s="6">
        <v>1.1550498754239999</v>
      </c>
      <c r="J34" s="6">
        <v>1.215841974131</v>
      </c>
      <c r="K34" s="6">
        <v>1.2833887510119999</v>
      </c>
      <c r="L34" s="6">
        <v>0.75078241902599996</v>
      </c>
      <c r="M34" s="6">
        <v>5.0360611789279996</v>
      </c>
      <c r="N34" s="6">
        <v>0.16357196972599999</v>
      </c>
      <c r="O34" s="6">
        <v>1.3470879591999999E-2</v>
      </c>
      <c r="P34" s="6">
        <v>7.1374868769999997E-3</v>
      </c>
      <c r="Q34" s="6">
        <v>1.6388509369E-2</v>
      </c>
      <c r="R34" s="6">
        <v>1.5663617152000001E-2</v>
      </c>
      <c r="S34" s="6">
        <v>0.10551510237599999</v>
      </c>
      <c r="T34" s="6">
        <v>0.74438571901499995</v>
      </c>
      <c r="U34" s="6">
        <v>7.3165610413000001E-2</v>
      </c>
      <c r="V34" s="6">
        <v>0.111396409572</v>
      </c>
      <c r="W34" s="6">
        <v>0.51164046945800001</v>
      </c>
      <c r="X34" s="6">
        <v>4.148606E-5</v>
      </c>
      <c r="Y34" s="6">
        <v>3.2752152999999999E-4</v>
      </c>
      <c r="Z34" s="6">
        <v>3.7119107000000001E-5</v>
      </c>
      <c r="AA34" s="6">
        <v>3.2752152999999999E-5</v>
      </c>
      <c r="AB34" s="6">
        <v>4.3887885000000004E-4</v>
      </c>
      <c r="AC34" s="6" t="s">
        <v>390</v>
      </c>
      <c r="AD34" s="6" t="s">
        <v>390</v>
      </c>
      <c r="AE34" s="60"/>
      <c r="AF34" s="26">
        <v>21834.768674603991</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168.93518534911399</v>
      </c>
      <c r="F36" s="6">
        <v>7.8605088403209997</v>
      </c>
      <c r="G36" s="6">
        <v>86.776089967462994</v>
      </c>
      <c r="H36" s="6">
        <v>2.7029489774999998E-2</v>
      </c>
      <c r="I36" s="6">
        <v>11.290578455681</v>
      </c>
      <c r="J36" s="6">
        <v>11.898912332141</v>
      </c>
      <c r="K36" s="6">
        <v>11.898912332141</v>
      </c>
      <c r="L36" s="6">
        <v>2.221096618072</v>
      </c>
      <c r="M36" s="6">
        <v>23.746908987880001</v>
      </c>
      <c r="N36" s="6">
        <v>0.39628838329400001</v>
      </c>
      <c r="O36" s="6">
        <v>3.5966014859000001E-2</v>
      </c>
      <c r="P36" s="6">
        <v>7.1124535983999995E-2</v>
      </c>
      <c r="Q36" s="6">
        <v>0.66901977309000005</v>
      </c>
      <c r="R36" s="6">
        <v>0.72229616982900002</v>
      </c>
      <c r="S36" s="6">
        <v>2.643453834472</v>
      </c>
      <c r="T36" s="6">
        <v>29.940065733653999</v>
      </c>
      <c r="U36" s="6">
        <v>0.36422043063600001</v>
      </c>
      <c r="V36" s="6">
        <v>3.160582834625</v>
      </c>
      <c r="W36" s="6">
        <v>0.64343663319199995</v>
      </c>
      <c r="X36" s="6">
        <v>8.9328349410000008E-3</v>
      </c>
      <c r="Y36" s="6">
        <v>4.4502857915999998E-2</v>
      </c>
      <c r="Z36" s="6">
        <v>4.5263746602999998E-2</v>
      </c>
      <c r="AA36" s="6">
        <v>6.0909504709999998E-3</v>
      </c>
      <c r="AB36" s="6">
        <v>0.104790389931</v>
      </c>
      <c r="AC36" s="6">
        <v>0.262813330663</v>
      </c>
      <c r="AD36" s="6">
        <v>0.56766424360500001</v>
      </c>
      <c r="AE36" s="60"/>
      <c r="AF36" s="26">
        <v>115962.08787515004</v>
      </c>
      <c r="AG36" s="26" t="s">
        <v>392</v>
      </c>
      <c r="AH36" s="26" t="s">
        <v>390</v>
      </c>
      <c r="AI36" s="26" t="s">
        <v>392</v>
      </c>
      <c r="AJ36" s="26" t="s">
        <v>392</v>
      </c>
      <c r="AK36" s="26">
        <v>1904.14339278229</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15.916387251965</v>
      </c>
      <c r="F38" s="6">
        <v>2.148751177666</v>
      </c>
      <c r="G38" s="6">
        <v>0.91007405261899998</v>
      </c>
      <c r="H38" s="6">
        <v>2.5424820580000002E-3</v>
      </c>
      <c r="I38" s="6">
        <v>1.7268112624909999</v>
      </c>
      <c r="J38" s="6">
        <v>1.7268112624909999</v>
      </c>
      <c r="K38" s="6">
        <v>1.7268112624909999</v>
      </c>
      <c r="L38" s="6">
        <v>1.0718704881850001</v>
      </c>
      <c r="M38" s="6">
        <v>8.8907153378530008</v>
      </c>
      <c r="N38" s="6">
        <v>0.103911280249</v>
      </c>
      <c r="O38" s="6">
        <v>8.5575563269999991E-3</v>
      </c>
      <c r="P38" s="6">
        <v>4.5341839460000003E-3</v>
      </c>
      <c r="Q38" s="6">
        <v>1.0411019642999999E-2</v>
      </c>
      <c r="R38" s="6">
        <v>9.9505221729999996E-3</v>
      </c>
      <c r="S38" s="6">
        <v>6.7029879212999993E-2</v>
      </c>
      <c r="T38" s="6">
        <v>0.47288097826999997</v>
      </c>
      <c r="U38" s="6">
        <v>4.6479432026000002E-2</v>
      </c>
      <c r="V38" s="6">
        <v>7.0766058226000003E-2</v>
      </c>
      <c r="W38" s="6">
        <v>0.32502644736399999</v>
      </c>
      <c r="X38" s="6">
        <v>4.8533890140000004E-3</v>
      </c>
      <c r="Y38" s="6">
        <v>1.9134306956000002E-2</v>
      </c>
      <c r="Z38" s="6">
        <v>1.9134306956000002E-2</v>
      </c>
      <c r="AA38" s="6">
        <v>3.0978196150000001E-3</v>
      </c>
      <c r="AB38" s="6">
        <v>4.6219822541000002E-2</v>
      </c>
      <c r="AC38" s="6" t="s">
        <v>390</v>
      </c>
      <c r="AD38" s="6" t="s">
        <v>390</v>
      </c>
      <c r="AE38" s="60"/>
      <c r="AF38" s="26">
        <v>13870.828667699956</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52.284243564985999</v>
      </c>
      <c r="F39" s="6">
        <v>6.1463119981550003</v>
      </c>
      <c r="G39" s="6">
        <v>39.432354695266</v>
      </c>
      <c r="H39" s="6">
        <v>7.0931143999999996E-5</v>
      </c>
      <c r="I39" s="6">
        <v>3.1597051158479998</v>
      </c>
      <c r="J39" s="6">
        <v>3.6407992888140002</v>
      </c>
      <c r="K39" s="6">
        <v>3.7158482255440002</v>
      </c>
      <c r="L39" s="6">
        <v>1.1344922501170001</v>
      </c>
      <c r="M39" s="6">
        <v>22.044507434374999</v>
      </c>
      <c r="N39" s="6">
        <v>3.7826134318400002</v>
      </c>
      <c r="O39" s="6">
        <v>0.21748295175499999</v>
      </c>
      <c r="P39" s="6">
        <v>0.307130416287</v>
      </c>
      <c r="Q39" s="6">
        <v>0.88986934005200002</v>
      </c>
      <c r="R39" s="6">
        <v>0.34887857882700002</v>
      </c>
      <c r="S39" s="6">
        <v>3.4771364503019999</v>
      </c>
      <c r="T39" s="6">
        <v>16.230214158548002</v>
      </c>
      <c r="U39" s="6">
        <v>0.53658169799800004</v>
      </c>
      <c r="V39" s="6">
        <v>3.9860654052859998</v>
      </c>
      <c r="W39" s="6">
        <v>1.859002532771</v>
      </c>
      <c r="X39" s="6">
        <v>5.9697363700000005E-4</v>
      </c>
      <c r="Y39" s="6">
        <v>4.6606818670000003E-3</v>
      </c>
      <c r="Z39" s="6">
        <v>2.496391907E-3</v>
      </c>
      <c r="AA39" s="6">
        <v>1.9426052110000001E-3</v>
      </c>
      <c r="AB39" s="6">
        <v>9.6966526220000002E-3</v>
      </c>
      <c r="AC39" s="6">
        <v>2.7714249355000001E-2</v>
      </c>
      <c r="AD39" s="6">
        <v>0.53770300000000004</v>
      </c>
      <c r="AE39" s="60"/>
      <c r="AF39" s="26">
        <v>84198.578015371066</v>
      </c>
      <c r="AG39" s="26">
        <v>14966.96300499996</v>
      </c>
      <c r="AH39" s="26">
        <v>373141.99971203448</v>
      </c>
      <c r="AI39" s="26">
        <v>59.109286576884998</v>
      </c>
      <c r="AJ39" s="26" t="s">
        <v>392</v>
      </c>
      <c r="AK39" s="26" t="s">
        <v>390</v>
      </c>
      <c r="AL39" s="49" t="s">
        <v>390</v>
      </c>
    </row>
    <row r="40" spans="1:38" s="2" customFormat="1" ht="26.25" customHeight="1" thickBot="1" x14ac:dyDescent="0.3">
      <c r="A40" s="70" t="s">
        <v>71</v>
      </c>
      <c r="B40" s="70" t="s">
        <v>106</v>
      </c>
      <c r="C40" s="71" t="s">
        <v>366</v>
      </c>
      <c r="D40" s="72"/>
      <c r="E40" s="6">
        <v>10.448547103511</v>
      </c>
      <c r="F40" s="6">
        <v>2.3759089280749999</v>
      </c>
      <c r="G40" s="6">
        <v>0.72072481456799997</v>
      </c>
      <c r="H40" s="6">
        <v>2.1192512730000002E-3</v>
      </c>
      <c r="I40" s="6">
        <v>1.2923017370779999</v>
      </c>
      <c r="J40" s="6">
        <v>1.2923017370779999</v>
      </c>
      <c r="K40" s="6">
        <v>1.2923017370779999</v>
      </c>
      <c r="L40" s="6">
        <v>0.80109235230700004</v>
      </c>
      <c r="M40" s="6">
        <v>7.1822822863860001</v>
      </c>
      <c r="N40" s="6">
        <v>5.7191362599999997E-2</v>
      </c>
      <c r="O40" s="6">
        <v>4.7267117680000002E-3</v>
      </c>
      <c r="P40" s="6">
        <v>3.2241158300000002E-3</v>
      </c>
      <c r="Q40" s="6">
        <v>5.7552071769999998E-3</v>
      </c>
      <c r="R40" s="6">
        <v>6.0042123860000003E-3</v>
      </c>
      <c r="S40" s="6">
        <v>3.7269181110999999E-2</v>
      </c>
      <c r="T40" s="6">
        <v>0.26045990020699999</v>
      </c>
      <c r="U40" s="6">
        <v>2.5598399022E-2</v>
      </c>
      <c r="V40" s="6">
        <v>4.1712193218000002E-2</v>
      </c>
      <c r="W40" s="6">
        <v>0.180757597879</v>
      </c>
      <c r="X40" s="6">
        <v>3.0097292509999999E-3</v>
      </c>
      <c r="Y40" s="6">
        <v>1.0541678202999999E-2</v>
      </c>
      <c r="Z40" s="6">
        <v>1.053521399E-2</v>
      </c>
      <c r="AA40" s="6">
        <v>1.7587909840000001E-3</v>
      </c>
      <c r="AB40" s="6">
        <v>2.5845412427999998E-2</v>
      </c>
      <c r="AC40" s="6" t="s">
        <v>390</v>
      </c>
      <c r="AD40" s="6" t="s">
        <v>390</v>
      </c>
      <c r="AE40" s="60"/>
      <c r="AF40" s="26">
        <v>11225.54575760226</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64.101210506642005</v>
      </c>
      <c r="F41" s="6">
        <v>37.585666811829</v>
      </c>
      <c r="G41" s="6">
        <v>112.53262613612399</v>
      </c>
      <c r="H41" s="6">
        <v>0.30087641765099998</v>
      </c>
      <c r="I41" s="6">
        <v>31.717310635286999</v>
      </c>
      <c r="J41" s="6">
        <v>32.296385785433003</v>
      </c>
      <c r="K41" s="6">
        <v>34.631140916787999</v>
      </c>
      <c r="L41" s="6">
        <v>2.5696181385650001</v>
      </c>
      <c r="M41" s="6">
        <v>591.96098184438097</v>
      </c>
      <c r="N41" s="6">
        <v>14.575162712553</v>
      </c>
      <c r="O41" s="6">
        <v>0.36517236080600002</v>
      </c>
      <c r="P41" s="6">
        <v>0.66031101317700003</v>
      </c>
      <c r="Q41" s="6">
        <v>0.66056806533699997</v>
      </c>
      <c r="R41" s="6">
        <v>2.3323987761959999</v>
      </c>
      <c r="S41" s="6">
        <v>2.7499118195930001</v>
      </c>
      <c r="T41" s="6">
        <v>66.089945697519994</v>
      </c>
      <c r="U41" s="6">
        <v>0.60052124212199998</v>
      </c>
      <c r="V41" s="6">
        <v>33.113001629338001</v>
      </c>
      <c r="W41" s="6">
        <v>65.687330343534995</v>
      </c>
      <c r="X41" s="6">
        <v>21.103517702703002</v>
      </c>
      <c r="Y41" s="6">
        <v>25.778798537733</v>
      </c>
      <c r="Z41" s="6">
        <v>11.672990502334001</v>
      </c>
      <c r="AA41" s="6">
        <v>9.9478605173479995</v>
      </c>
      <c r="AB41" s="6">
        <v>68.503167260118005</v>
      </c>
      <c r="AC41" s="6">
        <v>0.16792521036899999</v>
      </c>
      <c r="AD41" s="6">
        <v>18.146147036616998</v>
      </c>
      <c r="AE41" s="60"/>
      <c r="AF41" s="26">
        <v>136264.60347904239</v>
      </c>
      <c r="AG41" s="26">
        <v>99745.868875363682</v>
      </c>
      <c r="AH41" s="26">
        <v>1122909.7843973071</v>
      </c>
      <c r="AI41" s="26">
        <v>14093.674500000001</v>
      </c>
      <c r="AJ41" s="26" t="s">
        <v>392</v>
      </c>
      <c r="AK41" s="26" t="s">
        <v>390</v>
      </c>
      <c r="AL41" s="49" t="s">
        <v>390</v>
      </c>
    </row>
    <row r="42" spans="1:38" s="2" customFormat="1" ht="26.25" customHeight="1" thickBot="1" x14ac:dyDescent="0.3">
      <c r="A42" s="70" t="s">
        <v>71</v>
      </c>
      <c r="B42" s="70" t="s">
        <v>108</v>
      </c>
      <c r="C42" s="71" t="s">
        <v>109</v>
      </c>
      <c r="D42" s="72"/>
      <c r="E42" s="6">
        <v>0.84152752332199998</v>
      </c>
      <c r="F42" s="6">
        <v>15.240187303341999</v>
      </c>
      <c r="G42" s="6">
        <v>7.3594778629000004E-2</v>
      </c>
      <c r="H42" s="6">
        <v>4.5050163399999998E-4</v>
      </c>
      <c r="I42" s="6">
        <v>5.5343946571000002E-2</v>
      </c>
      <c r="J42" s="6">
        <v>5.5343946571000002E-2</v>
      </c>
      <c r="K42" s="6">
        <v>5.5343946571000002E-2</v>
      </c>
      <c r="L42" s="6">
        <v>2.8957072470000001E-2</v>
      </c>
      <c r="M42" s="6">
        <v>73.486090726238999</v>
      </c>
      <c r="N42" s="6">
        <v>3.344546189441</v>
      </c>
      <c r="O42" s="6">
        <v>1.9296577000000001E-5</v>
      </c>
      <c r="P42" s="6">
        <v>8.6822704899999997E-4</v>
      </c>
      <c r="Q42" s="6">
        <v>2.9175474000000001E-5</v>
      </c>
      <c r="R42" s="6">
        <v>1.78355794E-3</v>
      </c>
      <c r="S42" s="6">
        <v>4.7637415499999998E-4</v>
      </c>
      <c r="T42" s="6">
        <v>2.1845152900000001E-4</v>
      </c>
      <c r="U42" s="6">
        <v>1.9757792000000001E-5</v>
      </c>
      <c r="V42" s="6">
        <v>3.2738721819999999E-3</v>
      </c>
      <c r="W42" s="6">
        <v>0.10340111061</v>
      </c>
      <c r="X42" s="6">
        <v>7.5818438980000003E-3</v>
      </c>
      <c r="Y42" s="6">
        <v>3.1629575994E-2</v>
      </c>
      <c r="Z42" s="6">
        <v>3.2952383506000001E-2</v>
      </c>
      <c r="AA42" s="6">
        <v>6.153499388E-3</v>
      </c>
      <c r="AB42" s="6">
        <v>7.8317302785999993E-2</v>
      </c>
      <c r="AC42" s="6" t="s">
        <v>390</v>
      </c>
      <c r="AD42" s="6" t="s">
        <v>390</v>
      </c>
      <c r="AE42" s="60"/>
      <c r="AF42" s="26">
        <v>4600.3698786834248</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1.64514383987</v>
      </c>
      <c r="F43" s="6">
        <v>0.25707592486500003</v>
      </c>
      <c r="G43" s="6">
        <v>3.643227169652</v>
      </c>
      <c r="H43" s="6" t="s">
        <v>390</v>
      </c>
      <c r="I43" s="6">
        <v>0.132359393534</v>
      </c>
      <c r="J43" s="6">
        <v>0.14466453251799999</v>
      </c>
      <c r="K43" s="6">
        <v>0.147560788044</v>
      </c>
      <c r="L43" s="6">
        <v>5.1364165209000001E-2</v>
      </c>
      <c r="M43" s="6">
        <v>0.84333175173300001</v>
      </c>
      <c r="N43" s="6">
        <v>8.3108297622999996E-2</v>
      </c>
      <c r="O43" s="6">
        <v>2.4302588214000002E-2</v>
      </c>
      <c r="P43" s="6">
        <v>4.8283065030000002E-3</v>
      </c>
      <c r="Q43" s="6">
        <v>2.3786000734000001E-2</v>
      </c>
      <c r="R43" s="6">
        <v>3.3244957339999999E-2</v>
      </c>
      <c r="S43" s="6">
        <v>7.6223459638999999E-2</v>
      </c>
      <c r="T43" s="6">
        <v>2.0075919080140001</v>
      </c>
      <c r="U43" s="6">
        <v>1.5415038721E-2</v>
      </c>
      <c r="V43" s="6">
        <v>0.124387534794</v>
      </c>
      <c r="W43" s="6">
        <v>7.4924190680000002E-2</v>
      </c>
      <c r="X43" s="6">
        <v>2.5373103040000002E-3</v>
      </c>
      <c r="Y43" s="6">
        <v>4.3415328050000002E-3</v>
      </c>
      <c r="Z43" s="6">
        <v>1.4353885919999999E-3</v>
      </c>
      <c r="AA43" s="6">
        <v>1.1384021370000001E-3</v>
      </c>
      <c r="AB43" s="6">
        <v>9.4526338380000012E-3</v>
      </c>
      <c r="AC43" s="6">
        <v>9.7232962499999996E-4</v>
      </c>
      <c r="AD43" s="6">
        <v>1.2432911914E-2</v>
      </c>
      <c r="AE43" s="60"/>
      <c r="AF43" s="26">
        <v>3874.3196570394452</v>
      </c>
      <c r="AG43" s="26">
        <v>193.51499999999999</v>
      </c>
      <c r="AH43" s="26">
        <v>4689.4609439511096</v>
      </c>
      <c r="AI43" s="26">
        <v>251.03799876690201</v>
      </c>
      <c r="AJ43" s="26" t="s">
        <v>392</v>
      </c>
      <c r="AK43" s="26" t="s">
        <v>390</v>
      </c>
      <c r="AL43" s="49" t="s">
        <v>390</v>
      </c>
    </row>
    <row r="44" spans="1:38" s="2" customFormat="1" ht="26.25" customHeight="1" thickBot="1" x14ac:dyDescent="0.3">
      <c r="A44" s="70" t="s">
        <v>71</v>
      </c>
      <c r="B44" s="70" t="s">
        <v>112</v>
      </c>
      <c r="C44" s="71" t="s">
        <v>113</v>
      </c>
      <c r="D44" s="72"/>
      <c r="E44" s="6">
        <v>51.29342875815</v>
      </c>
      <c r="F44" s="6">
        <v>8.9991347273340008</v>
      </c>
      <c r="G44" s="6">
        <v>3.2119413713760001</v>
      </c>
      <c r="H44" s="6">
        <v>8.6663664559999999E-3</v>
      </c>
      <c r="I44" s="6">
        <v>6.2820280102719996</v>
      </c>
      <c r="J44" s="6">
        <v>6.2820280102719996</v>
      </c>
      <c r="K44" s="6">
        <v>6.2820280102719996</v>
      </c>
      <c r="L44" s="6">
        <v>4.1702400419309997</v>
      </c>
      <c r="M44" s="6">
        <v>34.147781047614998</v>
      </c>
      <c r="N44" s="6">
        <v>0.36270551488000002</v>
      </c>
      <c r="O44" s="6">
        <v>2.9870413168000001E-2</v>
      </c>
      <c r="P44" s="6">
        <v>1.5826708310999998E-2</v>
      </c>
      <c r="Q44" s="6">
        <v>3.6339983793999997E-2</v>
      </c>
      <c r="R44" s="6">
        <v>3.4732603229999999E-2</v>
      </c>
      <c r="S44" s="6">
        <v>0.23396985191799999</v>
      </c>
      <c r="T44" s="6">
        <v>1.6506055770820001</v>
      </c>
      <c r="U44" s="6">
        <v>0.16223788489499999</v>
      </c>
      <c r="V44" s="6">
        <v>0.247011099501</v>
      </c>
      <c r="W44" s="6">
        <v>1.134514796263</v>
      </c>
      <c r="X44" s="6">
        <v>1.9088260098E-2</v>
      </c>
      <c r="Y44" s="6">
        <v>6.6886930351000004E-2</v>
      </c>
      <c r="Z44" s="6">
        <v>6.6886930351000004E-2</v>
      </c>
      <c r="AA44" s="6">
        <v>1.1146391096E-2</v>
      </c>
      <c r="AB44" s="6">
        <v>0.16400851189599999</v>
      </c>
      <c r="AC44" s="6" t="s">
        <v>390</v>
      </c>
      <c r="AD44" s="6" t="s">
        <v>390</v>
      </c>
      <c r="AE44" s="60"/>
      <c r="AF44" s="26">
        <v>48443.584765129031</v>
      </c>
      <c r="AG44" s="26" t="s">
        <v>390</v>
      </c>
      <c r="AH44" s="26" t="s">
        <v>390</v>
      </c>
      <c r="AI44" s="26" t="s">
        <v>391</v>
      </c>
      <c r="AJ44" s="26" t="s">
        <v>390</v>
      </c>
      <c r="AK44" s="26">
        <v>621.76110784727905</v>
      </c>
      <c r="AL44" s="49" t="s">
        <v>394</v>
      </c>
    </row>
    <row r="45" spans="1:38" s="2" customFormat="1" ht="26.25" customHeight="1" thickBot="1" x14ac:dyDescent="0.3">
      <c r="A45" s="70" t="s">
        <v>71</v>
      </c>
      <c r="B45" s="70" t="s">
        <v>114</v>
      </c>
      <c r="C45" s="71" t="s">
        <v>115</v>
      </c>
      <c r="D45" s="72"/>
      <c r="E45" s="6">
        <v>19.071725918462</v>
      </c>
      <c r="F45" s="6">
        <v>0.57850510091899998</v>
      </c>
      <c r="G45" s="6">
        <v>6.1900725311939997</v>
      </c>
      <c r="H45" s="6">
        <v>2.438800014E-3</v>
      </c>
      <c r="I45" s="6">
        <v>0.70714563376200001</v>
      </c>
      <c r="J45" s="6">
        <v>0.74640662208399999</v>
      </c>
      <c r="K45" s="6">
        <v>0.74640662208399999</v>
      </c>
      <c r="L45" s="6">
        <v>0.16326980157900001</v>
      </c>
      <c r="M45" s="6">
        <v>0.74664716963400002</v>
      </c>
      <c r="N45" s="6">
        <v>3.3185163394000003E-2</v>
      </c>
      <c r="O45" s="6">
        <v>2.7349526570000001E-3</v>
      </c>
      <c r="P45" s="6">
        <v>7.020247399E-3</v>
      </c>
      <c r="Q45" s="6">
        <v>2.8708969194000001E-2</v>
      </c>
      <c r="R45" s="6">
        <v>3.2036227136000003E-2</v>
      </c>
      <c r="S45" s="6">
        <v>0.225572049005</v>
      </c>
      <c r="T45" s="6">
        <v>1.161953194029</v>
      </c>
      <c r="U45" s="6">
        <v>2.7645679209999999E-2</v>
      </c>
      <c r="V45" s="6">
        <v>0.29265600166599998</v>
      </c>
      <c r="W45" s="6">
        <v>4.1773590035000002E-2</v>
      </c>
      <c r="X45" s="6">
        <v>4.8776000299999999E-4</v>
      </c>
      <c r="Y45" s="6">
        <v>2.438800014E-3</v>
      </c>
      <c r="Z45" s="6">
        <v>2.438800014E-3</v>
      </c>
      <c r="AA45" s="6">
        <v>2.43880001E-4</v>
      </c>
      <c r="AB45" s="6">
        <v>5.6092400319999996E-3</v>
      </c>
      <c r="AC45" s="6">
        <v>2.1287315968000001E-2</v>
      </c>
      <c r="AD45" s="6">
        <v>2.5022760649000001E-2</v>
      </c>
      <c r="AE45" s="60"/>
      <c r="AF45" s="26">
        <v>10349.362407577401</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31.235556676681</v>
      </c>
      <c r="F47" s="6">
        <v>1.497487544597</v>
      </c>
      <c r="G47" s="6">
        <v>8.7953652770450006</v>
      </c>
      <c r="H47" s="6">
        <v>3.808522427E-3</v>
      </c>
      <c r="I47" s="6">
        <v>0.83615532831899997</v>
      </c>
      <c r="J47" s="6">
        <v>0.87389182131999998</v>
      </c>
      <c r="K47" s="6">
        <v>0.87389182131999998</v>
      </c>
      <c r="L47" s="6">
        <v>0.23417327177899999</v>
      </c>
      <c r="M47" s="6">
        <v>7.6189773247510004</v>
      </c>
      <c r="N47" s="6">
        <v>9.1695791557E-2</v>
      </c>
      <c r="O47" s="6">
        <v>1.1478522426999999E-2</v>
      </c>
      <c r="P47" s="6">
        <v>1.1502267282E-2</v>
      </c>
      <c r="Q47" s="6">
        <v>1.527243971E-2</v>
      </c>
      <c r="R47" s="6">
        <v>2.6712612136999998E-2</v>
      </c>
      <c r="S47" s="6">
        <v>0.35240747361500002</v>
      </c>
      <c r="T47" s="6">
        <v>0.40769724274399999</v>
      </c>
      <c r="U47" s="6">
        <v>0.14776775827399999</v>
      </c>
      <c r="V47" s="6">
        <v>0.464692691293</v>
      </c>
      <c r="W47" s="6">
        <v>4.9510791557E-2</v>
      </c>
      <c r="X47" s="6">
        <v>7.61704485E-4</v>
      </c>
      <c r="Y47" s="6">
        <v>3.808522427E-3</v>
      </c>
      <c r="Z47" s="6">
        <v>3.808522427E-3</v>
      </c>
      <c r="AA47" s="6">
        <v>3.80852243E-4</v>
      </c>
      <c r="AB47" s="6">
        <v>8.7596015819999991E-3</v>
      </c>
      <c r="AC47" s="6">
        <v>3.0468179420000002E-2</v>
      </c>
      <c r="AD47" s="6">
        <v>1.4472385224E-2</v>
      </c>
      <c r="AE47" s="60"/>
      <c r="AF47" s="26">
        <v>49916.880311345594</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95.018000000000001</v>
      </c>
      <c r="G48" s="6" t="s">
        <v>390</v>
      </c>
      <c r="H48" s="6" t="s">
        <v>390</v>
      </c>
      <c r="I48" s="6">
        <v>0.27665500006499999</v>
      </c>
      <c r="J48" s="6">
        <v>2.0859269999999999</v>
      </c>
      <c r="K48" s="6">
        <v>4.4067590002939996</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51.155999999999999</v>
      </c>
      <c r="AL48" s="49" t="s">
        <v>123</v>
      </c>
    </row>
    <row r="49" spans="1:38" s="2" customFormat="1" ht="26.25" customHeight="1" thickBot="1" x14ac:dyDescent="0.3">
      <c r="A49" s="70" t="s">
        <v>120</v>
      </c>
      <c r="B49" s="70" t="s">
        <v>124</v>
      </c>
      <c r="C49" s="71" t="s">
        <v>125</v>
      </c>
      <c r="D49" s="72"/>
      <c r="E49" s="6">
        <v>0.37092817500000003</v>
      </c>
      <c r="F49" s="6">
        <v>0.63443372096499995</v>
      </c>
      <c r="G49" s="6">
        <v>12.455752230321</v>
      </c>
      <c r="H49" s="6">
        <v>0.10514880128699999</v>
      </c>
      <c r="I49" s="6">
        <v>1.2443004358259999</v>
      </c>
      <c r="J49" s="6">
        <v>1.4584624428999999</v>
      </c>
      <c r="K49" s="6">
        <v>1.52196145981</v>
      </c>
      <c r="L49" s="6">
        <v>0.60945890907800004</v>
      </c>
      <c r="M49" s="6">
        <v>32.922806916345998</v>
      </c>
      <c r="N49" s="6">
        <v>3.726327932422</v>
      </c>
      <c r="O49" s="6">
        <v>4.7248467417999998E-2</v>
      </c>
      <c r="P49" s="6">
        <v>3.6443564923999999E-2</v>
      </c>
      <c r="Q49" s="6">
        <v>5.7862279162999998E-2</v>
      </c>
      <c r="R49" s="6">
        <v>2.1685687288820001</v>
      </c>
      <c r="S49" s="6">
        <v>0.349283966211</v>
      </c>
      <c r="T49" s="6">
        <v>1.344195052293</v>
      </c>
      <c r="U49" s="6" t="s">
        <v>390</v>
      </c>
      <c r="V49" s="6">
        <v>3.607767932422</v>
      </c>
      <c r="W49" s="6">
        <v>1.6923866473489999</v>
      </c>
      <c r="X49" s="6">
        <v>0.10285778400999999</v>
      </c>
      <c r="Y49" s="6">
        <v>0.11960317993199999</v>
      </c>
      <c r="Z49" s="6">
        <v>5.9788884738000002E-2</v>
      </c>
      <c r="AA49" s="6">
        <v>4.1859907900999999E-2</v>
      </c>
      <c r="AB49" s="6">
        <v>0.32410975658099994</v>
      </c>
      <c r="AC49" s="6" t="s">
        <v>390</v>
      </c>
      <c r="AD49" s="6">
        <v>9.0069999999999997</v>
      </c>
      <c r="AE49" s="60"/>
      <c r="AF49" s="26" t="s">
        <v>390</v>
      </c>
      <c r="AG49" s="26">
        <v>2561.6800000000003</v>
      </c>
      <c r="AH49" s="26" t="s">
        <v>390</v>
      </c>
      <c r="AI49" s="26" t="s">
        <v>390</v>
      </c>
      <c r="AJ49" s="26" t="s">
        <v>390</v>
      </c>
      <c r="AK49" s="26">
        <v>272499.52</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0.27786411393900001</v>
      </c>
      <c r="F51" s="6">
        <v>127.33896452942599</v>
      </c>
      <c r="G51" s="6">
        <v>1.3676157169999999E-3</v>
      </c>
      <c r="H51" s="6" t="s">
        <v>390</v>
      </c>
      <c r="I51" s="6" t="s">
        <v>390</v>
      </c>
      <c r="J51" s="6" t="s">
        <v>390</v>
      </c>
      <c r="K51" s="6" t="s">
        <v>390</v>
      </c>
      <c r="L51" s="6" t="s">
        <v>390</v>
      </c>
      <c r="M51" s="6">
        <v>1.426725354262</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128.23400000000001</v>
      </c>
      <c r="AL51" s="49" t="s">
        <v>397</v>
      </c>
    </row>
    <row r="52" spans="1:38" s="2" customFormat="1" ht="26.25" customHeight="1" thickBot="1" x14ac:dyDescent="0.3">
      <c r="A52" s="70" t="s">
        <v>120</v>
      </c>
      <c r="B52" s="74" t="s">
        <v>130</v>
      </c>
      <c r="C52" s="76" t="s">
        <v>367</v>
      </c>
      <c r="D52" s="73"/>
      <c r="E52" s="6" t="s">
        <v>390</v>
      </c>
      <c r="F52" s="6">
        <v>66</v>
      </c>
      <c r="G52" s="6" t="s">
        <v>391</v>
      </c>
      <c r="H52" s="6">
        <v>5.2900000000000003E-2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95.647999999999996</v>
      </c>
      <c r="AL52" s="49" t="s">
        <v>398</v>
      </c>
    </row>
    <row r="53" spans="1:38" s="2" customFormat="1" ht="26.25" customHeight="1" thickBot="1" x14ac:dyDescent="0.3">
      <c r="A53" s="70" t="s">
        <v>120</v>
      </c>
      <c r="B53" s="74" t="s">
        <v>131</v>
      </c>
      <c r="C53" s="76" t="s">
        <v>132</v>
      </c>
      <c r="D53" s="73"/>
      <c r="E53" s="6" t="s">
        <v>390</v>
      </c>
      <c r="F53" s="6">
        <v>106.257186162088</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28.501000000000001</v>
      </c>
      <c r="AL53" s="49" t="s">
        <v>399</v>
      </c>
    </row>
    <row r="54" spans="1:38" s="2" customFormat="1" ht="37.5" customHeight="1" thickBot="1" x14ac:dyDescent="0.3">
      <c r="A54" s="70" t="s">
        <v>120</v>
      </c>
      <c r="B54" s="74" t="s">
        <v>133</v>
      </c>
      <c r="C54" s="76" t="s">
        <v>134</v>
      </c>
      <c r="D54" s="73"/>
      <c r="E54" s="6">
        <v>0.26730908606100001</v>
      </c>
      <c r="F54" s="6">
        <v>58.205998663136</v>
      </c>
      <c r="G54" s="6">
        <v>1.3150790470000001E-3</v>
      </c>
      <c r="H54" s="6" t="s">
        <v>390</v>
      </c>
      <c r="I54" s="6" t="s">
        <v>390</v>
      </c>
      <c r="J54" s="6" t="s">
        <v>390</v>
      </c>
      <c r="K54" s="6" t="s">
        <v>390</v>
      </c>
      <c r="L54" s="6" t="s">
        <v>390</v>
      </c>
      <c r="M54" s="6">
        <v>1.3725293457379999</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489.06800750607005</v>
      </c>
      <c r="AL54" s="49" t="s">
        <v>400</v>
      </c>
    </row>
    <row r="55" spans="1:38" s="2" customFormat="1" ht="26.25" customHeight="1" thickBot="1" x14ac:dyDescent="0.3">
      <c r="A55" s="70" t="s">
        <v>120</v>
      </c>
      <c r="B55" s="74" t="s">
        <v>135</v>
      </c>
      <c r="C55" s="76" t="s">
        <v>136</v>
      </c>
      <c r="D55" s="73"/>
      <c r="E55" s="6">
        <v>4.0082308713300003</v>
      </c>
      <c r="F55" s="6">
        <v>39.050355613760999</v>
      </c>
      <c r="G55" s="6">
        <v>1.127601293716</v>
      </c>
      <c r="H55" s="6" t="s">
        <v>390</v>
      </c>
      <c r="I55" s="6">
        <v>1.3848305632669999</v>
      </c>
      <c r="J55" s="6">
        <v>1.3848305632669999</v>
      </c>
      <c r="K55" s="6">
        <v>1.3848305632669999</v>
      </c>
      <c r="L55" s="6">
        <v>0.33235933518400002</v>
      </c>
      <c r="M55" s="6">
        <v>17.88947932764</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2065.8324252591874</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1.08375E-2</v>
      </c>
      <c r="J57" s="6">
        <v>3.6124999999999997E-2</v>
      </c>
      <c r="K57" s="6">
        <v>4.2499999992E-2</v>
      </c>
      <c r="L57" s="6">
        <v>3.25125E-4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0.26959319455699998</v>
      </c>
      <c r="G59" s="6" t="s">
        <v>390</v>
      </c>
      <c r="H59" s="6">
        <v>0.40029111470599998</v>
      </c>
      <c r="I59" s="6">
        <v>1.453531800525</v>
      </c>
      <c r="J59" s="6">
        <v>1.6812458509199999</v>
      </c>
      <c r="K59" s="6">
        <v>1.8760330557589999</v>
      </c>
      <c r="L59" s="6">
        <v>1.0712679108999999E-2</v>
      </c>
      <c r="M59" s="6" t="s">
        <v>390</v>
      </c>
      <c r="N59" s="6">
        <v>1.422387999333</v>
      </c>
      <c r="O59" s="6">
        <v>4.4962231092000003E-2</v>
      </c>
      <c r="P59" s="6">
        <v>9.0620055499999997E-4</v>
      </c>
      <c r="Q59" s="6">
        <v>0.20403949223500001</v>
      </c>
      <c r="R59" s="6">
        <v>3.8245556981790001</v>
      </c>
      <c r="S59" s="6">
        <v>5.0732275073000002E-2</v>
      </c>
      <c r="T59" s="6">
        <v>0.129943831595</v>
      </c>
      <c r="U59" s="6">
        <v>12.731714813072999</v>
      </c>
      <c r="V59" s="6">
        <v>2.8368001915250001</v>
      </c>
      <c r="W59" s="6">
        <v>1.1805717521E-2</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1.4198249999999999</v>
      </c>
      <c r="J60" s="6">
        <v>14.19825</v>
      </c>
      <c r="K60" s="6">
        <v>28.96443</v>
      </c>
      <c r="L60" s="6" t="s">
        <v>390</v>
      </c>
      <c r="M60" s="6" t="s">
        <v>390</v>
      </c>
      <c r="N60" s="6">
        <v>1.52</v>
      </c>
      <c r="O60" s="6" t="s">
        <v>390</v>
      </c>
      <c r="P60" s="6" t="s">
        <v>390</v>
      </c>
      <c r="Q60" s="6" t="s">
        <v>390</v>
      </c>
      <c r="R60" s="6" t="s">
        <v>390</v>
      </c>
      <c r="S60" s="6" t="s">
        <v>390</v>
      </c>
      <c r="T60" s="6" t="s">
        <v>390</v>
      </c>
      <c r="U60" s="6" t="s">
        <v>390</v>
      </c>
      <c r="V60" s="6">
        <v>6.88E-2</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263.08999999999997</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3.5766015670689999</v>
      </c>
      <c r="J61" s="6">
        <v>35.766015670690003</v>
      </c>
      <c r="K61" s="6">
        <v>119.057962484743</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35109173.303416401</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2.6248447274609998</v>
      </c>
      <c r="G63" s="6">
        <v>18.105495520664999</v>
      </c>
      <c r="H63" s="6" t="s">
        <v>390</v>
      </c>
      <c r="I63" s="6">
        <v>1.7612455446690001</v>
      </c>
      <c r="J63" s="6">
        <v>2.7954669545800002</v>
      </c>
      <c r="K63" s="6">
        <v>3.2887846517899999</v>
      </c>
      <c r="L63" s="6">
        <v>1.076720366E-3</v>
      </c>
      <c r="M63" s="6">
        <v>3.1187317477300001</v>
      </c>
      <c r="N63" s="6" t="s">
        <v>390</v>
      </c>
      <c r="O63" s="6" t="s">
        <v>390</v>
      </c>
      <c r="P63" s="6" t="s">
        <v>390</v>
      </c>
      <c r="Q63" s="6" t="s">
        <v>390</v>
      </c>
      <c r="R63" s="6">
        <v>2.8456202561E-2</v>
      </c>
      <c r="S63" s="6" t="s">
        <v>390</v>
      </c>
      <c r="T63" s="6" t="s">
        <v>390</v>
      </c>
      <c r="U63" s="6" t="s">
        <v>390</v>
      </c>
      <c r="V63" s="6" t="s">
        <v>390</v>
      </c>
      <c r="W63" s="6">
        <v>3.1517863319999999E-2</v>
      </c>
      <c r="X63" s="6" t="s">
        <v>390</v>
      </c>
      <c r="Y63" s="6" t="s">
        <v>390</v>
      </c>
      <c r="Z63" s="6" t="s">
        <v>390</v>
      </c>
      <c r="AA63" s="6" t="s">
        <v>390</v>
      </c>
      <c r="AB63" s="6" t="s">
        <v>390</v>
      </c>
      <c r="AC63" s="6" t="s">
        <v>390</v>
      </c>
      <c r="AD63" s="6" t="s">
        <v>390</v>
      </c>
      <c r="AE63" s="60"/>
      <c r="AF63" s="26" t="s">
        <v>390</v>
      </c>
      <c r="AG63" s="26" t="s">
        <v>392</v>
      </c>
      <c r="AH63" s="26" t="s">
        <v>390</v>
      </c>
      <c r="AI63" s="26" t="s">
        <v>390</v>
      </c>
      <c r="AJ63" s="26" t="s">
        <v>390</v>
      </c>
      <c r="AK63" s="26">
        <v>62.232281414833977</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2.12133028</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0.20599999999999999</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8.0302500003000002E-2</v>
      </c>
      <c r="J68" s="6">
        <v>9.6750000003999997E-2</v>
      </c>
      <c r="K68" s="6">
        <v>0.102925531896</v>
      </c>
      <c r="L68" s="6">
        <v>1.4454450000000001E-3</v>
      </c>
      <c r="M68" s="6">
        <v>44.25</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1073.14943016901</v>
      </c>
      <c r="AG68" s="26" t="s">
        <v>392</v>
      </c>
      <c r="AH68" s="26" t="s">
        <v>390</v>
      </c>
      <c r="AI68" s="26" t="s">
        <v>390</v>
      </c>
      <c r="AJ68" s="26" t="s">
        <v>390</v>
      </c>
      <c r="AK68" s="26">
        <v>233</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0.132234286891</v>
      </c>
      <c r="J69" s="6">
        <v>0.15931841794099999</v>
      </c>
      <c r="K69" s="6">
        <v>0.16948767862299999</v>
      </c>
      <c r="L69" s="6" t="s">
        <v>392</v>
      </c>
      <c r="M69" s="6">
        <v>6.1260000000000003</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5.9854765638213007E-2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0.54872194259999996</v>
      </c>
      <c r="F70" s="6">
        <v>125.720149578781</v>
      </c>
      <c r="G70" s="6">
        <v>37.092069857966997</v>
      </c>
      <c r="H70" s="6">
        <v>4.8705027951759998</v>
      </c>
      <c r="I70" s="6">
        <v>0.77248153529300001</v>
      </c>
      <c r="J70" s="6">
        <v>1.141976587606</v>
      </c>
      <c r="K70" s="6">
        <v>1.3023113100620001</v>
      </c>
      <c r="L70" s="6">
        <v>9.1123833419999994E-3</v>
      </c>
      <c r="M70" s="6">
        <v>45.235005999999998</v>
      </c>
      <c r="N70" s="6">
        <v>108.87748578</v>
      </c>
      <c r="O70" s="6">
        <v>2.0094717000000002E-2</v>
      </c>
      <c r="P70" s="6">
        <v>1.090509001222</v>
      </c>
      <c r="Q70" s="6">
        <v>8.1992904999999994E-3</v>
      </c>
      <c r="R70" s="6">
        <v>26.343230129999998</v>
      </c>
      <c r="S70" s="6">
        <v>4.8495590926409999</v>
      </c>
      <c r="T70" s="6">
        <v>1.6524319869999999</v>
      </c>
      <c r="U70" s="6">
        <v>5.8821639478000003E-2</v>
      </c>
      <c r="V70" s="6">
        <v>5.9012665499999999</v>
      </c>
      <c r="W70" s="6">
        <v>2.0226625000000002E-2</v>
      </c>
      <c r="X70" s="6">
        <v>4.9642134375000001E-2</v>
      </c>
      <c r="Y70" s="6" t="s">
        <v>390</v>
      </c>
      <c r="Z70" s="6">
        <v>1.8512812500000001E-3</v>
      </c>
      <c r="AA70" s="6" t="s">
        <v>390</v>
      </c>
      <c r="AB70" s="6">
        <v>5.1493415625000004E-2</v>
      </c>
      <c r="AC70" s="6">
        <v>50.390562778941003</v>
      </c>
      <c r="AD70" s="6" t="s">
        <v>390</v>
      </c>
      <c r="AE70" s="60"/>
      <c r="AF70" s="26" t="s">
        <v>390</v>
      </c>
      <c r="AG70" s="26" t="s">
        <v>390</v>
      </c>
      <c r="AH70" s="26">
        <v>11847.9959370295</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3.302959928605</v>
      </c>
      <c r="F72" s="6">
        <v>2.1020362216150001</v>
      </c>
      <c r="G72" s="6">
        <v>3.1701115439800001</v>
      </c>
      <c r="H72" s="6" t="s">
        <v>390</v>
      </c>
      <c r="I72" s="6">
        <v>5.6435923667340004</v>
      </c>
      <c r="J72" s="6">
        <v>9.2090260144399991</v>
      </c>
      <c r="K72" s="6">
        <v>15.119132606775</v>
      </c>
      <c r="L72" s="6">
        <v>3.2442194796000003E-2</v>
      </c>
      <c r="M72" s="6">
        <v>132.47873566793501</v>
      </c>
      <c r="N72" s="6">
        <v>60.750231187730002</v>
      </c>
      <c r="O72" s="6">
        <v>1.448159097627</v>
      </c>
      <c r="P72" s="6">
        <v>0.55009801900099997</v>
      </c>
      <c r="Q72" s="6">
        <v>7.0012442149889997</v>
      </c>
      <c r="R72" s="6">
        <v>17.542430468094999</v>
      </c>
      <c r="S72" s="6">
        <v>10.185823470128</v>
      </c>
      <c r="T72" s="6">
        <v>8.9103931777599996</v>
      </c>
      <c r="U72" s="6">
        <v>2.4506384946969999</v>
      </c>
      <c r="V72" s="6">
        <v>335.338520658844</v>
      </c>
      <c r="W72" s="6">
        <v>67.232977317652995</v>
      </c>
      <c r="X72" s="6">
        <v>0.16013847580099999</v>
      </c>
      <c r="Y72" s="6">
        <v>9.5835744777000006E-2</v>
      </c>
      <c r="Z72" s="6">
        <v>4.7915880291000003E-2</v>
      </c>
      <c r="AA72" s="6">
        <v>4.7915766456E-2</v>
      </c>
      <c r="AB72" s="6">
        <v>0.35180586732500002</v>
      </c>
      <c r="AC72" s="6">
        <v>0.39163500000000001</v>
      </c>
      <c r="AD72" s="6">
        <v>402.40079334862401</v>
      </c>
      <c r="AE72" s="60"/>
      <c r="AF72" s="26">
        <v>18478.718827255532</v>
      </c>
      <c r="AG72" s="26">
        <v>185912.45300000001</v>
      </c>
      <c r="AH72" s="26" t="s">
        <v>390</v>
      </c>
      <c r="AI72" s="26" t="s">
        <v>390</v>
      </c>
      <c r="AJ72" s="26" t="s">
        <v>390</v>
      </c>
      <c r="AK72" s="26">
        <v>18615.207339449538</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0.313871374664</v>
      </c>
      <c r="F74" s="6" t="s">
        <v>390</v>
      </c>
      <c r="G74" s="6">
        <v>3.5094052340220001</v>
      </c>
      <c r="H74" s="6" t="s">
        <v>390</v>
      </c>
      <c r="I74" s="6">
        <v>0.132054299476</v>
      </c>
      <c r="J74" s="6">
        <v>0.26819633287900002</v>
      </c>
      <c r="K74" s="6">
        <v>0.35010280500300001</v>
      </c>
      <c r="L74" s="6">
        <v>3.0372488880000001E-3</v>
      </c>
      <c r="M74" s="6">
        <v>19.933345152948998</v>
      </c>
      <c r="N74" s="6">
        <v>0.95962122159999996</v>
      </c>
      <c r="O74" s="6">
        <v>5.8352387842000003E-2</v>
      </c>
      <c r="P74" s="6">
        <v>1.1052282457E-2</v>
      </c>
      <c r="Q74" s="6">
        <v>3.2619965181E-2</v>
      </c>
      <c r="R74" s="6">
        <v>6.4718758986999997E-2</v>
      </c>
      <c r="S74" s="6">
        <v>9.1638809311000005E-2</v>
      </c>
      <c r="T74" s="6">
        <v>2.5589382696320002</v>
      </c>
      <c r="U74" s="6" t="s">
        <v>390</v>
      </c>
      <c r="V74" s="6">
        <v>3.0289483563549999</v>
      </c>
      <c r="W74" s="6">
        <v>10.130802736794999</v>
      </c>
      <c r="X74" s="6">
        <v>3.9188890117509998</v>
      </c>
      <c r="Y74" s="6">
        <v>6.532794951673</v>
      </c>
      <c r="Z74" s="6">
        <v>3.1488061459850001</v>
      </c>
      <c r="AA74" s="6">
        <v>1.6301781897580001</v>
      </c>
      <c r="AB74" s="6">
        <v>15.230668299167</v>
      </c>
      <c r="AC74" s="6">
        <v>4028.5</v>
      </c>
      <c r="AD74" s="6" t="s">
        <v>390</v>
      </c>
      <c r="AE74" s="60"/>
      <c r="AF74" s="26" t="s">
        <v>390</v>
      </c>
      <c r="AG74" s="26" t="s">
        <v>390</v>
      </c>
      <c r="AH74" s="26" t="s">
        <v>390</v>
      </c>
      <c r="AI74" s="26" t="s">
        <v>390</v>
      </c>
      <c r="AJ74" s="26" t="s">
        <v>390</v>
      </c>
      <c r="AK74" s="26">
        <v>1053.375</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0.20880000000000001</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11.6</v>
      </c>
      <c r="AL75" s="49" t="s">
        <v>408</v>
      </c>
    </row>
    <row r="76" spans="1:38" s="2" customFormat="1" ht="26.25" customHeight="1" thickBot="1" x14ac:dyDescent="0.3">
      <c r="A76" s="70" t="s">
        <v>54</v>
      </c>
      <c r="B76" s="70" t="s">
        <v>176</v>
      </c>
      <c r="C76" s="71" t="s">
        <v>177</v>
      </c>
      <c r="D76" s="72"/>
      <c r="E76" s="6" t="s">
        <v>390</v>
      </c>
      <c r="F76" s="6" t="s">
        <v>390</v>
      </c>
      <c r="G76" s="6">
        <v>6.3227383735240004</v>
      </c>
      <c r="H76" s="6" t="s">
        <v>390</v>
      </c>
      <c r="I76" s="6">
        <v>1.9747377188000001E-2</v>
      </c>
      <c r="J76" s="6">
        <v>3.9494754375000003E-2</v>
      </c>
      <c r="K76" s="6">
        <v>4.8817741450999999E-2</v>
      </c>
      <c r="L76" s="6" t="s">
        <v>393</v>
      </c>
      <c r="M76" s="6">
        <v>1.3507891344830001</v>
      </c>
      <c r="N76" s="6">
        <v>6.7404167166339999</v>
      </c>
      <c r="O76" s="6">
        <v>0.22013956287200001</v>
      </c>
      <c r="P76" s="6">
        <v>4.0703254356000002E-2</v>
      </c>
      <c r="Q76" s="6">
        <v>4.0759634205999998E-2</v>
      </c>
      <c r="R76" s="6" t="s">
        <v>390</v>
      </c>
      <c r="S76" s="6">
        <v>4.2365955818999997E-2</v>
      </c>
      <c r="T76" s="6" t="s">
        <v>390</v>
      </c>
      <c r="U76" s="6">
        <v>2.3985972719999998E-2</v>
      </c>
      <c r="V76" s="6">
        <v>1.253891439977</v>
      </c>
      <c r="W76" s="6">
        <v>5.3890394312099996</v>
      </c>
      <c r="X76" s="6" t="s">
        <v>390</v>
      </c>
      <c r="Y76" s="6" t="s">
        <v>390</v>
      </c>
      <c r="Z76" s="6" t="s">
        <v>390</v>
      </c>
      <c r="AA76" s="6" t="s">
        <v>390</v>
      </c>
      <c r="AB76" s="6" t="s">
        <v>390</v>
      </c>
      <c r="AC76" s="6" t="s">
        <v>390</v>
      </c>
      <c r="AD76" s="6">
        <v>1.2291584000000001E-3</v>
      </c>
      <c r="AE76" s="60"/>
      <c r="AF76" s="26" t="s">
        <v>390</v>
      </c>
      <c r="AG76" s="26" t="s">
        <v>390</v>
      </c>
      <c r="AH76" s="26" t="s">
        <v>390</v>
      </c>
      <c r="AI76" s="26" t="s">
        <v>390</v>
      </c>
      <c r="AJ76" s="26" t="s">
        <v>390</v>
      </c>
      <c r="AK76" s="26">
        <v>384.11200000000002</v>
      </c>
      <c r="AL76" s="49" t="s">
        <v>409</v>
      </c>
    </row>
    <row r="77" spans="1:38" s="2" customFormat="1" ht="26.25" customHeight="1" thickBot="1" x14ac:dyDescent="0.3">
      <c r="A77" s="70" t="s">
        <v>54</v>
      </c>
      <c r="B77" s="70" t="s">
        <v>178</v>
      </c>
      <c r="C77" s="71" t="s">
        <v>179</v>
      </c>
      <c r="D77" s="72"/>
      <c r="E77" s="6">
        <v>0.93312740000000005</v>
      </c>
      <c r="F77" s="6" t="s">
        <v>390</v>
      </c>
      <c r="G77" s="6" t="s">
        <v>390</v>
      </c>
      <c r="H77" s="6" t="s">
        <v>390</v>
      </c>
      <c r="I77" s="6">
        <v>0.16461480044999999</v>
      </c>
      <c r="J77" s="6">
        <v>0.18220396985000001</v>
      </c>
      <c r="K77" s="6">
        <v>0.21207313925999999</v>
      </c>
      <c r="L77" s="6">
        <v>1.4735999997E-2</v>
      </c>
      <c r="M77" s="6">
        <v>44.525816806881998</v>
      </c>
      <c r="N77" s="6">
        <v>20.45</v>
      </c>
      <c r="O77" s="6">
        <v>2.2980346720739999</v>
      </c>
      <c r="P77" s="6">
        <v>1.8676666666670001</v>
      </c>
      <c r="Q77" s="6">
        <v>0.71899999999999997</v>
      </c>
      <c r="R77" s="6">
        <v>7.6916608375000001E-2</v>
      </c>
      <c r="S77" s="6">
        <v>0.67031870687200001</v>
      </c>
      <c r="T77" s="6">
        <v>3.8564249928999997E-2</v>
      </c>
      <c r="U77" s="6" t="s">
        <v>390</v>
      </c>
      <c r="V77" s="6">
        <v>65.966649399114004</v>
      </c>
      <c r="W77" s="6">
        <v>2.7468657142190001</v>
      </c>
      <c r="X77" s="6" t="s">
        <v>390</v>
      </c>
      <c r="Y77" s="6" t="s">
        <v>390</v>
      </c>
      <c r="Z77" s="6" t="s">
        <v>390</v>
      </c>
      <c r="AA77" s="6" t="s">
        <v>390</v>
      </c>
      <c r="AB77" s="6" t="s">
        <v>390</v>
      </c>
      <c r="AC77" s="6" t="s">
        <v>390</v>
      </c>
      <c r="AD77" s="6">
        <v>2.91408E-4</v>
      </c>
      <c r="AE77" s="60"/>
      <c r="AF77" s="26" t="s">
        <v>390</v>
      </c>
      <c r="AG77" s="26">
        <v>5393.8</v>
      </c>
      <c r="AH77" s="26" t="s">
        <v>390</v>
      </c>
      <c r="AI77" s="26" t="s">
        <v>390</v>
      </c>
      <c r="AJ77" s="26" t="s">
        <v>390</v>
      </c>
      <c r="AK77" s="26">
        <v>382.34399999999999</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9.8230575377000001E-2</v>
      </c>
      <c r="J78" s="6">
        <v>0.12925075707600001</v>
      </c>
      <c r="K78" s="6">
        <v>0.16544096905700001</v>
      </c>
      <c r="L78" s="6">
        <v>9.8230575000000006E-5</v>
      </c>
      <c r="M78" s="6">
        <v>4.3067702167480002</v>
      </c>
      <c r="N78" s="6">
        <v>10.388943159664001</v>
      </c>
      <c r="O78" s="6">
        <v>0.131172701936</v>
      </c>
      <c r="P78" s="6">
        <v>3.3E-4</v>
      </c>
      <c r="Q78" s="6">
        <v>0.57512470178599995</v>
      </c>
      <c r="R78" s="6" t="s">
        <v>390</v>
      </c>
      <c r="S78" s="6">
        <v>13.785220227039</v>
      </c>
      <c r="T78" s="6">
        <v>0.544085474279</v>
      </c>
      <c r="U78" s="6" t="s">
        <v>390</v>
      </c>
      <c r="V78" s="6">
        <v>45.213761057128004</v>
      </c>
      <c r="W78" s="6">
        <v>13.885808753686</v>
      </c>
      <c r="X78" s="6" t="s">
        <v>390</v>
      </c>
      <c r="Y78" s="6" t="s">
        <v>390</v>
      </c>
      <c r="Z78" s="6" t="s">
        <v>390</v>
      </c>
      <c r="AA78" s="6" t="s">
        <v>390</v>
      </c>
      <c r="AB78" s="6" t="s">
        <v>390</v>
      </c>
      <c r="AC78" s="6" t="s">
        <v>390</v>
      </c>
      <c r="AD78" s="6">
        <v>2.0105800000000001E-3</v>
      </c>
      <c r="AE78" s="60"/>
      <c r="AF78" s="26" t="s">
        <v>390</v>
      </c>
      <c r="AG78" s="26" t="s">
        <v>390</v>
      </c>
      <c r="AH78" s="26" t="s">
        <v>390</v>
      </c>
      <c r="AI78" s="26" t="s">
        <v>390</v>
      </c>
      <c r="AJ78" s="26" t="s">
        <v>390</v>
      </c>
      <c r="AK78" s="26">
        <v>543.4</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5.033429007794</v>
      </c>
      <c r="U79" s="6" t="s">
        <v>390</v>
      </c>
      <c r="V79" s="6" t="s">
        <v>390</v>
      </c>
      <c r="W79" s="6">
        <v>0.64980000000000004</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36.1</v>
      </c>
      <c r="AL79" s="49" t="s">
        <v>184</v>
      </c>
    </row>
    <row r="80" spans="1:38" s="2" customFormat="1" ht="26.25" customHeight="1" thickBot="1" x14ac:dyDescent="0.3">
      <c r="A80" s="70" t="s">
        <v>54</v>
      </c>
      <c r="B80" s="74" t="s">
        <v>185</v>
      </c>
      <c r="C80" s="76" t="s">
        <v>186</v>
      </c>
      <c r="D80" s="72"/>
      <c r="E80" s="6" t="s">
        <v>390</v>
      </c>
      <c r="F80" s="6" t="s">
        <v>390</v>
      </c>
      <c r="G80" s="6" t="s">
        <v>390</v>
      </c>
      <c r="H80" s="6">
        <v>9.9937201680000004E-3</v>
      </c>
      <c r="I80" s="6">
        <v>2.4985177738659998</v>
      </c>
      <c r="J80" s="6">
        <v>2.5265778526629998</v>
      </c>
      <c r="K80" s="6">
        <v>2.746280275293</v>
      </c>
      <c r="L80" s="6" t="s">
        <v>393</v>
      </c>
      <c r="M80" s="6">
        <v>0.15973095149300001</v>
      </c>
      <c r="N80" s="6">
        <v>31.097846278567999</v>
      </c>
      <c r="O80" s="6">
        <v>0.60411077650599998</v>
      </c>
      <c r="P80" s="6">
        <v>2.2257218348680001</v>
      </c>
      <c r="Q80" s="6">
        <v>0.93667292396099999</v>
      </c>
      <c r="R80" s="6">
        <v>13.171851027477</v>
      </c>
      <c r="S80" s="6">
        <v>6.8398868425190003</v>
      </c>
      <c r="T80" s="6">
        <v>4.7175423496880002</v>
      </c>
      <c r="U80" s="6">
        <v>0.186105739036</v>
      </c>
      <c r="V80" s="6">
        <v>54.123322417064998</v>
      </c>
      <c r="W80" s="6">
        <v>2.6192728190230001</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1449.8838270405201</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140.21550958357699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142.49741060686381</v>
      </c>
      <c r="AL82" s="49" t="s">
        <v>199</v>
      </c>
    </row>
    <row r="83" spans="1:38" s="2" customFormat="1" ht="26.25" customHeight="1" thickBot="1" x14ac:dyDescent="0.3">
      <c r="A83" s="70" t="s">
        <v>54</v>
      </c>
      <c r="B83" s="81" t="s">
        <v>192</v>
      </c>
      <c r="C83" s="82" t="s">
        <v>193</v>
      </c>
      <c r="D83" s="72"/>
      <c r="E83" s="6" t="s">
        <v>390</v>
      </c>
      <c r="F83" s="6">
        <v>5.1513446761859996</v>
      </c>
      <c r="G83" s="6" t="s">
        <v>390</v>
      </c>
      <c r="H83" s="6" t="s">
        <v>390</v>
      </c>
      <c r="I83" s="6">
        <v>0.27730959999999999</v>
      </c>
      <c r="J83" s="6">
        <v>0.95623999999999998</v>
      </c>
      <c r="K83" s="6">
        <v>1.0172765955209999</v>
      </c>
      <c r="L83" s="6">
        <v>1.5806647199999999E-2</v>
      </c>
      <c r="M83" s="6" t="s">
        <v>390</v>
      </c>
      <c r="N83" s="6" t="s">
        <v>390</v>
      </c>
      <c r="O83" s="6" t="s">
        <v>390</v>
      </c>
      <c r="P83" s="6" t="s">
        <v>390</v>
      </c>
      <c r="Q83" s="6" t="s">
        <v>390</v>
      </c>
      <c r="R83" s="6" t="s">
        <v>390</v>
      </c>
      <c r="S83" s="6" t="s">
        <v>390</v>
      </c>
      <c r="T83" s="6" t="s">
        <v>390</v>
      </c>
      <c r="U83" s="6" t="s">
        <v>390</v>
      </c>
      <c r="V83" s="6" t="s">
        <v>390</v>
      </c>
      <c r="W83" s="6">
        <v>0.16734199999999999</v>
      </c>
      <c r="X83" s="6">
        <v>1.1134134375E-2</v>
      </c>
      <c r="Y83" s="6" t="s">
        <v>390</v>
      </c>
      <c r="Z83" s="6">
        <v>1.8512812500000001E-3</v>
      </c>
      <c r="AA83" s="6" t="s">
        <v>390</v>
      </c>
      <c r="AB83" s="6">
        <v>1.2985415625E-2</v>
      </c>
      <c r="AC83" s="6" t="s">
        <v>390</v>
      </c>
      <c r="AD83" s="6" t="s">
        <v>390</v>
      </c>
      <c r="AE83" s="60"/>
      <c r="AF83" s="26" t="s">
        <v>390</v>
      </c>
      <c r="AG83" s="26" t="s">
        <v>390</v>
      </c>
      <c r="AH83" s="26" t="s">
        <v>390</v>
      </c>
      <c r="AI83" s="26" t="s">
        <v>390</v>
      </c>
      <c r="AJ83" s="26" t="s">
        <v>390</v>
      </c>
      <c r="AK83" s="26">
        <v>23906</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172.57025351435601</v>
      </c>
      <c r="G85" s="6" t="s">
        <v>390</v>
      </c>
      <c r="H85" s="6" t="s">
        <v>390</v>
      </c>
      <c r="I85" s="6">
        <v>1.1860173060579999</v>
      </c>
      <c r="J85" s="6">
        <v>2.6941193892120001</v>
      </c>
      <c r="K85" s="6">
        <v>2.8660844559780001</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49.017333439559003</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63.186630615786626</v>
      </c>
      <c r="AL86" s="49" t="s">
        <v>199</v>
      </c>
    </row>
    <row r="87" spans="1:38" s="2" customFormat="1" ht="26.25" customHeight="1" thickBot="1" x14ac:dyDescent="0.3">
      <c r="A87" s="70" t="s">
        <v>189</v>
      </c>
      <c r="B87" s="76" t="s">
        <v>200</v>
      </c>
      <c r="C87" s="80" t="s">
        <v>201</v>
      </c>
      <c r="D87" s="72"/>
      <c r="E87" s="6" t="s">
        <v>390</v>
      </c>
      <c r="F87" s="6">
        <v>4.7173577469719996</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4.7173577469722625</v>
      </c>
      <c r="AL87" s="49" t="s">
        <v>199</v>
      </c>
    </row>
    <row r="88" spans="1:38" s="2" customFormat="1" ht="26.25" customHeight="1" thickBot="1" x14ac:dyDescent="0.3">
      <c r="A88" s="70" t="s">
        <v>189</v>
      </c>
      <c r="B88" s="76" t="s">
        <v>202</v>
      </c>
      <c r="C88" s="80" t="s">
        <v>203</v>
      </c>
      <c r="D88" s="72"/>
      <c r="E88" s="6" t="s">
        <v>390</v>
      </c>
      <c r="F88" s="6">
        <v>21.488252184722999</v>
      </c>
      <c r="G88" s="6" t="s">
        <v>390</v>
      </c>
      <c r="H88" s="6" t="s">
        <v>390</v>
      </c>
      <c r="I88" s="6">
        <v>4.8825660856999999E-2</v>
      </c>
      <c r="J88" s="6">
        <v>0.139501888164</v>
      </c>
      <c r="K88" s="6">
        <v>0.14840626397100001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360.02138910829507</v>
      </c>
      <c r="AL88" s="49" t="s">
        <v>414</v>
      </c>
    </row>
    <row r="89" spans="1:38" s="2" customFormat="1" ht="26.25" customHeight="1" thickBot="1" x14ac:dyDescent="0.3">
      <c r="A89" s="70" t="s">
        <v>189</v>
      </c>
      <c r="B89" s="76" t="s">
        <v>204</v>
      </c>
      <c r="C89" s="80" t="s">
        <v>205</v>
      </c>
      <c r="D89" s="72"/>
      <c r="E89" s="6" t="s">
        <v>390</v>
      </c>
      <c r="F89" s="6">
        <v>48.802293467901002</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55.178376946484001</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94.237579143735871</v>
      </c>
      <c r="AL90" s="49" t="s">
        <v>199</v>
      </c>
    </row>
    <row r="91" spans="1:38" s="2" customFormat="1" ht="26.25" customHeight="1" thickBot="1" x14ac:dyDescent="0.3">
      <c r="A91" s="70" t="s">
        <v>189</v>
      </c>
      <c r="B91" s="74" t="s">
        <v>379</v>
      </c>
      <c r="C91" s="76" t="s">
        <v>208</v>
      </c>
      <c r="D91" s="72"/>
      <c r="E91" s="6">
        <v>0.15559922640000001</v>
      </c>
      <c r="F91" s="6">
        <v>0.413578</v>
      </c>
      <c r="G91" s="6">
        <v>0.70731159189500004</v>
      </c>
      <c r="H91" s="6">
        <v>0.35461749999999997</v>
      </c>
      <c r="I91" s="6">
        <v>2.6645823818190002</v>
      </c>
      <c r="J91" s="6">
        <v>2.9947634688</v>
      </c>
      <c r="K91" s="6">
        <v>3.0629605208739998</v>
      </c>
      <c r="L91" s="6">
        <v>1.0382175E-2</v>
      </c>
      <c r="M91" s="6">
        <v>4.7574987259999997</v>
      </c>
      <c r="N91" s="6">
        <v>5.4051928914499996</v>
      </c>
      <c r="O91" s="6">
        <v>1.8433413155089999</v>
      </c>
      <c r="P91" s="6">
        <v>3.9225347999999999E-4</v>
      </c>
      <c r="Q91" s="6">
        <v>9.1525812000000008E-3</v>
      </c>
      <c r="R91" s="6">
        <v>5.8830440610919998</v>
      </c>
      <c r="S91" s="6">
        <v>237.55266936715699</v>
      </c>
      <c r="T91" s="6">
        <v>10.030225101795001</v>
      </c>
      <c r="U91" s="6">
        <v>1.3657101440620001</v>
      </c>
      <c r="V91" s="6">
        <v>137.447850399309</v>
      </c>
      <c r="W91" s="6">
        <v>8.5450000000000005E-3</v>
      </c>
      <c r="X91" s="6">
        <v>9.4849500000000007E-3</v>
      </c>
      <c r="Y91" s="6">
        <v>3.8452500000000001E-3</v>
      </c>
      <c r="Z91" s="6">
        <v>3.8452500000000001E-3</v>
      </c>
      <c r="AA91" s="6">
        <v>3.8452500000000001E-3</v>
      </c>
      <c r="AB91" s="6">
        <v>2.1020700000000003E-2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1.434296196215</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1.5102961962152501</v>
      </c>
      <c r="AL92" s="49" t="s">
        <v>415</v>
      </c>
    </row>
    <row r="93" spans="1:38" s="2" customFormat="1" ht="26.25" customHeight="1" thickBot="1" x14ac:dyDescent="0.3">
      <c r="A93" s="70" t="s">
        <v>54</v>
      </c>
      <c r="B93" s="74" t="s">
        <v>211</v>
      </c>
      <c r="C93" s="71" t="s">
        <v>380</v>
      </c>
      <c r="D93" s="77"/>
      <c r="E93" s="6" t="s">
        <v>390</v>
      </c>
      <c r="F93" s="6">
        <v>85.807271373670005</v>
      </c>
      <c r="G93" s="6" t="s">
        <v>390</v>
      </c>
      <c r="H93" s="6">
        <v>1.1084000000000001</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10293.57367106769</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0.64422407769099999</v>
      </c>
      <c r="J94" s="6">
        <v>2.147413592305</v>
      </c>
      <c r="K94" s="6">
        <v>2.5263689316179998</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2.0458211966870001</v>
      </c>
      <c r="G95" s="6" t="s">
        <v>390</v>
      </c>
      <c r="H95" s="6" t="s">
        <v>390</v>
      </c>
      <c r="I95" s="6">
        <v>1.2828023820009999</v>
      </c>
      <c r="J95" s="6">
        <v>1.6035029775009999</v>
      </c>
      <c r="K95" s="6">
        <v>1.7058542310089999</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v>0.4</v>
      </c>
      <c r="X95" s="6">
        <v>3.0187499999999999E-2</v>
      </c>
      <c r="Y95" s="6">
        <v>1.5237499999999999E-2</v>
      </c>
      <c r="Z95" s="6">
        <v>1.5237499999999999E-2</v>
      </c>
      <c r="AA95" s="6">
        <v>1.5237499999999999E-2</v>
      </c>
      <c r="AB95" s="6">
        <v>7.5899999999999995E-2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0.43073404756900002</v>
      </c>
      <c r="X97" s="6" t="s">
        <v>390</v>
      </c>
      <c r="Y97" s="6" t="s">
        <v>390</v>
      </c>
      <c r="Z97" s="6" t="s">
        <v>390</v>
      </c>
      <c r="AA97" s="6" t="s">
        <v>390</v>
      </c>
      <c r="AB97" s="6" t="s">
        <v>390</v>
      </c>
      <c r="AC97" s="6" t="s">
        <v>390</v>
      </c>
      <c r="AD97" s="6">
        <v>5158.4915876580499</v>
      </c>
      <c r="AE97" s="60"/>
      <c r="AF97" s="26" t="s">
        <v>390</v>
      </c>
      <c r="AG97" s="26" t="s">
        <v>390</v>
      </c>
      <c r="AH97" s="26" t="s">
        <v>390</v>
      </c>
      <c r="AI97" s="26" t="s">
        <v>390</v>
      </c>
      <c r="AJ97" s="26" t="s">
        <v>390</v>
      </c>
      <c r="AK97" s="26">
        <v>367.67370009758702</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0.20347393141600001</v>
      </c>
      <c r="F99" s="6">
        <v>23.541894235314</v>
      </c>
      <c r="G99" s="6" t="s">
        <v>390</v>
      </c>
      <c r="H99" s="6">
        <v>28.283766324978</v>
      </c>
      <c r="I99" s="6">
        <v>0.65299453223899995</v>
      </c>
      <c r="J99" s="6">
        <v>1.003381842222</v>
      </c>
      <c r="K99" s="6">
        <v>2.1978840353429998</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2478.4120057498199</v>
      </c>
      <c r="AL99" s="49" t="s">
        <v>417</v>
      </c>
    </row>
    <row r="100" spans="1:38" s="2" customFormat="1" ht="26.25" customHeight="1" thickBot="1" x14ac:dyDescent="0.3">
      <c r="A100" s="70" t="s">
        <v>222</v>
      </c>
      <c r="B100" s="70" t="s">
        <v>224</v>
      </c>
      <c r="C100" s="71" t="s">
        <v>383</v>
      </c>
      <c r="D100" s="84"/>
      <c r="E100" s="6">
        <v>1.0558337378230001</v>
      </c>
      <c r="F100" s="6">
        <v>32.583508118833997</v>
      </c>
      <c r="G100" s="6" t="s">
        <v>390</v>
      </c>
      <c r="H100" s="6">
        <v>39.716606719860003</v>
      </c>
      <c r="I100" s="6">
        <v>0.88705158736400003</v>
      </c>
      <c r="J100" s="6">
        <v>1.3330350349869999</v>
      </c>
      <c r="K100" s="6">
        <v>2.9105617800650001</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9071.9032520095625</v>
      </c>
      <c r="AL100" s="49" t="s">
        <v>417</v>
      </c>
    </row>
    <row r="101" spans="1:38" s="2" customFormat="1" ht="26.25" customHeight="1" thickBot="1" x14ac:dyDescent="0.3">
      <c r="A101" s="70" t="s">
        <v>222</v>
      </c>
      <c r="B101" s="70" t="s">
        <v>225</v>
      </c>
      <c r="C101" s="71" t="s">
        <v>226</v>
      </c>
      <c r="D101" s="84"/>
      <c r="E101" s="6">
        <v>2.3556065463E-2</v>
      </c>
      <c r="F101" s="6">
        <v>2.8866227467860002</v>
      </c>
      <c r="G101" s="6" t="s">
        <v>390</v>
      </c>
      <c r="H101" s="6">
        <v>2.7394351660090002</v>
      </c>
      <c r="I101" s="6">
        <v>3.3973859782000002E-2</v>
      </c>
      <c r="J101" s="6">
        <v>0.101921579345</v>
      </c>
      <c r="K101" s="6">
        <v>0.23781701847200001</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43710.781108385221</v>
      </c>
      <c r="AL101" s="49" t="s">
        <v>417</v>
      </c>
    </row>
    <row r="102" spans="1:38" s="2" customFormat="1" ht="26.25" customHeight="1" thickBot="1" x14ac:dyDescent="0.3">
      <c r="A102" s="70" t="s">
        <v>222</v>
      </c>
      <c r="B102" s="70" t="s">
        <v>227</v>
      </c>
      <c r="C102" s="71" t="s">
        <v>361</v>
      </c>
      <c r="D102" s="84"/>
      <c r="E102" s="6">
        <v>0.38122609987700001</v>
      </c>
      <c r="F102" s="6">
        <v>3.6317527603239999</v>
      </c>
      <c r="G102" s="6" t="s">
        <v>390</v>
      </c>
      <c r="H102" s="6">
        <v>26.392788645465998</v>
      </c>
      <c r="I102" s="6">
        <v>4.3676819908E-2</v>
      </c>
      <c r="J102" s="6">
        <v>0.965583608496</v>
      </c>
      <c r="K102" s="6">
        <v>6.3886457054010002</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8072.0599929593063</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4.2527711199999999E-4</v>
      </c>
      <c r="F104" s="6">
        <v>6.7200260989999996E-3</v>
      </c>
      <c r="G104" s="6" t="s">
        <v>390</v>
      </c>
      <c r="H104" s="6">
        <v>1.0007251238E-2</v>
      </c>
      <c r="I104" s="6">
        <v>1.3579411899999999E-4</v>
      </c>
      <c r="J104" s="6">
        <v>4.0738235700000001E-4</v>
      </c>
      <c r="K104" s="6">
        <v>9.5055883400000003E-4</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82.608089159437299</v>
      </c>
      <c r="AL104" s="49" t="s">
        <v>417</v>
      </c>
    </row>
    <row r="105" spans="1:38" s="2" customFormat="1" ht="26.25" customHeight="1" thickBot="1" x14ac:dyDescent="0.3">
      <c r="A105" s="70" t="s">
        <v>222</v>
      </c>
      <c r="B105" s="70" t="s">
        <v>232</v>
      </c>
      <c r="C105" s="71" t="s">
        <v>233</v>
      </c>
      <c r="D105" s="84"/>
      <c r="E105" s="6">
        <v>2.8074483006E-2</v>
      </c>
      <c r="F105" s="6">
        <v>0.490970851692</v>
      </c>
      <c r="G105" s="6" t="s">
        <v>390</v>
      </c>
      <c r="H105" s="6">
        <v>0.60720343933999998</v>
      </c>
      <c r="I105" s="6">
        <v>9.8131017389999995E-3</v>
      </c>
      <c r="J105" s="6">
        <v>1.5420588447E-2</v>
      </c>
      <c r="K105" s="6">
        <v>3.3644920249000003E-2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281.14459463615202</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4.5353425528000001E-2</v>
      </c>
      <c r="F107" s="6">
        <v>1.620318258105</v>
      </c>
      <c r="G107" s="6" t="s">
        <v>390</v>
      </c>
      <c r="H107" s="6">
        <v>8.9320641092740001</v>
      </c>
      <c r="I107" s="6">
        <v>0.103249767011</v>
      </c>
      <c r="J107" s="6">
        <v>1.376663560143</v>
      </c>
      <c r="K107" s="6">
        <v>6.5391519106780001</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34416.589009098097</v>
      </c>
      <c r="AL107" s="49" t="s">
        <v>417</v>
      </c>
    </row>
    <row r="108" spans="1:38" s="2" customFormat="1" ht="26.25" customHeight="1" thickBot="1" x14ac:dyDescent="0.3">
      <c r="A108" s="70" t="s">
        <v>222</v>
      </c>
      <c r="B108" s="70" t="s">
        <v>237</v>
      </c>
      <c r="C108" s="71" t="s">
        <v>355</v>
      </c>
      <c r="D108" s="84"/>
      <c r="E108" s="6">
        <v>0.101702007223</v>
      </c>
      <c r="F108" s="6">
        <v>9.6704149622289997</v>
      </c>
      <c r="G108" s="6" t="s">
        <v>390</v>
      </c>
      <c r="H108" s="6">
        <v>6.9737246356659996</v>
      </c>
      <c r="I108" s="6">
        <v>0.21296997200000001</v>
      </c>
      <c r="J108" s="6">
        <v>2.1296997200000001</v>
      </c>
      <c r="K108" s="6">
        <v>4.2593994400000001</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106484.986025055</v>
      </c>
      <c r="AL108" s="49" t="s">
        <v>417</v>
      </c>
    </row>
    <row r="109" spans="1:38" s="2" customFormat="1" ht="26.25" customHeight="1" thickBot="1" x14ac:dyDescent="0.3">
      <c r="A109" s="70" t="s">
        <v>222</v>
      </c>
      <c r="B109" s="70" t="s">
        <v>238</v>
      </c>
      <c r="C109" s="71" t="s">
        <v>356</v>
      </c>
      <c r="D109" s="84"/>
      <c r="E109" s="6">
        <v>2.9811229652999999E-2</v>
      </c>
      <c r="F109" s="6">
        <v>1.655288873955</v>
      </c>
      <c r="G109" s="6" t="s">
        <v>390</v>
      </c>
      <c r="H109" s="6">
        <v>5.6411116245450001</v>
      </c>
      <c r="I109" s="6">
        <v>0.21270359929499999</v>
      </c>
      <c r="J109" s="6">
        <v>1.169869796123</v>
      </c>
      <c r="K109" s="6">
        <v>1.169869796123</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10635.1799671024</v>
      </c>
      <c r="AL109" s="49" t="s">
        <v>417</v>
      </c>
    </row>
    <row r="110" spans="1:38" s="2" customFormat="1" ht="26.25" customHeight="1" thickBot="1" x14ac:dyDescent="0.3">
      <c r="A110" s="70" t="s">
        <v>222</v>
      </c>
      <c r="B110" s="70" t="s">
        <v>239</v>
      </c>
      <c r="C110" s="71" t="s">
        <v>357</v>
      </c>
      <c r="D110" s="84"/>
      <c r="E110" s="6">
        <v>4.1588740914999998E-2</v>
      </c>
      <c r="F110" s="6">
        <v>0.92185454280599999</v>
      </c>
      <c r="G110" s="6" t="s">
        <v>390</v>
      </c>
      <c r="H110" s="6">
        <v>4.0691882913989996</v>
      </c>
      <c r="I110" s="6">
        <v>0.22651885049199999</v>
      </c>
      <c r="J110" s="6">
        <v>2.0651614437710002</v>
      </c>
      <c r="K110" s="6">
        <v>5.1718387441490004</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27496.830028219872</v>
      </c>
      <c r="AL110" s="49" t="s">
        <v>417</v>
      </c>
    </row>
    <row r="111" spans="1:38" s="2" customFormat="1" ht="26.25" customHeight="1" thickBot="1" x14ac:dyDescent="0.3">
      <c r="A111" s="70" t="s">
        <v>222</v>
      </c>
      <c r="B111" s="70" t="s">
        <v>240</v>
      </c>
      <c r="C111" s="71" t="s">
        <v>351</v>
      </c>
      <c r="D111" s="84"/>
      <c r="E111" s="6">
        <v>1.823459203E-3</v>
      </c>
      <c r="F111" s="6">
        <v>2.323942072E-3</v>
      </c>
      <c r="G111" s="6" t="s">
        <v>390</v>
      </c>
      <c r="H111" s="6">
        <v>4.7158142120000003E-2</v>
      </c>
      <c r="I111" s="6">
        <v>1.267438023E-3</v>
      </c>
      <c r="J111" s="6">
        <v>1.9916883210000002E-3</v>
      </c>
      <c r="K111" s="6">
        <v>4.3455017909999998E-3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36.3119998685439</v>
      </c>
      <c r="AL111" s="49" t="s">
        <v>417</v>
      </c>
    </row>
    <row r="112" spans="1:38" s="2" customFormat="1" ht="26.25" customHeight="1" thickBot="1" x14ac:dyDescent="0.3">
      <c r="A112" s="70" t="s">
        <v>241</v>
      </c>
      <c r="B112" s="70" t="s">
        <v>242</v>
      </c>
      <c r="C112" s="71" t="s">
        <v>243</v>
      </c>
      <c r="D112" s="72"/>
      <c r="E112" s="6">
        <v>20.958262028648001</v>
      </c>
      <c r="F112" s="6" t="s">
        <v>390</v>
      </c>
      <c r="G112" s="6" t="s">
        <v>390</v>
      </c>
      <c r="H112" s="6">
        <v>41.698187781488997</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1490.9883412964655</v>
      </c>
      <c r="AL112" s="49" t="s">
        <v>418</v>
      </c>
    </row>
    <row r="113" spans="1:38" s="2" customFormat="1" ht="26.25" customHeight="1" thickBot="1" x14ac:dyDescent="0.3">
      <c r="A113" s="70" t="s">
        <v>241</v>
      </c>
      <c r="B113" s="85" t="s">
        <v>244</v>
      </c>
      <c r="C113" s="86" t="s">
        <v>245</v>
      </c>
      <c r="D113" s="72"/>
      <c r="E113" s="6">
        <v>5.2837906950560001</v>
      </c>
      <c r="F113" s="6">
        <v>37.320772328700002</v>
      </c>
      <c r="G113" s="6" t="s">
        <v>390</v>
      </c>
      <c r="H113" s="6">
        <v>81.855981884073003</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242766.80607224337</v>
      </c>
      <c r="AL113" s="49" t="s">
        <v>417</v>
      </c>
    </row>
    <row r="114" spans="1:38" s="2" customFormat="1" ht="26.25" customHeight="1" thickBot="1" x14ac:dyDescent="0.3">
      <c r="A114" s="70" t="s">
        <v>241</v>
      </c>
      <c r="B114" s="85" t="s">
        <v>246</v>
      </c>
      <c r="C114" s="86" t="s">
        <v>362</v>
      </c>
      <c r="D114" s="72"/>
      <c r="E114" s="6">
        <v>0.32281777121299998</v>
      </c>
      <c r="F114" s="6" t="s">
        <v>390</v>
      </c>
      <c r="G114" s="6" t="s">
        <v>390</v>
      </c>
      <c r="H114" s="6">
        <v>1.5770826703950001</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1.5648881962300001</v>
      </c>
      <c r="AE114" s="60"/>
      <c r="AF114" s="26" t="s">
        <v>392</v>
      </c>
      <c r="AG114" s="26" t="s">
        <v>392</v>
      </c>
      <c r="AH114" s="26" t="s">
        <v>392</v>
      </c>
      <c r="AI114" s="26" t="s">
        <v>392</v>
      </c>
      <c r="AJ114" s="26" t="s">
        <v>392</v>
      </c>
      <c r="AK114" s="26">
        <v>539.51031193887718</v>
      </c>
      <c r="AL114" s="49" t="s">
        <v>419</v>
      </c>
    </row>
    <row r="115" spans="1:38" s="2" customFormat="1" ht="26.25" customHeight="1" thickBot="1" x14ac:dyDescent="0.3">
      <c r="A115" s="70" t="s">
        <v>241</v>
      </c>
      <c r="B115" s="85" t="s">
        <v>247</v>
      </c>
      <c r="C115" s="86" t="s">
        <v>248</v>
      </c>
      <c r="D115" s="72"/>
      <c r="E115" s="6">
        <v>8.9847972100000003E-4</v>
      </c>
      <c r="F115" s="6" t="s">
        <v>390</v>
      </c>
      <c r="G115" s="6" t="s">
        <v>390</v>
      </c>
      <c r="H115" s="6">
        <v>1.6589118185000001E-2</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7.0219027873466594E-2</v>
      </c>
      <c r="AL115" s="49" t="s">
        <v>431</v>
      </c>
    </row>
    <row r="116" spans="1:38" s="2" customFormat="1" ht="26.25" customHeight="1" thickBot="1" x14ac:dyDescent="0.3">
      <c r="A116" s="70" t="s">
        <v>241</v>
      </c>
      <c r="B116" s="70" t="s">
        <v>249</v>
      </c>
      <c r="C116" s="76" t="s">
        <v>384</v>
      </c>
      <c r="D116" s="72"/>
      <c r="E116" s="6">
        <v>3.622249841541</v>
      </c>
      <c r="F116" s="6">
        <v>1.5799599310300001</v>
      </c>
      <c r="G116" s="6" t="s">
        <v>390</v>
      </c>
      <c r="H116" s="6">
        <v>23.775653711017998</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242766.80607224337</v>
      </c>
      <c r="AL116" s="49" t="s">
        <v>417</v>
      </c>
    </row>
    <row r="117" spans="1:38" s="2" customFormat="1" ht="26.25" customHeight="1" thickBot="1" x14ac:dyDescent="0.3">
      <c r="A117" s="70" t="s">
        <v>241</v>
      </c>
      <c r="B117" s="70" t="s">
        <v>250</v>
      </c>
      <c r="C117" s="76" t="s">
        <v>251</v>
      </c>
      <c r="D117" s="72"/>
      <c r="E117" s="6">
        <v>4.3648013520270004</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0.78063516370800001</v>
      </c>
      <c r="J119" s="6">
        <v>7.0347460004520004</v>
      </c>
      <c r="K119" s="6">
        <v>7.0347460004520004</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11.651007569070016</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8.4536564072329998</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17.301792942696</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88.690701059999995</v>
      </c>
      <c r="AD122" s="6" t="s">
        <v>390</v>
      </c>
      <c r="AE122" s="60"/>
      <c r="AF122" s="26" t="s">
        <v>390</v>
      </c>
      <c r="AG122" s="26" t="s">
        <v>390</v>
      </c>
      <c r="AH122" s="26" t="s">
        <v>390</v>
      </c>
      <c r="AI122" s="26" t="s">
        <v>390</v>
      </c>
      <c r="AJ122" s="26" t="s">
        <v>390</v>
      </c>
      <c r="AK122" s="26">
        <v>741.85874000000001</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9.0876781480769999</v>
      </c>
      <c r="G125" s="6" t="s">
        <v>390</v>
      </c>
      <c r="H125" s="6">
        <v>2.5926161632700002</v>
      </c>
      <c r="I125" s="6">
        <v>3.3891070010000001E-3</v>
      </c>
      <c r="J125" s="6">
        <v>2.2491346459E-2</v>
      </c>
      <c r="K125" s="6">
        <v>2.8470058813E-2</v>
      </c>
      <c r="L125" s="6" t="s">
        <v>390</v>
      </c>
      <c r="M125" s="6" t="s">
        <v>390</v>
      </c>
      <c r="N125" s="6" t="s">
        <v>390</v>
      </c>
      <c r="O125" s="6" t="s">
        <v>390</v>
      </c>
      <c r="P125" s="6">
        <v>0.39684589353400002</v>
      </c>
      <c r="Q125" s="6" t="s">
        <v>390</v>
      </c>
      <c r="R125" s="6" t="s">
        <v>390</v>
      </c>
      <c r="S125" s="6" t="s">
        <v>390</v>
      </c>
      <c r="T125" s="6" t="s">
        <v>390</v>
      </c>
      <c r="U125" s="6" t="s">
        <v>390</v>
      </c>
      <c r="V125" s="6" t="s">
        <v>390</v>
      </c>
      <c r="W125" s="6">
        <v>2.7235735768740001</v>
      </c>
      <c r="X125" s="6" t="s">
        <v>390</v>
      </c>
      <c r="Y125" s="6" t="s">
        <v>390</v>
      </c>
      <c r="Z125" s="6" t="s">
        <v>390</v>
      </c>
      <c r="AA125" s="6" t="s">
        <v>390</v>
      </c>
      <c r="AB125" s="6" t="s">
        <v>390</v>
      </c>
      <c r="AC125" s="6" t="s">
        <v>390</v>
      </c>
      <c r="AD125" s="6">
        <v>2.2829954982620002</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2.0754014354739998</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4.1446509000000002E-5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v>3.2726518468000003E-2</v>
      </c>
      <c r="F128" s="6">
        <v>7.5152223900000004E-4</v>
      </c>
      <c r="G128" s="6">
        <v>1.8876894249999999E-3</v>
      </c>
      <c r="H128" s="6">
        <v>2.7547786899999999E-4</v>
      </c>
      <c r="I128" s="6">
        <v>4.0133506500000002E-4</v>
      </c>
      <c r="J128" s="6">
        <v>4.0133506500000002E-4</v>
      </c>
      <c r="K128" s="6">
        <v>4.0133506500000002E-4</v>
      </c>
      <c r="L128" s="6">
        <v>1.4046726999999999E-5</v>
      </c>
      <c r="M128" s="6">
        <v>5.6870907060000003E-3</v>
      </c>
      <c r="N128" s="6">
        <v>0.33922776431399998</v>
      </c>
      <c r="O128" s="6">
        <v>8.9809761899999996E-4</v>
      </c>
      <c r="P128" s="6">
        <v>6.4906691949999998E-3</v>
      </c>
      <c r="Q128" s="6">
        <v>3.924986577E-3</v>
      </c>
      <c r="R128" s="6">
        <v>1.4643946640000001E-3</v>
      </c>
      <c r="S128" s="6">
        <v>5.1717132379999996E-3</v>
      </c>
      <c r="T128" s="6">
        <v>2.5128557400000001E-3</v>
      </c>
      <c r="U128" s="6" t="s">
        <v>390</v>
      </c>
      <c r="V128" s="6">
        <v>6.8377988180000002E-3</v>
      </c>
      <c r="W128" s="6">
        <v>0.209138099267</v>
      </c>
      <c r="X128" s="6">
        <v>1.6296E-7</v>
      </c>
      <c r="Y128" s="6">
        <v>3.4726E-7</v>
      </c>
      <c r="Z128" s="6">
        <v>1.843E-7</v>
      </c>
      <c r="AA128" s="6">
        <v>2.2504000000000001E-7</v>
      </c>
      <c r="AB128" s="6">
        <v>9.1956000000000001E-7</v>
      </c>
      <c r="AC128" s="6">
        <v>3.8800000000000001E-2</v>
      </c>
      <c r="AD128" s="6">
        <v>3.9265599999999998E-2</v>
      </c>
      <c r="AE128" s="60"/>
      <c r="AF128" s="26" t="s">
        <v>390</v>
      </c>
      <c r="AG128" s="26" t="s">
        <v>390</v>
      </c>
      <c r="AH128" s="26" t="s">
        <v>390</v>
      </c>
      <c r="AI128" s="26" t="s">
        <v>390</v>
      </c>
      <c r="AJ128" s="26" t="s">
        <v>390</v>
      </c>
      <c r="AK128" s="26">
        <v>129.01</v>
      </c>
      <c r="AL128" s="49" t="s">
        <v>423</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0.56583668244600005</v>
      </c>
      <c r="F130" s="6">
        <v>0.216620290439</v>
      </c>
      <c r="G130" s="6">
        <v>0.64211814973699999</v>
      </c>
      <c r="H130" s="6">
        <v>4.26189671E-3</v>
      </c>
      <c r="I130" s="6">
        <v>6.3621284425999999E-2</v>
      </c>
      <c r="J130" s="6">
        <v>0.111337247828</v>
      </c>
      <c r="K130" s="6">
        <v>0.159053211231</v>
      </c>
      <c r="L130" s="6">
        <v>2.2267449550000002E-3</v>
      </c>
      <c r="M130" s="6">
        <v>0.113933746702</v>
      </c>
      <c r="N130" s="6">
        <v>0.46327890477599998</v>
      </c>
      <c r="O130" s="6">
        <v>1.9295277876000001E-2</v>
      </c>
      <c r="P130" s="6">
        <v>5.6037953373E-2</v>
      </c>
      <c r="Q130" s="6">
        <v>8.4274820668999995E-2</v>
      </c>
      <c r="R130" s="6">
        <v>0.13008927158799999</v>
      </c>
      <c r="S130" s="6">
        <v>0.25651434845100002</v>
      </c>
      <c r="T130" s="6">
        <v>0.14296516871000001</v>
      </c>
      <c r="U130" s="6" t="s">
        <v>390</v>
      </c>
      <c r="V130" s="6">
        <v>0.92503495832000004</v>
      </c>
      <c r="W130" s="6">
        <v>5.4492814934130003</v>
      </c>
      <c r="X130" s="6">
        <v>4.3099999999999997E-5</v>
      </c>
      <c r="Y130" s="6">
        <v>1.8676666700000001E-4</v>
      </c>
      <c r="Z130" s="6">
        <v>1.8676666700000001E-4</v>
      </c>
      <c r="AA130" s="6" t="s">
        <v>390</v>
      </c>
      <c r="AB130" s="6">
        <v>4.1663333399999999E-4</v>
      </c>
      <c r="AC130" s="6">
        <v>0.14366666666700001</v>
      </c>
      <c r="AD130" s="6">
        <v>0.83227586206899995</v>
      </c>
      <c r="AE130" s="60"/>
      <c r="AF130" s="26" t="s">
        <v>390</v>
      </c>
      <c r="AG130" s="26" t="s">
        <v>390</v>
      </c>
      <c r="AH130" s="26" t="s">
        <v>390</v>
      </c>
      <c r="AI130" s="26" t="s">
        <v>390</v>
      </c>
      <c r="AJ130" s="26" t="s">
        <v>390</v>
      </c>
      <c r="AK130" s="26">
        <v>287.33333333333297</v>
      </c>
      <c r="AL130" s="49" t="s">
        <v>278</v>
      </c>
    </row>
    <row r="131" spans="1:38" s="2" customFormat="1" ht="26.25" customHeight="1" thickBot="1" x14ac:dyDescent="0.3">
      <c r="A131" s="70" t="s">
        <v>266</v>
      </c>
      <c r="B131" s="74" t="s">
        <v>281</v>
      </c>
      <c r="C131" s="82" t="s">
        <v>282</v>
      </c>
      <c r="D131" s="72"/>
      <c r="E131" s="6">
        <v>0.41399999999999998</v>
      </c>
      <c r="F131" s="6">
        <v>0.161</v>
      </c>
      <c r="G131" s="6">
        <v>0.253</v>
      </c>
      <c r="H131" s="6" t="s">
        <v>390</v>
      </c>
      <c r="I131" s="6">
        <v>2.2211428554999999E-2</v>
      </c>
      <c r="J131" s="6">
        <v>3.8870000000000002E-2</v>
      </c>
      <c r="K131" s="6">
        <v>5.5528571445000001E-2</v>
      </c>
      <c r="L131" s="6">
        <v>7.7739999900000004E-4</v>
      </c>
      <c r="M131" s="6">
        <v>0.34499999999999997</v>
      </c>
      <c r="N131" s="6">
        <v>1.8749361433409999</v>
      </c>
      <c r="O131" s="6">
        <v>1.8165649337E-2</v>
      </c>
      <c r="P131" s="6">
        <v>0.15992852406800001</v>
      </c>
      <c r="Q131" s="6">
        <v>1.4051285352E-2</v>
      </c>
      <c r="R131" s="6">
        <v>5.1924283021000002E-2</v>
      </c>
      <c r="S131" s="6">
        <v>0.102836286796</v>
      </c>
      <c r="T131" s="6">
        <v>7.0266644079999996E-2</v>
      </c>
      <c r="U131" s="6" t="s">
        <v>390</v>
      </c>
      <c r="V131" s="6">
        <v>0.93948977438199999</v>
      </c>
      <c r="W131" s="6">
        <v>0.20090739674399999</v>
      </c>
      <c r="X131" s="6">
        <v>1.6100000000000001E-4</v>
      </c>
      <c r="Y131" s="6">
        <v>7.2449999999999999E-4</v>
      </c>
      <c r="Z131" s="6">
        <v>7.2449999999999999E-4</v>
      </c>
      <c r="AA131" s="6" t="s">
        <v>390</v>
      </c>
      <c r="AB131" s="6">
        <v>1.6099999999999999E-3</v>
      </c>
      <c r="AC131" s="6">
        <v>0.115</v>
      </c>
      <c r="AD131" s="6">
        <v>0.4648852</v>
      </c>
      <c r="AE131" s="60"/>
      <c r="AF131" s="26" t="s">
        <v>390</v>
      </c>
      <c r="AG131" s="26" t="s">
        <v>390</v>
      </c>
      <c r="AH131" s="26" t="s">
        <v>390</v>
      </c>
      <c r="AI131" s="26" t="s">
        <v>390</v>
      </c>
      <c r="AJ131" s="26" t="s">
        <v>390</v>
      </c>
      <c r="AK131" s="26">
        <v>230</v>
      </c>
      <c r="AL131" s="49" t="s">
        <v>278</v>
      </c>
    </row>
    <row r="132" spans="1:38" s="2" customFormat="1" ht="26.25" customHeight="1" thickBot="1" x14ac:dyDescent="0.3">
      <c r="A132" s="70" t="s">
        <v>266</v>
      </c>
      <c r="B132" s="74" t="s">
        <v>283</v>
      </c>
      <c r="C132" s="82" t="s">
        <v>284</v>
      </c>
      <c r="D132" s="72"/>
      <c r="E132" s="6">
        <v>0.386218153796</v>
      </c>
      <c r="F132" s="6">
        <v>6.8040000000000003E-2</v>
      </c>
      <c r="G132" s="6">
        <v>0.18143999999999999</v>
      </c>
      <c r="H132" s="6">
        <v>1.6199999999999999E-2</v>
      </c>
      <c r="I132" s="6">
        <v>2.2772571411E-2</v>
      </c>
      <c r="J132" s="6">
        <v>3.9851999999999999E-2</v>
      </c>
      <c r="K132" s="6">
        <v>5.6931428589000001E-2</v>
      </c>
      <c r="L132" s="6">
        <v>7.9703999899999995E-4</v>
      </c>
      <c r="M132" s="6">
        <v>1.2555000000000001</v>
      </c>
      <c r="N132" s="6">
        <v>7.9518658914999998E-2</v>
      </c>
      <c r="O132" s="6">
        <v>3.1828037056E-2</v>
      </c>
      <c r="P132" s="6">
        <v>0.118130708472</v>
      </c>
      <c r="Q132" s="6">
        <v>1.3651748674E-2</v>
      </c>
      <c r="R132" s="6">
        <v>0.13608000000000001</v>
      </c>
      <c r="S132" s="6">
        <v>0.38879999999999998</v>
      </c>
      <c r="T132" s="6">
        <v>7.7759999999999996E-2</v>
      </c>
      <c r="U132" s="6" t="s">
        <v>390</v>
      </c>
      <c r="V132" s="6">
        <v>0.64151999999999998</v>
      </c>
      <c r="W132" s="6">
        <v>0.30003182562300001</v>
      </c>
      <c r="X132" s="6" t="s">
        <v>390</v>
      </c>
      <c r="Y132" s="6" t="s">
        <v>390</v>
      </c>
      <c r="Z132" s="6" t="s">
        <v>390</v>
      </c>
      <c r="AA132" s="6" t="s">
        <v>390</v>
      </c>
      <c r="AB132" s="6" t="s">
        <v>390</v>
      </c>
      <c r="AC132" s="6">
        <v>0.38069999999999998</v>
      </c>
      <c r="AD132" s="6">
        <v>0.234321428571</v>
      </c>
      <c r="AE132" s="60"/>
      <c r="AF132" s="26" t="s">
        <v>390</v>
      </c>
      <c r="AG132" s="26" t="s">
        <v>390</v>
      </c>
      <c r="AH132" s="26" t="s">
        <v>390</v>
      </c>
      <c r="AI132" s="26" t="s">
        <v>390</v>
      </c>
      <c r="AJ132" s="26" t="s">
        <v>390</v>
      </c>
      <c r="AK132" s="26">
        <v>81</v>
      </c>
      <c r="AL132" s="49" t="s">
        <v>278</v>
      </c>
    </row>
    <row r="133" spans="1:38" s="2" customFormat="1" ht="26.25" customHeight="1" thickBot="1" x14ac:dyDescent="0.3">
      <c r="A133" s="70" t="s">
        <v>266</v>
      </c>
      <c r="B133" s="74" t="s">
        <v>285</v>
      </c>
      <c r="C133" s="82" t="s">
        <v>286</v>
      </c>
      <c r="D133" s="72"/>
      <c r="E133" s="6">
        <v>0.61320162499999997</v>
      </c>
      <c r="F133" s="6">
        <v>2.0058019649999999</v>
      </c>
      <c r="G133" s="6">
        <v>0.21543246499999999</v>
      </c>
      <c r="H133" s="6" t="s">
        <v>390</v>
      </c>
      <c r="I133" s="6">
        <v>0.28098582593999999</v>
      </c>
      <c r="J133" s="6">
        <v>0.32548678349999999</v>
      </c>
      <c r="K133" s="6">
        <v>0.45945250604900001</v>
      </c>
      <c r="L133" s="6">
        <v>9.8345039079999995E-3</v>
      </c>
      <c r="M133" s="6">
        <v>3.3624827000000002</v>
      </c>
      <c r="N133" s="6">
        <v>1.340253915E-2</v>
      </c>
      <c r="O133" s="6">
        <v>2.24491415E-3</v>
      </c>
      <c r="P133" s="6">
        <v>0.70238899752399997</v>
      </c>
      <c r="Q133" s="6">
        <v>6.0742110500000002E-3</v>
      </c>
      <c r="R133" s="6">
        <v>6.0518958000000001E-3</v>
      </c>
      <c r="S133" s="6">
        <v>5.5475711499999997E-3</v>
      </c>
      <c r="T133" s="6">
        <v>7.7344656500000003E-3</v>
      </c>
      <c r="U133" s="6">
        <v>8.8279129000000001E-3</v>
      </c>
      <c r="V133" s="6">
        <v>7.1462356599999999E-2</v>
      </c>
      <c r="W133" s="6">
        <v>0.25000066945799998</v>
      </c>
      <c r="X133" s="6">
        <v>5.8912259999999999E-6</v>
      </c>
      <c r="Y133" s="6">
        <v>3.2178590000000001E-6</v>
      </c>
      <c r="Z133" s="6">
        <v>2.8742040000000001E-6</v>
      </c>
      <c r="AA133" s="6">
        <v>3.119672E-6</v>
      </c>
      <c r="AB133" s="6">
        <v>1.5102960999999999E-5</v>
      </c>
      <c r="AC133" s="6" t="s">
        <v>390</v>
      </c>
      <c r="AD133" s="6" t="s">
        <v>390</v>
      </c>
      <c r="AE133" s="60"/>
      <c r="AF133" s="26" t="s">
        <v>390</v>
      </c>
      <c r="AG133" s="26" t="s">
        <v>390</v>
      </c>
      <c r="AH133" s="26" t="s">
        <v>390</v>
      </c>
      <c r="AI133" s="26" t="s">
        <v>390</v>
      </c>
      <c r="AJ133" s="26" t="s">
        <v>390</v>
      </c>
      <c r="AK133" s="26">
        <v>446.30500000000006</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0.41825630206999997</v>
      </c>
      <c r="F135" s="6">
        <v>4.4438692922290004</v>
      </c>
      <c r="G135" s="6" t="s">
        <v>390</v>
      </c>
      <c r="H135" s="6" t="s">
        <v>390</v>
      </c>
      <c r="I135" s="6">
        <v>4.0405899992299998</v>
      </c>
      <c r="J135" s="6">
        <v>4.3491792124839996</v>
      </c>
      <c r="K135" s="6">
        <v>4.4745435813209999</v>
      </c>
      <c r="L135" s="6">
        <v>1.6970477996760001</v>
      </c>
      <c r="M135" s="6">
        <v>16.21973474695</v>
      </c>
      <c r="N135" s="6">
        <v>0.202173436377</v>
      </c>
      <c r="O135" s="6">
        <v>4.1259884975000001E-2</v>
      </c>
      <c r="P135" s="6" t="s">
        <v>390</v>
      </c>
      <c r="Q135" s="6">
        <v>9</v>
      </c>
      <c r="R135" s="6">
        <v>8.6999999999999993</v>
      </c>
      <c r="S135" s="6">
        <v>4.8</v>
      </c>
      <c r="T135" s="6" t="s">
        <v>390</v>
      </c>
      <c r="U135" s="6" t="s">
        <v>390</v>
      </c>
      <c r="V135" s="6" t="s">
        <v>390</v>
      </c>
      <c r="W135" s="6">
        <v>71.971147793254005</v>
      </c>
      <c r="X135" s="6">
        <v>0.74495777448199996</v>
      </c>
      <c r="Y135" s="6">
        <v>0.97583880803199996</v>
      </c>
      <c r="Z135" s="6">
        <v>1.1686098824510001</v>
      </c>
      <c r="AA135" s="6">
        <v>0.36212349832200003</v>
      </c>
      <c r="AB135" s="6">
        <v>3.2515299632870001</v>
      </c>
      <c r="AC135" s="6" t="s">
        <v>390</v>
      </c>
      <c r="AD135" s="6">
        <v>174.52441988116399</v>
      </c>
      <c r="AE135" s="60"/>
      <c r="AF135" s="26" t="s">
        <v>390</v>
      </c>
      <c r="AG135" s="26" t="s">
        <v>390</v>
      </c>
      <c r="AH135" s="26" t="s">
        <v>390</v>
      </c>
      <c r="AI135" s="26" t="s">
        <v>390</v>
      </c>
      <c r="AJ135" s="26" t="s">
        <v>390</v>
      </c>
      <c r="AK135" s="26">
        <v>412.59884974944998</v>
      </c>
      <c r="AL135" s="49" t="s">
        <v>425</v>
      </c>
    </row>
    <row r="136" spans="1:38" s="2" customFormat="1" ht="26.25" customHeight="1" thickBot="1" x14ac:dyDescent="0.3">
      <c r="A136" s="70" t="s">
        <v>266</v>
      </c>
      <c r="B136" s="70" t="s">
        <v>291</v>
      </c>
      <c r="C136" s="71" t="s">
        <v>292</v>
      </c>
      <c r="D136" s="72"/>
      <c r="E136" s="6" t="s">
        <v>390</v>
      </c>
      <c r="F136" s="6">
        <v>3.6624307510000002E-2</v>
      </c>
      <c r="G136" s="6" t="s">
        <v>390</v>
      </c>
      <c r="H136" s="6">
        <v>1.5460324752600001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58341.392</v>
      </c>
      <c r="AL136" s="49" t="s">
        <v>417</v>
      </c>
    </row>
    <row r="137" spans="1:38" s="2" customFormat="1" ht="26.25" customHeight="1" thickBot="1" x14ac:dyDescent="0.3">
      <c r="A137" s="70" t="s">
        <v>266</v>
      </c>
      <c r="B137" s="70" t="s">
        <v>293</v>
      </c>
      <c r="C137" s="71" t="s">
        <v>294</v>
      </c>
      <c r="D137" s="72"/>
      <c r="E137" s="6" t="s">
        <v>390</v>
      </c>
      <c r="F137" s="6">
        <v>0.36106210697899999</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911.76398130041957</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0.37181170000000002</v>
      </c>
      <c r="F139" s="6">
        <v>1.83788975</v>
      </c>
      <c r="G139" s="6" t="s">
        <v>390</v>
      </c>
      <c r="H139" s="6" t="s">
        <v>390</v>
      </c>
      <c r="I139" s="6">
        <v>2.79450816052</v>
      </c>
      <c r="J139" s="6">
        <v>3.00793121875</v>
      </c>
      <c r="K139" s="6">
        <v>3.0946343368139999</v>
      </c>
      <c r="L139" s="6">
        <v>1.173693427418</v>
      </c>
      <c r="M139" s="6">
        <v>12.465901300000001</v>
      </c>
      <c r="N139" s="6" t="s">
        <v>390</v>
      </c>
      <c r="O139" s="6" t="s">
        <v>390</v>
      </c>
      <c r="P139" s="6" t="s">
        <v>390</v>
      </c>
      <c r="Q139" s="6" t="s">
        <v>390</v>
      </c>
      <c r="R139" s="6" t="s">
        <v>390</v>
      </c>
      <c r="S139" s="6" t="s">
        <v>390</v>
      </c>
      <c r="T139" s="6" t="s">
        <v>390</v>
      </c>
      <c r="U139" s="6" t="s">
        <v>390</v>
      </c>
      <c r="V139" s="6" t="s">
        <v>390</v>
      </c>
      <c r="W139" s="6">
        <v>55.749760000000002</v>
      </c>
      <c r="X139" s="6">
        <v>0.35905933000000001</v>
      </c>
      <c r="Y139" s="6">
        <v>0.43219181000000001</v>
      </c>
      <c r="Z139" s="6">
        <v>0.157239038</v>
      </c>
      <c r="AA139" s="6">
        <v>0.28734096999999997</v>
      </c>
      <c r="AB139" s="6">
        <v>1.2358311479999999</v>
      </c>
      <c r="AC139" s="6" t="s">
        <v>390</v>
      </c>
      <c r="AD139" s="6">
        <v>119.94171666224101</v>
      </c>
      <c r="AE139" s="60"/>
      <c r="AF139" s="26" t="s">
        <v>390</v>
      </c>
      <c r="AG139" s="26" t="s">
        <v>390</v>
      </c>
      <c r="AH139" s="26" t="s">
        <v>390</v>
      </c>
      <c r="AI139" s="26" t="s">
        <v>390</v>
      </c>
      <c r="AJ139" s="26" t="s">
        <v>390</v>
      </c>
      <c r="AK139" s="26">
        <v>243.64139999999995</v>
      </c>
      <c r="AL139" s="49" t="s">
        <v>427</v>
      </c>
    </row>
    <row r="140" spans="1:38" s="2" customFormat="1" ht="26.25" customHeight="1" thickBot="1" x14ac:dyDescent="0.3">
      <c r="A140" s="70" t="s">
        <v>299</v>
      </c>
      <c r="B140" s="74" t="s">
        <v>300</v>
      </c>
      <c r="C140" s="71" t="s">
        <v>353</v>
      </c>
      <c r="D140" s="72"/>
      <c r="E140" s="6">
        <v>0.29206209533700001</v>
      </c>
      <c r="F140" s="6">
        <v>1.3102065724280001</v>
      </c>
      <c r="G140" s="6" t="s">
        <v>390</v>
      </c>
      <c r="H140" s="6">
        <v>11.354428037063</v>
      </c>
      <c r="I140" s="6">
        <v>2.3468152470999998E-2</v>
      </c>
      <c r="J140" s="6">
        <v>3.6878525310999999E-2</v>
      </c>
      <c r="K140" s="6">
        <v>8.0462237042000007E-2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609.8563173534975</v>
      </c>
      <c r="AL140" s="49" t="s">
        <v>428</v>
      </c>
    </row>
    <row r="141" spans="1:38" s="9" customFormat="1" ht="37.5" customHeight="1" thickBot="1" x14ac:dyDescent="0.35">
      <c r="A141" s="89"/>
      <c r="B141" s="90" t="s">
        <v>301</v>
      </c>
      <c r="C141" s="91" t="s">
        <v>363</v>
      </c>
      <c r="D141" s="89" t="s">
        <v>138</v>
      </c>
      <c r="E141" s="20">
        <v>2135.4995684772966</v>
      </c>
      <c r="F141" s="20">
        <v>2138.653635592852</v>
      </c>
      <c r="G141" s="20">
        <v>1751.2671893033171</v>
      </c>
      <c r="H141" s="20">
        <v>309.75973124141655</v>
      </c>
      <c r="I141" s="20">
        <v>160.32403090415107</v>
      </c>
      <c r="J141" s="20">
        <v>257.34266095512942</v>
      </c>
      <c r="K141" s="20">
        <v>408.31464722141675</v>
      </c>
      <c r="L141" s="20">
        <v>38.97959520101525</v>
      </c>
      <c r="M141" s="20">
        <v>5873.3748082623624</v>
      </c>
      <c r="N141" s="20">
        <v>1208.8373317751157</v>
      </c>
      <c r="O141" s="20">
        <v>9.4071681989489999</v>
      </c>
      <c r="P141" s="20">
        <v>12.476617803419</v>
      </c>
      <c r="Q141" s="20">
        <v>31.062117466580993</v>
      </c>
      <c r="R141" s="20">
        <v>119.83654631376599</v>
      </c>
      <c r="S141" s="20">
        <v>703.87867681117496</v>
      </c>
      <c r="T141" s="20">
        <v>259.26227361336407</v>
      </c>
      <c r="U141" s="20">
        <v>38.678047684913004</v>
      </c>
      <c r="V141" s="20">
        <v>1080.407696628738</v>
      </c>
      <c r="W141" s="20">
        <v>473.5242214939239</v>
      </c>
      <c r="X141" s="20">
        <v>26.73494245319808</v>
      </c>
      <c r="Y141" s="20">
        <v>34.340395119935778</v>
      </c>
      <c r="Z141" s="20">
        <v>16.64895657092233</v>
      </c>
      <c r="AA141" s="20">
        <v>12.435286492211095</v>
      </c>
      <c r="AB141" s="20">
        <v>90.159580636267293</v>
      </c>
      <c r="AC141" s="20">
        <v>4174.4861686306458</v>
      </c>
      <c r="AD141" s="20">
        <v>5939.498370559324</v>
      </c>
      <c r="AE141" s="61"/>
      <c r="AF141" s="20">
        <v>3691980.9769283715</v>
      </c>
      <c r="AG141" s="20">
        <v>1684007.0438477872</v>
      </c>
      <c r="AH141" s="20">
        <v>3146103.887357743</v>
      </c>
      <c r="AI141" s="20">
        <v>93227.121753477259</v>
      </c>
      <c r="AJ141" s="20">
        <v>23492.693188959252</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566.25734061436697</v>
      </c>
      <c r="F143" s="12">
        <v>410.37754785619398</v>
      </c>
      <c r="G143" s="12" t="s">
        <v>393</v>
      </c>
      <c r="H143" s="12">
        <v>9.4565139552689992</v>
      </c>
      <c r="I143" s="12">
        <v>8.3293396513660003</v>
      </c>
      <c r="J143" s="12">
        <v>8.3293396513660003</v>
      </c>
      <c r="K143" s="12">
        <v>8.3293396513660003</v>
      </c>
      <c r="L143" s="12">
        <v>4.760947268492</v>
      </c>
      <c r="M143" s="12">
        <v>3170.3568375193699</v>
      </c>
      <c r="N143" s="12" t="s">
        <v>393</v>
      </c>
      <c r="O143" s="12" t="s">
        <v>393</v>
      </c>
      <c r="P143" s="12" t="s">
        <v>393</v>
      </c>
      <c r="Q143" s="12" t="s">
        <v>393</v>
      </c>
      <c r="R143" s="12" t="s">
        <v>393</v>
      </c>
      <c r="S143" s="12" t="s">
        <v>393</v>
      </c>
      <c r="T143" s="12" t="s">
        <v>393</v>
      </c>
      <c r="U143" s="12" t="s">
        <v>393</v>
      </c>
      <c r="V143" s="12" t="s">
        <v>393</v>
      </c>
      <c r="W143" s="12">
        <v>71.868681702787995</v>
      </c>
      <c r="X143" s="12">
        <v>0.193094557976</v>
      </c>
      <c r="Y143" s="12">
        <v>0.27946268620499998</v>
      </c>
      <c r="Z143" s="12">
        <v>0.13435087426</v>
      </c>
      <c r="AA143" s="12">
        <v>0.30619538273800001</v>
      </c>
      <c r="AB143" s="12">
        <v>0.91310350117900008</v>
      </c>
      <c r="AC143" s="12" t="s">
        <v>390</v>
      </c>
      <c r="AD143" s="12">
        <v>1.4361025624E-2</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88.428666615539996</v>
      </c>
      <c r="F144" s="12">
        <v>34.644956856268003</v>
      </c>
      <c r="G144" s="12" t="s">
        <v>393</v>
      </c>
      <c r="H144" s="12">
        <v>0.17441553504499999</v>
      </c>
      <c r="I144" s="12">
        <v>7.5040842426739998</v>
      </c>
      <c r="J144" s="12">
        <v>7.5040842426739998</v>
      </c>
      <c r="K144" s="12">
        <v>7.5040842426739998</v>
      </c>
      <c r="L144" s="12">
        <v>4.446329619878</v>
      </c>
      <c r="M144" s="12">
        <v>360.07823386701301</v>
      </c>
      <c r="N144" s="12" t="s">
        <v>393</v>
      </c>
      <c r="O144" s="12" t="s">
        <v>393</v>
      </c>
      <c r="P144" s="12" t="s">
        <v>393</v>
      </c>
      <c r="Q144" s="12" t="s">
        <v>393</v>
      </c>
      <c r="R144" s="12" t="s">
        <v>393</v>
      </c>
      <c r="S144" s="12" t="s">
        <v>393</v>
      </c>
      <c r="T144" s="12" t="s">
        <v>393</v>
      </c>
      <c r="U144" s="12" t="s">
        <v>393</v>
      </c>
      <c r="V144" s="12" t="s">
        <v>393</v>
      </c>
      <c r="W144" s="12">
        <v>5.5859719814539996</v>
      </c>
      <c r="X144" s="12">
        <v>8.1893530791999999E-2</v>
      </c>
      <c r="Y144" s="12">
        <v>9.6555240212999993E-2</v>
      </c>
      <c r="Z144" s="12">
        <v>6.7933533441999996E-2</v>
      </c>
      <c r="AA144" s="12">
        <v>8.6186583365E-2</v>
      </c>
      <c r="AB144" s="12">
        <v>0.332568887812</v>
      </c>
      <c r="AC144" s="12" t="s">
        <v>390</v>
      </c>
      <c r="AD144" s="12">
        <v>9.8386951199999997E-4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278.61265036395599</v>
      </c>
      <c r="F145" s="12">
        <v>18.799595777286999</v>
      </c>
      <c r="G145" s="12" t="s">
        <v>393</v>
      </c>
      <c r="H145" s="12">
        <v>9.4999861490000004E-2</v>
      </c>
      <c r="I145" s="12">
        <v>10.501210668511</v>
      </c>
      <c r="J145" s="12">
        <v>10.501210668511</v>
      </c>
      <c r="K145" s="12">
        <v>10.501210668511</v>
      </c>
      <c r="L145" s="12">
        <v>5.7521898453790001</v>
      </c>
      <c r="M145" s="12">
        <v>65.477053272236006</v>
      </c>
      <c r="N145" s="12" t="s">
        <v>393</v>
      </c>
      <c r="O145" s="12" t="s">
        <v>393</v>
      </c>
      <c r="P145" s="12" t="s">
        <v>393</v>
      </c>
      <c r="Q145" s="12" t="s">
        <v>393</v>
      </c>
      <c r="R145" s="12" t="s">
        <v>393</v>
      </c>
      <c r="S145" s="12" t="s">
        <v>393</v>
      </c>
      <c r="T145" s="12" t="s">
        <v>393</v>
      </c>
      <c r="U145" s="12" t="s">
        <v>393</v>
      </c>
      <c r="V145" s="12" t="s">
        <v>393</v>
      </c>
      <c r="W145" s="12">
        <v>2.0635144421290001</v>
      </c>
      <c r="X145" s="12">
        <v>4.1794944163000003E-2</v>
      </c>
      <c r="Y145" s="12">
        <v>0.25309160632299998</v>
      </c>
      <c r="Z145" s="12">
        <v>0.28281245550599998</v>
      </c>
      <c r="AA145" s="12">
        <v>6.4889835162999995E-2</v>
      </c>
      <c r="AB145" s="12">
        <v>0.64258884115499992</v>
      </c>
      <c r="AC145" s="12" t="s">
        <v>390</v>
      </c>
      <c r="AD145" s="12">
        <v>3.8182683100000003E-4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1.099627175215</v>
      </c>
      <c r="F146" s="12">
        <v>9.3864849748499992</v>
      </c>
      <c r="G146" s="12" t="s">
        <v>393</v>
      </c>
      <c r="H146" s="12">
        <v>7.7889726839999998E-3</v>
      </c>
      <c r="I146" s="12">
        <v>0.13343702397400001</v>
      </c>
      <c r="J146" s="12">
        <v>0.13343702397400001</v>
      </c>
      <c r="K146" s="12">
        <v>0.13343702397400001</v>
      </c>
      <c r="L146" s="12">
        <v>1.7050758074999998E-2</v>
      </c>
      <c r="M146" s="12">
        <v>80.904528350850001</v>
      </c>
      <c r="N146" s="12" t="s">
        <v>393</v>
      </c>
      <c r="O146" s="12" t="s">
        <v>393</v>
      </c>
      <c r="P146" s="12" t="s">
        <v>393</v>
      </c>
      <c r="Q146" s="12" t="s">
        <v>393</v>
      </c>
      <c r="R146" s="12" t="s">
        <v>393</v>
      </c>
      <c r="S146" s="12" t="s">
        <v>393</v>
      </c>
      <c r="T146" s="12" t="s">
        <v>393</v>
      </c>
      <c r="U146" s="12" t="s">
        <v>393</v>
      </c>
      <c r="V146" s="12" t="s">
        <v>393</v>
      </c>
      <c r="W146" s="12">
        <v>0.84622235634499998</v>
      </c>
      <c r="X146" s="12">
        <v>1.1543699742000001E-2</v>
      </c>
      <c r="Y146" s="12">
        <v>2.1163449526000001E-2</v>
      </c>
      <c r="Z146" s="12">
        <v>7.2148123379999997E-3</v>
      </c>
      <c r="AA146" s="12">
        <v>2.4770855695E-2</v>
      </c>
      <c r="AB146" s="12">
        <v>6.4692817301000002E-2</v>
      </c>
      <c r="AC146" s="12" t="s">
        <v>390</v>
      </c>
      <c r="AD146" s="12">
        <v>1.7173402799999999E-4</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172.56603300293699</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6.0936676227640003</v>
      </c>
      <c r="J148" s="12">
        <v>11.868499764841999</v>
      </c>
      <c r="K148" s="12">
        <v>15.010869802304001</v>
      </c>
      <c r="L148" s="12">
        <v>1.341920150225</v>
      </c>
      <c r="M148" s="12" t="s">
        <v>390</v>
      </c>
      <c r="N148" s="12" t="s">
        <v>391</v>
      </c>
      <c r="O148" s="12" t="s">
        <v>391</v>
      </c>
      <c r="P148" s="12" t="s">
        <v>391</v>
      </c>
      <c r="Q148" s="12" t="s">
        <v>391</v>
      </c>
      <c r="R148" s="12" t="s">
        <v>391</v>
      </c>
      <c r="S148" s="12" t="s">
        <v>391</v>
      </c>
      <c r="T148" s="12" t="s">
        <v>391</v>
      </c>
      <c r="U148" s="12" t="s">
        <v>391</v>
      </c>
      <c r="V148" s="12" t="s">
        <v>391</v>
      </c>
      <c r="W148" s="12" t="s">
        <v>390</v>
      </c>
      <c r="X148" s="12">
        <v>3.474543343E-2</v>
      </c>
      <c r="Y148" s="12">
        <v>3.1636725560000001E-3</v>
      </c>
      <c r="Z148" s="12">
        <v>4.6701832969999997E-3</v>
      </c>
      <c r="AA148" s="12" t="s">
        <v>390</v>
      </c>
      <c r="AB148" s="12">
        <v>4.2579289283000005E-2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2.4145974224629998</v>
      </c>
      <c r="J149" s="12">
        <v>4.4714767082650004</v>
      </c>
      <c r="K149" s="12">
        <v>8.9429534165300009</v>
      </c>
      <c r="L149" s="12">
        <v>9.4795305588999998E-2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2177.8967092303778</v>
      </c>
      <c r="F152" s="14">
        <v>2138.73603461742</v>
      </c>
      <c r="G152" s="14">
        <v>1751.2671893033171</v>
      </c>
      <c r="H152" s="14">
        <v>309.72835757278591</v>
      </c>
      <c r="I152" s="14">
        <v>163.91247951291805</v>
      </c>
      <c r="J152" s="14">
        <v>261.27751937744495</v>
      </c>
      <c r="K152" s="14">
        <v>412.62312631197415</v>
      </c>
      <c r="L152" s="14">
        <v>40.861777531597006</v>
      </c>
      <c r="M152" s="14">
        <v>5867.8655121356514</v>
      </c>
      <c r="N152" s="14">
        <v>1208.8373317751157</v>
      </c>
      <c r="O152" s="14">
        <v>9.4071681989489999</v>
      </c>
      <c r="P152" s="14">
        <v>12.476617803419</v>
      </c>
      <c r="Q152" s="14">
        <v>31.062117466580993</v>
      </c>
      <c r="R152" s="14">
        <v>119.83654631376599</v>
      </c>
      <c r="S152" s="14">
        <v>703.87867681117496</v>
      </c>
      <c r="T152" s="14">
        <v>259.26227361336407</v>
      </c>
      <c r="U152" s="14">
        <v>38.678047684913004</v>
      </c>
      <c r="V152" s="14">
        <v>1080.407696628738</v>
      </c>
      <c r="W152" s="14">
        <v>474.06631352797916</v>
      </c>
      <c r="X152" s="14">
        <v>27.097582935475991</v>
      </c>
      <c r="Y152" s="14">
        <v>34.993072182344989</v>
      </c>
      <c r="Z152" s="14">
        <v>17.145398402978998</v>
      </c>
      <c r="AA152" s="14">
        <v>12.916726040893</v>
      </c>
      <c r="AB152" s="14">
        <v>92.152779561692995</v>
      </c>
      <c r="AC152" s="14">
        <v>4174.4861686306458</v>
      </c>
      <c r="AD152" s="14">
        <v>5939.4984376945695</v>
      </c>
      <c r="AE152" s="63"/>
      <c r="AF152" s="14">
        <v>3691980.9769283715</v>
      </c>
      <c r="AG152" s="14">
        <v>1684007.0438477872</v>
      </c>
      <c r="AH152" s="14">
        <v>3146103.887357743</v>
      </c>
      <c r="AI152" s="14">
        <v>93227.121753477259</v>
      </c>
      <c r="AJ152" s="14">
        <v>23492.693188959252</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2177.8967092303778</v>
      </c>
      <c r="F154" s="14">
        <v>2138.73603461742</v>
      </c>
      <c r="G154" s="14">
        <v>1751.2671893033171</v>
      </c>
      <c r="H154" s="14">
        <v>309.72835757278591</v>
      </c>
      <c r="I154" s="14">
        <v>163.91247951291805</v>
      </c>
      <c r="J154" s="14">
        <v>261.27751937744495</v>
      </c>
      <c r="K154" s="14">
        <v>412.62312631197415</v>
      </c>
      <c r="L154" s="14">
        <v>40.861777531597006</v>
      </c>
      <c r="M154" s="14">
        <v>5867.8655121356514</v>
      </c>
      <c r="N154" s="14">
        <v>1208.8373317751157</v>
      </c>
      <c r="O154" s="14">
        <v>9.4071681989489999</v>
      </c>
      <c r="P154" s="14">
        <v>12.476617803419</v>
      </c>
      <c r="Q154" s="14">
        <v>31.062117466580993</v>
      </c>
      <c r="R154" s="14">
        <v>119.83654631376599</v>
      </c>
      <c r="S154" s="14">
        <v>703.87867681117496</v>
      </c>
      <c r="T154" s="14">
        <v>259.26227361336407</v>
      </c>
      <c r="U154" s="14">
        <v>38.678047684913004</v>
      </c>
      <c r="V154" s="14">
        <v>1080.407696628738</v>
      </c>
      <c r="W154" s="14">
        <v>474.06631352797916</v>
      </c>
      <c r="X154" s="14">
        <v>27.097582935475991</v>
      </c>
      <c r="Y154" s="14">
        <v>34.993072182344989</v>
      </c>
      <c r="Z154" s="14">
        <v>17.145398402978998</v>
      </c>
      <c r="AA154" s="14">
        <v>12.916726040893</v>
      </c>
      <c r="AB154" s="14">
        <v>92.152779561692995</v>
      </c>
      <c r="AC154" s="14">
        <v>4174.4861686306458</v>
      </c>
      <c r="AD154" s="14">
        <v>5939.4984376945695</v>
      </c>
      <c r="AE154" s="65"/>
      <c r="AF154" s="14">
        <v>3691980.9769283715</v>
      </c>
      <c r="AG154" s="14">
        <v>1684007.0438477872</v>
      </c>
      <c r="AH154" s="14">
        <v>3146103.887357743</v>
      </c>
      <c r="AI154" s="14">
        <v>93227.121753477259</v>
      </c>
      <c r="AJ154" s="14">
        <v>23492.693188959252</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93.679017269092</v>
      </c>
      <c r="F157" s="23">
        <v>2.3119242149149999</v>
      </c>
      <c r="G157" s="23">
        <v>6.5405355627270003</v>
      </c>
      <c r="H157" s="23" t="s">
        <v>390</v>
      </c>
      <c r="I157" s="23">
        <v>1.2405318008940001</v>
      </c>
      <c r="J157" s="23">
        <v>1.2405318008940001</v>
      </c>
      <c r="K157" s="23">
        <v>1.2405318008940001</v>
      </c>
      <c r="L157" s="23">
        <v>0.18607977013400001</v>
      </c>
      <c r="M157" s="23">
        <v>12.121463940542</v>
      </c>
      <c r="N157" s="23">
        <v>0.87527619209899998</v>
      </c>
      <c r="O157" s="23">
        <v>6.5405355627000006E-2</v>
      </c>
      <c r="P157" s="23">
        <v>6.5405355599999998E-4</v>
      </c>
      <c r="Q157" s="23">
        <v>3.2702677799999999E-4</v>
      </c>
      <c r="R157" s="23">
        <v>6.5405355627000006E-2</v>
      </c>
      <c r="S157" s="23">
        <v>0.14716037618899999</v>
      </c>
      <c r="T157" s="23">
        <v>0.22891874469500001</v>
      </c>
      <c r="U157" s="23">
        <v>0.93521404788700002</v>
      </c>
      <c r="V157" s="23">
        <v>6.5417073436000006E-2</v>
      </c>
      <c r="W157" s="23" t="s">
        <v>390</v>
      </c>
      <c r="X157" s="23" t="s">
        <v>390</v>
      </c>
      <c r="Y157" s="23" t="s">
        <v>390</v>
      </c>
      <c r="Z157" s="23" t="s">
        <v>390</v>
      </c>
      <c r="AA157" s="23" t="s">
        <v>390</v>
      </c>
      <c r="AB157" s="23" t="s">
        <v>390</v>
      </c>
      <c r="AC157" s="23" t="s">
        <v>390</v>
      </c>
      <c r="AD157" s="23" t="s">
        <v>390</v>
      </c>
      <c r="AE157" s="63"/>
      <c r="AF157" s="23">
        <v>287064.80556865007</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3.976876254145</v>
      </c>
      <c r="F158" s="23">
        <v>0.30676771792000002</v>
      </c>
      <c r="G158" s="23">
        <v>0.34935425373700002</v>
      </c>
      <c r="H158" s="23" t="s">
        <v>390</v>
      </c>
      <c r="I158" s="23">
        <v>8.0585981336999998E-2</v>
      </c>
      <c r="J158" s="23">
        <v>8.0585981336999998E-2</v>
      </c>
      <c r="K158" s="23">
        <v>8.0585981336999998E-2</v>
      </c>
      <c r="L158" s="23">
        <v>1.2087897201E-2</v>
      </c>
      <c r="M158" s="23">
        <v>1.9197870643020001</v>
      </c>
      <c r="N158" s="23">
        <v>0.23463455733499999</v>
      </c>
      <c r="O158" s="23">
        <v>3.4935425370000001E-3</v>
      </c>
      <c r="P158" s="23">
        <v>3.4935424999999999E-5</v>
      </c>
      <c r="Q158" s="23">
        <v>1.7467713000000001E-5</v>
      </c>
      <c r="R158" s="23">
        <v>3.4935425370000001E-3</v>
      </c>
      <c r="S158" s="23">
        <v>7.8597712430000001E-3</v>
      </c>
      <c r="T158" s="23">
        <v>1.2227398881000001E-2</v>
      </c>
      <c r="U158" s="23">
        <v>4.9918402947999999E-2</v>
      </c>
      <c r="V158" s="23">
        <v>3.4984387979999998E-3</v>
      </c>
      <c r="W158" s="23" t="s">
        <v>390</v>
      </c>
      <c r="X158" s="23" t="s">
        <v>390</v>
      </c>
      <c r="Y158" s="23" t="s">
        <v>390</v>
      </c>
      <c r="Z158" s="23" t="s">
        <v>390</v>
      </c>
      <c r="AA158" s="23" t="s">
        <v>390</v>
      </c>
      <c r="AB158" s="23" t="s">
        <v>390</v>
      </c>
      <c r="AC158" s="23" t="s">
        <v>390</v>
      </c>
      <c r="AD158" s="23" t="s">
        <v>390</v>
      </c>
      <c r="AE158" s="63"/>
      <c r="AF158" s="23">
        <v>15333.450573198466</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264.53317170893399</v>
      </c>
      <c r="F159" s="23">
        <v>8.1331173118559992</v>
      </c>
      <c r="G159" s="23">
        <v>146.897315287358</v>
      </c>
      <c r="H159" s="23">
        <v>3.3388132095000002E-2</v>
      </c>
      <c r="I159" s="23">
        <v>22.822731682053998</v>
      </c>
      <c r="J159" s="23">
        <v>24.089858224672</v>
      </c>
      <c r="K159" s="23">
        <v>24.089858224672</v>
      </c>
      <c r="L159" s="23">
        <v>3.451414141271</v>
      </c>
      <c r="M159" s="23">
        <v>10.271625253341</v>
      </c>
      <c r="N159" s="23">
        <v>0.54204564764899998</v>
      </c>
      <c r="O159" s="23">
        <v>5.4988118177999999E-2</v>
      </c>
      <c r="P159" s="23">
        <v>7.8564410202000001E-2</v>
      </c>
      <c r="Q159" s="23">
        <v>1.5159516376760001</v>
      </c>
      <c r="R159" s="23">
        <v>1.614139728019</v>
      </c>
      <c r="S159" s="23">
        <v>3.7373551094209998</v>
      </c>
      <c r="T159" s="23">
        <v>70.298770066024005</v>
      </c>
      <c r="U159" s="23">
        <v>0.57148116786000003</v>
      </c>
      <c r="V159" s="23">
        <v>4.006575851399</v>
      </c>
      <c r="W159" s="23">
        <v>1.168445244048</v>
      </c>
      <c r="X159" s="23">
        <v>6.6776264190000004E-3</v>
      </c>
      <c r="Y159" s="23">
        <v>3.3388132095000002E-2</v>
      </c>
      <c r="Z159" s="23">
        <v>3.3388132095000002E-2</v>
      </c>
      <c r="AA159" s="23">
        <v>3.338813209E-3</v>
      </c>
      <c r="AB159" s="23">
        <v>7.6792703818000005E-2</v>
      </c>
      <c r="AC159" s="23">
        <v>0.39670497325600002</v>
      </c>
      <c r="AD159" s="23">
        <v>1.2759941615629999</v>
      </c>
      <c r="AE159" s="63"/>
      <c r="AF159" s="23">
        <v>138223.35527584446</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0.210266666667</v>
      </c>
      <c r="F163" s="25">
        <v>0.55333333333300005</v>
      </c>
      <c r="G163" s="25" t="s">
        <v>390</v>
      </c>
      <c r="H163" s="25">
        <v>0.23536572250000001</v>
      </c>
      <c r="I163" s="25">
        <v>0.29336727266200002</v>
      </c>
      <c r="J163" s="25">
        <v>0.35855999999999999</v>
      </c>
      <c r="K163" s="25">
        <v>0.55413818165499995</v>
      </c>
      <c r="L163" s="25">
        <v>2.6403054539999998E-2</v>
      </c>
      <c r="M163" s="25">
        <v>5.976</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0.208927941176</v>
      </c>
      <c r="F164" s="25">
        <v>91.606523529412001</v>
      </c>
      <c r="G164" s="25" t="s">
        <v>390</v>
      </c>
      <c r="H164" s="25">
        <v>8.1450549899210003</v>
      </c>
      <c r="I164" s="25">
        <v>5.6067447716479997</v>
      </c>
      <c r="J164" s="25">
        <v>18.867207759054001</v>
      </c>
      <c r="K164" s="25">
        <v>36.888169167305001</v>
      </c>
      <c r="L164" s="25">
        <v>5.9083644693000002E-2</v>
      </c>
      <c r="M164" s="25">
        <v>5.9430421568630001</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17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1640625" defaultRowHeight="12.5" x14ac:dyDescent="0.25"/>
  <cols>
    <col min="1" max="2" width="21.453125" style="5" customWidth="1"/>
    <col min="3" max="3" width="46.453125" style="18" customWidth="1"/>
    <col min="4" max="4" width="7.1796875" style="5" customWidth="1"/>
    <col min="5" max="24" width="8.54296875" style="5" customWidth="1"/>
    <col min="25" max="25" width="8.81640625" style="5" customWidth="1"/>
    <col min="26" max="30" width="8.54296875" style="5" customWidth="1"/>
    <col min="31" max="31" width="2.1796875" style="5" customWidth="1"/>
    <col min="32" max="37" width="8.54296875" style="5" customWidth="1"/>
    <col min="38" max="38" width="25.54296875" style="5" customWidth="1"/>
    <col min="39" max="16384" width="8.81640625" style="5"/>
  </cols>
  <sheetData>
    <row r="1" spans="1:38" s="2" customFormat="1" ht="22.5" customHeight="1" x14ac:dyDescent="0.25">
      <c r="A1" s="27" t="s">
        <v>339</v>
      </c>
      <c r="B1" s="28"/>
      <c r="C1" s="2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 customFormat="1" x14ac:dyDescent="0.25">
      <c r="A2" s="132" t="s">
        <v>338</v>
      </c>
      <c r="B2" s="28"/>
      <c r="C2" s="29"/>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 customFormat="1" ht="13" x14ac:dyDescent="0.3">
      <c r="A3" s="30"/>
      <c r="B3" s="28"/>
      <c r="C3" s="29"/>
      <c r="D3" s="30"/>
      <c r="E3" s="30"/>
      <c r="F3" s="31"/>
      <c r="G3" s="30"/>
      <c r="H3" s="30"/>
      <c r="I3" s="30"/>
      <c r="J3" s="30"/>
      <c r="K3" s="30"/>
      <c r="L3" s="30"/>
      <c r="M3" s="30"/>
      <c r="N3" s="30"/>
      <c r="O3" s="30"/>
      <c r="P3" s="32"/>
      <c r="Q3" s="32"/>
      <c r="R3" s="33"/>
      <c r="S3" s="33"/>
      <c r="T3" s="33"/>
      <c r="U3" s="33"/>
      <c r="V3" s="33"/>
      <c r="W3" s="30"/>
      <c r="X3" s="30"/>
      <c r="Y3" s="30"/>
      <c r="Z3" s="30"/>
      <c r="AA3" s="30"/>
      <c r="AB3" s="30"/>
      <c r="AC3" s="30"/>
      <c r="AD3" s="30"/>
      <c r="AE3" s="30"/>
      <c r="AF3" s="30"/>
      <c r="AG3" s="30"/>
      <c r="AH3" s="30"/>
      <c r="AI3" s="30"/>
      <c r="AJ3" s="30"/>
      <c r="AK3" s="30"/>
      <c r="AL3" s="30"/>
    </row>
    <row r="4" spans="1:38" s="2" customFormat="1" ht="13" x14ac:dyDescent="0.3">
      <c r="A4" s="34" t="s">
        <v>0</v>
      </c>
      <c r="B4" s="21" t="s">
        <v>429</v>
      </c>
      <c r="C4" s="35" t="s">
        <v>1</v>
      </c>
      <c r="D4" s="30"/>
      <c r="E4" s="30"/>
      <c r="F4" s="30"/>
      <c r="G4" s="30"/>
      <c r="H4" s="30"/>
      <c r="I4" s="30"/>
      <c r="J4" s="30"/>
      <c r="K4" s="30"/>
      <c r="L4" s="30"/>
      <c r="M4" s="30"/>
      <c r="N4" s="30"/>
      <c r="O4" s="30"/>
      <c r="P4" s="32"/>
      <c r="Q4" s="32"/>
      <c r="R4" s="33"/>
      <c r="S4" s="33"/>
      <c r="T4" s="33"/>
      <c r="U4" s="33"/>
      <c r="V4" s="33"/>
      <c r="W4" s="30"/>
      <c r="X4" s="30"/>
      <c r="Y4" s="30"/>
      <c r="Z4" s="30"/>
      <c r="AA4" s="30"/>
      <c r="AB4" s="30"/>
      <c r="AC4" s="30"/>
      <c r="AD4" s="30"/>
      <c r="AE4" s="30"/>
      <c r="AF4" s="30"/>
      <c r="AG4" s="30"/>
      <c r="AH4" s="30"/>
      <c r="AI4" s="30"/>
      <c r="AJ4" s="30"/>
      <c r="AK4" s="30"/>
      <c r="AL4" s="30"/>
    </row>
    <row r="5" spans="1:38" s="2" customFormat="1" ht="13" x14ac:dyDescent="0.3">
      <c r="A5" s="34" t="s">
        <v>2</v>
      </c>
      <c r="B5" s="21" t="s">
        <v>430</v>
      </c>
      <c r="C5" s="35" t="s">
        <v>3</v>
      </c>
      <c r="D5" s="30"/>
      <c r="E5" s="30"/>
      <c r="F5" s="30"/>
      <c r="G5" s="30"/>
      <c r="H5" s="30"/>
      <c r="I5" s="30"/>
      <c r="J5" s="30"/>
      <c r="K5" s="30"/>
      <c r="L5" s="30"/>
      <c r="M5" s="30"/>
      <c r="N5" s="30"/>
      <c r="O5" s="30"/>
      <c r="P5" s="32"/>
      <c r="Q5" s="32"/>
      <c r="R5" s="33"/>
      <c r="S5" s="33"/>
      <c r="T5" s="33"/>
      <c r="U5" s="33"/>
      <c r="V5" s="33"/>
      <c r="W5" s="30"/>
      <c r="X5" s="30"/>
      <c r="Y5" s="30"/>
      <c r="Z5" s="30"/>
      <c r="AA5" s="30"/>
      <c r="AB5" s="30"/>
      <c r="AC5" s="30"/>
      <c r="AD5" s="30"/>
      <c r="AE5" s="30"/>
      <c r="AF5" s="30"/>
      <c r="AG5" s="30"/>
      <c r="AH5" s="30"/>
      <c r="AI5" s="30"/>
      <c r="AJ5" s="30"/>
      <c r="AK5" s="30"/>
      <c r="AL5" s="30"/>
    </row>
    <row r="6" spans="1:38" s="2" customFormat="1" x14ac:dyDescent="0.25">
      <c r="A6" s="34" t="s">
        <v>4</v>
      </c>
      <c r="B6" s="21">
        <v>1998</v>
      </c>
      <c r="C6" s="35" t="s">
        <v>5</v>
      </c>
      <c r="D6" s="30"/>
      <c r="E6" s="30"/>
      <c r="F6" s="30"/>
      <c r="G6" s="30"/>
      <c r="H6" s="30"/>
      <c r="I6" s="30"/>
      <c r="J6" s="30"/>
      <c r="K6" s="30"/>
      <c r="L6" s="30"/>
      <c r="M6" s="30"/>
      <c r="N6" s="30"/>
      <c r="O6" s="30"/>
      <c r="P6" s="30"/>
      <c r="Q6" s="30"/>
      <c r="R6" s="36"/>
      <c r="S6" s="36"/>
      <c r="T6" s="36"/>
      <c r="U6" s="36"/>
      <c r="V6" s="36"/>
      <c r="W6" s="30"/>
      <c r="X6" s="30"/>
      <c r="Y6" s="30"/>
      <c r="Z6" s="30"/>
      <c r="AA6" s="30"/>
      <c r="AB6" s="30"/>
      <c r="AC6" s="30"/>
      <c r="AD6" s="30"/>
      <c r="AE6" s="30"/>
      <c r="AF6" s="30"/>
      <c r="AG6" s="30"/>
      <c r="AH6" s="30"/>
      <c r="AI6" s="30"/>
      <c r="AJ6" s="30"/>
      <c r="AK6" s="30"/>
      <c r="AL6" s="30"/>
    </row>
    <row r="7" spans="1:38" s="2" customFormat="1" ht="13" x14ac:dyDescent="0.3">
      <c r="A7" s="34" t="s">
        <v>6</v>
      </c>
      <c r="B7" s="21" t="s">
        <v>7</v>
      </c>
      <c r="C7" s="37" t="s">
        <v>8</v>
      </c>
      <c r="D7" s="32"/>
      <c r="E7" s="32"/>
      <c r="F7" s="32"/>
      <c r="G7" s="32"/>
      <c r="H7" s="32"/>
      <c r="I7" s="32"/>
      <c r="J7" s="32"/>
      <c r="K7" s="32"/>
      <c r="L7" s="32"/>
      <c r="M7" s="32"/>
      <c r="N7" s="32"/>
      <c r="O7" s="32"/>
      <c r="P7" s="32"/>
      <c r="Q7" s="32"/>
      <c r="R7" s="33"/>
      <c r="S7" s="33"/>
      <c r="T7" s="33"/>
      <c r="U7" s="33"/>
      <c r="V7" s="33"/>
      <c r="W7" s="30"/>
      <c r="X7" s="30"/>
      <c r="Y7" s="30"/>
      <c r="Z7" s="30"/>
      <c r="AA7" s="30"/>
      <c r="AB7" s="30"/>
      <c r="AC7" s="30"/>
      <c r="AD7" s="32"/>
      <c r="AE7" s="30"/>
      <c r="AF7" s="30"/>
      <c r="AG7" s="32"/>
      <c r="AH7" s="32"/>
      <c r="AI7" s="32"/>
      <c r="AJ7" s="32"/>
      <c r="AK7" s="32"/>
      <c r="AL7" s="32"/>
    </row>
    <row r="8" spans="1:38" s="1" customFormat="1" ht="13" x14ac:dyDescent="0.3">
      <c r="A8" s="128"/>
      <c r="B8" s="129"/>
      <c r="C8" s="130"/>
      <c r="D8" s="131"/>
      <c r="E8" s="131"/>
      <c r="F8" s="131"/>
      <c r="G8" s="131"/>
      <c r="H8" s="131"/>
      <c r="I8" s="131"/>
      <c r="J8" s="131"/>
      <c r="K8" s="131"/>
      <c r="L8" s="131"/>
      <c r="M8" s="131"/>
      <c r="N8" s="131"/>
      <c r="O8" s="131"/>
      <c r="P8" s="131"/>
      <c r="Q8" s="131"/>
      <c r="R8" s="33"/>
      <c r="S8" s="33"/>
      <c r="T8" s="33"/>
      <c r="U8" s="33"/>
      <c r="V8" s="33"/>
      <c r="W8" s="30"/>
      <c r="X8" s="30"/>
      <c r="Y8" s="30"/>
      <c r="Z8" s="30"/>
      <c r="AA8" s="30"/>
      <c r="AB8" s="30"/>
      <c r="AC8" s="30"/>
      <c r="AD8" s="30"/>
      <c r="AE8" s="30"/>
      <c r="AF8" s="36"/>
      <c r="AG8" s="32"/>
      <c r="AH8" s="32"/>
      <c r="AI8" s="32"/>
      <c r="AJ8" s="32"/>
      <c r="AK8" s="32"/>
      <c r="AL8" s="32"/>
    </row>
    <row r="9" spans="1:38" s="1" customFormat="1" ht="13.5" thickBot="1" x14ac:dyDescent="0.35">
      <c r="A9" s="38"/>
      <c r="B9" s="39"/>
      <c r="C9" s="40"/>
      <c r="D9" s="41"/>
      <c r="E9" s="41"/>
      <c r="F9" s="41"/>
      <c r="G9" s="41"/>
      <c r="H9" s="41"/>
      <c r="I9" s="41"/>
      <c r="J9" s="41"/>
      <c r="K9" s="41"/>
      <c r="L9" s="41"/>
      <c r="M9" s="41"/>
      <c r="N9" s="41"/>
      <c r="O9" s="41"/>
      <c r="P9" s="41"/>
      <c r="Q9" s="41"/>
      <c r="R9" s="33"/>
      <c r="S9" s="33"/>
      <c r="T9" s="33"/>
      <c r="U9" s="33"/>
      <c r="V9" s="33"/>
      <c r="W9" s="30"/>
      <c r="X9" s="30"/>
      <c r="Y9" s="30"/>
      <c r="Z9" s="30"/>
      <c r="AA9" s="30"/>
      <c r="AB9" s="30"/>
      <c r="AC9" s="30"/>
      <c r="AD9" s="30"/>
      <c r="AE9" s="30"/>
      <c r="AF9" s="36"/>
      <c r="AG9" s="32"/>
      <c r="AH9" s="32"/>
      <c r="AI9" s="32"/>
      <c r="AJ9" s="32"/>
      <c r="AK9" s="32"/>
      <c r="AL9" s="32"/>
    </row>
    <row r="10" spans="1:38" s="4" customFormat="1" ht="37.5" customHeight="1" thickBot="1" x14ac:dyDescent="0.35">
      <c r="A10" s="153" t="str">
        <f>B4&amp;": "&amp;B5&amp;": "&amp;B6</f>
        <v>GB: 22.01.2024: 1998</v>
      </c>
      <c r="B10" s="155" t="s">
        <v>9</v>
      </c>
      <c r="C10" s="156"/>
      <c r="D10" s="157"/>
      <c r="E10" s="143" t="s">
        <v>10</v>
      </c>
      <c r="F10" s="144"/>
      <c r="G10" s="144"/>
      <c r="H10" s="145"/>
      <c r="I10" s="143" t="s">
        <v>11</v>
      </c>
      <c r="J10" s="144"/>
      <c r="K10" s="144"/>
      <c r="L10" s="145"/>
      <c r="M10" s="161" t="s">
        <v>12</v>
      </c>
      <c r="N10" s="143" t="s">
        <v>13</v>
      </c>
      <c r="O10" s="144"/>
      <c r="P10" s="145"/>
      <c r="Q10" s="143" t="s">
        <v>14</v>
      </c>
      <c r="R10" s="144"/>
      <c r="S10" s="144"/>
      <c r="T10" s="144"/>
      <c r="U10" s="144"/>
      <c r="V10" s="145"/>
      <c r="W10" s="143" t="s">
        <v>342</v>
      </c>
      <c r="X10" s="144"/>
      <c r="Y10" s="144"/>
      <c r="Z10" s="144"/>
      <c r="AA10" s="144"/>
      <c r="AB10" s="144"/>
      <c r="AC10" s="144"/>
      <c r="AD10" s="145"/>
      <c r="AE10" s="42"/>
      <c r="AF10" s="143" t="s">
        <v>358</v>
      </c>
      <c r="AG10" s="144"/>
      <c r="AH10" s="144"/>
      <c r="AI10" s="144"/>
      <c r="AJ10" s="144"/>
      <c r="AK10" s="144"/>
      <c r="AL10" s="145"/>
    </row>
    <row r="11" spans="1:38" s="1" customFormat="1" ht="15" customHeight="1" thickBot="1" x14ac:dyDescent="0.3">
      <c r="A11" s="154"/>
      <c r="B11" s="158"/>
      <c r="C11" s="159"/>
      <c r="D11" s="160"/>
      <c r="E11" s="146"/>
      <c r="F11" s="147"/>
      <c r="G11" s="147"/>
      <c r="H11" s="148"/>
      <c r="I11" s="146"/>
      <c r="J11" s="147"/>
      <c r="K11" s="147"/>
      <c r="L11" s="148"/>
      <c r="M11" s="162"/>
      <c r="N11" s="146"/>
      <c r="O11" s="147"/>
      <c r="P11" s="148"/>
      <c r="Q11" s="146"/>
      <c r="R11" s="147"/>
      <c r="S11" s="147"/>
      <c r="T11" s="147"/>
      <c r="U11" s="147"/>
      <c r="V11" s="148"/>
      <c r="W11" s="125"/>
      <c r="X11" s="149" t="s">
        <v>32</v>
      </c>
      <c r="Y11" s="150"/>
      <c r="Z11" s="150"/>
      <c r="AA11" s="150"/>
      <c r="AB11" s="151"/>
      <c r="AC11" s="126"/>
      <c r="AD11" s="127"/>
      <c r="AE11" s="43"/>
      <c r="AF11" s="146"/>
      <c r="AG11" s="147"/>
      <c r="AH11" s="147"/>
      <c r="AI11" s="147"/>
      <c r="AJ11" s="147"/>
      <c r="AK11" s="147"/>
      <c r="AL11" s="148"/>
    </row>
    <row r="12" spans="1:38" s="1" customFormat="1" ht="52.5" customHeight="1" thickBot="1" x14ac:dyDescent="0.3">
      <c r="A12" s="154"/>
      <c r="B12" s="158"/>
      <c r="C12" s="159"/>
      <c r="D12" s="160"/>
      <c r="E12" s="120" t="s">
        <v>359</v>
      </c>
      <c r="F12" s="120" t="s">
        <v>15</v>
      </c>
      <c r="G12" s="120" t="s">
        <v>16</v>
      </c>
      <c r="H12" s="120" t="s">
        <v>17</v>
      </c>
      <c r="I12" s="120" t="s">
        <v>18</v>
      </c>
      <c r="J12" s="121" t="s">
        <v>19</v>
      </c>
      <c r="K12" s="121" t="s">
        <v>20</v>
      </c>
      <c r="L12" s="122" t="s">
        <v>369</v>
      </c>
      <c r="M12" s="123" t="s">
        <v>21</v>
      </c>
      <c r="N12" s="121" t="s">
        <v>22</v>
      </c>
      <c r="O12" s="121" t="s">
        <v>23</v>
      </c>
      <c r="P12" s="121" t="s">
        <v>24</v>
      </c>
      <c r="Q12" s="121" t="s">
        <v>25</v>
      </c>
      <c r="R12" s="121" t="s">
        <v>26</v>
      </c>
      <c r="S12" s="121" t="s">
        <v>27</v>
      </c>
      <c r="T12" s="121" t="s">
        <v>28</v>
      </c>
      <c r="U12" s="121" t="s">
        <v>29</v>
      </c>
      <c r="V12" s="121" t="s">
        <v>30</v>
      </c>
      <c r="W12" s="123" t="s">
        <v>31</v>
      </c>
      <c r="X12" s="120" t="s">
        <v>370</v>
      </c>
      <c r="Y12" s="120" t="s">
        <v>371</v>
      </c>
      <c r="Z12" s="120" t="s">
        <v>372</v>
      </c>
      <c r="AA12" s="120" t="s">
        <v>373</v>
      </c>
      <c r="AB12" s="120" t="s">
        <v>42</v>
      </c>
      <c r="AC12" s="121" t="s">
        <v>33</v>
      </c>
      <c r="AD12" s="121" t="s">
        <v>34</v>
      </c>
      <c r="AE12" s="44"/>
      <c r="AF12" s="123" t="s">
        <v>35</v>
      </c>
      <c r="AG12" s="123" t="s">
        <v>36</v>
      </c>
      <c r="AH12" s="123" t="s">
        <v>37</v>
      </c>
      <c r="AI12" s="123" t="s">
        <v>38</v>
      </c>
      <c r="AJ12" s="123" t="s">
        <v>39</v>
      </c>
      <c r="AK12" s="123" t="s">
        <v>40</v>
      </c>
      <c r="AL12" s="124" t="s">
        <v>41</v>
      </c>
    </row>
    <row r="13" spans="1:38" ht="37.5" customHeight="1" thickBot="1" x14ac:dyDescent="0.3">
      <c r="A13" s="45" t="s">
        <v>43</v>
      </c>
      <c r="B13" s="45" t="s">
        <v>44</v>
      </c>
      <c r="C13" s="46" t="s">
        <v>387</v>
      </c>
      <c r="D13" s="45" t="s">
        <v>45</v>
      </c>
      <c r="E13" s="45" t="s">
        <v>46</v>
      </c>
      <c r="F13" s="45" t="s">
        <v>46</v>
      </c>
      <c r="G13" s="45" t="s">
        <v>46</v>
      </c>
      <c r="H13" s="45" t="s">
        <v>46</v>
      </c>
      <c r="I13" s="45" t="s">
        <v>46</v>
      </c>
      <c r="J13" s="45" t="s">
        <v>46</v>
      </c>
      <c r="K13" s="45" t="s">
        <v>46</v>
      </c>
      <c r="L13" s="45" t="s">
        <v>46</v>
      </c>
      <c r="M13" s="45" t="s">
        <v>46</v>
      </c>
      <c r="N13" s="45" t="s">
        <v>47</v>
      </c>
      <c r="O13" s="45" t="s">
        <v>47</v>
      </c>
      <c r="P13" s="45" t="s">
        <v>47</v>
      </c>
      <c r="Q13" s="45" t="s">
        <v>47</v>
      </c>
      <c r="R13" s="45" t="s">
        <v>47</v>
      </c>
      <c r="S13" s="45" t="s">
        <v>47</v>
      </c>
      <c r="T13" s="45" t="s">
        <v>47</v>
      </c>
      <c r="U13" s="45" t="s">
        <v>47</v>
      </c>
      <c r="V13" s="45" t="s">
        <v>47</v>
      </c>
      <c r="W13" s="45" t="s">
        <v>48</v>
      </c>
      <c r="X13" s="45" t="s">
        <v>47</v>
      </c>
      <c r="Y13" s="45" t="s">
        <v>47</v>
      </c>
      <c r="Z13" s="45" t="s">
        <v>47</v>
      </c>
      <c r="AA13" s="45" t="s">
        <v>47</v>
      </c>
      <c r="AB13" s="45" t="s">
        <v>47</v>
      </c>
      <c r="AC13" s="45" t="s">
        <v>49</v>
      </c>
      <c r="AD13" s="45" t="s">
        <v>49</v>
      </c>
      <c r="AE13" s="47"/>
      <c r="AF13" s="45" t="s">
        <v>50</v>
      </c>
      <c r="AG13" s="45" t="s">
        <v>50</v>
      </c>
      <c r="AH13" s="45" t="s">
        <v>50</v>
      </c>
      <c r="AI13" s="45" t="s">
        <v>50</v>
      </c>
      <c r="AJ13" s="45" t="s">
        <v>50</v>
      </c>
      <c r="AK13" s="45"/>
      <c r="AL13" s="48"/>
    </row>
    <row r="14" spans="1:38" s="1" customFormat="1" ht="26.25" customHeight="1" thickBot="1" x14ac:dyDescent="0.3">
      <c r="A14" s="70" t="s">
        <v>51</v>
      </c>
      <c r="B14" s="70" t="s">
        <v>52</v>
      </c>
      <c r="C14" s="71" t="s">
        <v>53</v>
      </c>
      <c r="D14" s="72"/>
      <c r="E14" s="6">
        <v>363.63491355521899</v>
      </c>
      <c r="F14" s="6">
        <v>4.0312128204039999</v>
      </c>
      <c r="G14" s="6">
        <v>1104.75027420572</v>
      </c>
      <c r="H14" s="6">
        <v>4.0653904986000002E-2</v>
      </c>
      <c r="I14" s="6">
        <v>12.180715915048999</v>
      </c>
      <c r="J14" s="6">
        <v>25.3550987289</v>
      </c>
      <c r="K14" s="6">
        <v>37.171383519092998</v>
      </c>
      <c r="L14" s="6">
        <v>0.33576205076499999</v>
      </c>
      <c r="M14" s="6">
        <v>60.803909780612003</v>
      </c>
      <c r="N14" s="6">
        <v>21.928209734873001</v>
      </c>
      <c r="O14" s="6">
        <v>0.77587952917400005</v>
      </c>
      <c r="P14" s="6">
        <v>2.339960348485</v>
      </c>
      <c r="Q14" s="6">
        <v>6.2515458934819996</v>
      </c>
      <c r="R14" s="6">
        <v>17.394343658979</v>
      </c>
      <c r="S14" s="6">
        <v>17.725104739538001</v>
      </c>
      <c r="T14" s="6">
        <v>12.883648912065</v>
      </c>
      <c r="U14" s="6">
        <v>19.312415723333999</v>
      </c>
      <c r="V14" s="6">
        <v>25.195163747672002</v>
      </c>
      <c r="W14" s="6">
        <v>23.988985126736999</v>
      </c>
      <c r="X14" s="6">
        <v>4.7947766790999997E-2</v>
      </c>
      <c r="Y14" s="6">
        <v>2.7342889911E-2</v>
      </c>
      <c r="Z14" s="6">
        <v>2.6837526457999999E-2</v>
      </c>
      <c r="AA14" s="6">
        <v>3.2642305603999999E-2</v>
      </c>
      <c r="AB14" s="6">
        <v>0.134770488764</v>
      </c>
      <c r="AC14" s="6">
        <v>6.4354533673730003</v>
      </c>
      <c r="AD14" s="6">
        <v>45.753804438781003</v>
      </c>
      <c r="AE14" s="60"/>
      <c r="AF14" s="26">
        <v>34629.037527005756</v>
      </c>
      <c r="AG14" s="26">
        <v>1140498.79706221</v>
      </c>
      <c r="AH14" s="26">
        <v>767927.66384644608</v>
      </c>
      <c r="AI14" s="26">
        <v>64619.063434305004</v>
      </c>
      <c r="AJ14" s="26">
        <v>7068.442906242929</v>
      </c>
      <c r="AK14" s="26" t="s">
        <v>390</v>
      </c>
      <c r="AL14" s="49" t="s">
        <v>390</v>
      </c>
    </row>
    <row r="15" spans="1:38" s="1" customFormat="1" ht="26.25" customHeight="1" thickBot="1" x14ac:dyDescent="0.3">
      <c r="A15" s="70" t="s">
        <v>54</v>
      </c>
      <c r="B15" s="70" t="s">
        <v>55</v>
      </c>
      <c r="C15" s="71" t="s">
        <v>56</v>
      </c>
      <c r="D15" s="72"/>
      <c r="E15" s="6">
        <v>32.584783850594</v>
      </c>
      <c r="F15" s="6">
        <v>0.73998757396899995</v>
      </c>
      <c r="G15" s="6">
        <v>104.122198739624</v>
      </c>
      <c r="H15" s="6" t="s">
        <v>391</v>
      </c>
      <c r="I15" s="6">
        <v>2.2142415179200001</v>
      </c>
      <c r="J15" s="6">
        <v>3.586054609923</v>
      </c>
      <c r="K15" s="6">
        <v>4.7292321854499999</v>
      </c>
      <c r="L15" s="6">
        <v>0.12677418577899999</v>
      </c>
      <c r="M15" s="6">
        <v>7.6939958898869998</v>
      </c>
      <c r="N15" s="6">
        <v>0.58006253482500003</v>
      </c>
      <c r="O15" s="6">
        <v>2.6118015838000001E-2</v>
      </c>
      <c r="P15" s="6">
        <v>2.9638491764000002E-2</v>
      </c>
      <c r="Q15" s="6">
        <v>0.14545573421999999</v>
      </c>
      <c r="R15" s="6">
        <v>0.31393887677100002</v>
      </c>
      <c r="S15" s="6">
        <v>0.50335277510499998</v>
      </c>
      <c r="T15" s="6">
        <v>12.39427226401</v>
      </c>
      <c r="U15" s="6">
        <v>0.34320309338299998</v>
      </c>
      <c r="V15" s="6">
        <v>3.1214933430520002</v>
      </c>
      <c r="W15" s="6">
        <v>0.16091327217099999</v>
      </c>
      <c r="X15" s="6">
        <v>4.2314558860000002E-3</v>
      </c>
      <c r="Y15" s="6">
        <v>2.7987507899999999E-3</v>
      </c>
      <c r="Z15" s="6">
        <v>2.5813745559999999E-3</v>
      </c>
      <c r="AA15" s="6">
        <v>2.579073517E-3</v>
      </c>
      <c r="AB15" s="6">
        <v>1.2190654749E-2</v>
      </c>
      <c r="AC15" s="6">
        <v>2.0011622400000002E-2</v>
      </c>
      <c r="AD15" s="6" t="s">
        <v>390</v>
      </c>
      <c r="AE15" s="60"/>
      <c r="AF15" s="26">
        <v>271113.82443731517</v>
      </c>
      <c r="AG15" s="26" t="s">
        <v>392</v>
      </c>
      <c r="AH15" s="26">
        <v>12196.4981905024</v>
      </c>
      <c r="AI15" s="26" t="s">
        <v>392</v>
      </c>
      <c r="AJ15" s="26" t="s">
        <v>392</v>
      </c>
      <c r="AK15" s="26" t="s">
        <v>390</v>
      </c>
      <c r="AL15" s="49" t="s">
        <v>390</v>
      </c>
    </row>
    <row r="16" spans="1:38" s="1" customFormat="1" ht="26.25" customHeight="1" thickBot="1" x14ac:dyDescent="0.3">
      <c r="A16" s="70" t="s">
        <v>54</v>
      </c>
      <c r="B16" s="70" t="s">
        <v>57</v>
      </c>
      <c r="C16" s="71" t="s">
        <v>58</v>
      </c>
      <c r="D16" s="72"/>
      <c r="E16" s="6">
        <v>73.495011343529001</v>
      </c>
      <c r="F16" s="6">
        <v>3.7449735244190001</v>
      </c>
      <c r="G16" s="6">
        <v>8.4423613596340008</v>
      </c>
      <c r="H16" s="6" t="s">
        <v>391</v>
      </c>
      <c r="I16" s="6">
        <v>0.68678134380300004</v>
      </c>
      <c r="J16" s="6">
        <v>0.76232495261400002</v>
      </c>
      <c r="K16" s="6">
        <v>0.92993348344600002</v>
      </c>
      <c r="L16" s="6">
        <v>0.36619578688600002</v>
      </c>
      <c r="M16" s="6">
        <v>23.493677110147999</v>
      </c>
      <c r="N16" s="6">
        <v>0.59909728648799998</v>
      </c>
      <c r="O16" s="6">
        <v>1.8655019682E-2</v>
      </c>
      <c r="P16" s="6">
        <v>1.2752148309000001E-2</v>
      </c>
      <c r="Q16" s="6">
        <v>2.9691614865E-2</v>
      </c>
      <c r="R16" s="6">
        <v>2.2698629008000001E-2</v>
      </c>
      <c r="S16" s="6">
        <v>0.17579748995</v>
      </c>
      <c r="T16" s="6">
        <v>1.0526742906</v>
      </c>
      <c r="U16" s="6">
        <v>9.8323759208999995E-2</v>
      </c>
      <c r="V16" s="6">
        <v>0.18684107422999999</v>
      </c>
      <c r="W16" s="6">
        <v>0.47786526977499999</v>
      </c>
      <c r="X16" s="6">
        <v>4.6831583399999999E-4</v>
      </c>
      <c r="Y16" s="6">
        <v>1.0055377029999999E-3</v>
      </c>
      <c r="Z16" s="6">
        <v>4.2205323300000002E-4</v>
      </c>
      <c r="AA16" s="6">
        <v>3.8603822099999999E-4</v>
      </c>
      <c r="AB16" s="6">
        <v>2.2819449910000001E-3</v>
      </c>
      <c r="AC16" s="6">
        <v>5.8602399999999999E-4</v>
      </c>
      <c r="AD16" s="6">
        <v>5.0000000000000001E-3</v>
      </c>
      <c r="AE16" s="60"/>
      <c r="AF16" s="26">
        <v>30774.519715837301</v>
      </c>
      <c r="AG16" s="26">
        <v>23247.739999999998</v>
      </c>
      <c r="AH16" s="26">
        <v>277404.3575319724</v>
      </c>
      <c r="AI16" s="26" t="s">
        <v>392</v>
      </c>
      <c r="AJ16" s="26" t="s">
        <v>392</v>
      </c>
      <c r="AK16" s="26" t="s">
        <v>390</v>
      </c>
      <c r="AL16" s="49" t="s">
        <v>390</v>
      </c>
    </row>
    <row r="17" spans="1:38" s="2" customFormat="1" ht="26.25" customHeight="1" thickBot="1" x14ac:dyDescent="0.3">
      <c r="A17" s="70" t="s">
        <v>54</v>
      </c>
      <c r="B17" s="70" t="s">
        <v>59</v>
      </c>
      <c r="C17" s="71" t="s">
        <v>60</v>
      </c>
      <c r="D17" s="72"/>
      <c r="E17" s="6">
        <v>24.347301627897</v>
      </c>
      <c r="F17" s="6">
        <v>1.3000543342340001</v>
      </c>
      <c r="G17" s="6">
        <v>30.642071605617001</v>
      </c>
      <c r="H17" s="6" t="s">
        <v>393</v>
      </c>
      <c r="I17" s="6">
        <v>0.56661585284000004</v>
      </c>
      <c r="J17" s="6">
        <v>0.75865329177899998</v>
      </c>
      <c r="K17" s="6">
        <v>0.76257492922500003</v>
      </c>
      <c r="L17" s="6">
        <v>0.231759135393</v>
      </c>
      <c r="M17" s="6">
        <v>327.45192802683198</v>
      </c>
      <c r="N17" s="6">
        <v>0.24856724229999999</v>
      </c>
      <c r="O17" s="6">
        <v>7.02780296E-2</v>
      </c>
      <c r="P17" s="6">
        <v>5.1652060564999998E-2</v>
      </c>
      <c r="Q17" s="6">
        <v>5.5401610593999999E-2</v>
      </c>
      <c r="R17" s="6">
        <v>9.6697301846000006E-2</v>
      </c>
      <c r="S17" s="6">
        <v>0.120261891622</v>
      </c>
      <c r="T17" s="6">
        <v>5.8070916620249999</v>
      </c>
      <c r="U17" s="6">
        <v>3.8416575224000001E-2</v>
      </c>
      <c r="V17" s="6">
        <v>0.34477481575300001</v>
      </c>
      <c r="W17" s="6">
        <v>0.26075721764799997</v>
      </c>
      <c r="X17" s="6">
        <v>1.15192977E-4</v>
      </c>
      <c r="Y17" s="6">
        <v>2.4161208300000001E-4</v>
      </c>
      <c r="Z17" s="6">
        <v>1.5647585100000001E-4</v>
      </c>
      <c r="AA17" s="6">
        <v>1.5333622500000001E-4</v>
      </c>
      <c r="AB17" s="6">
        <v>6.6661713599999999E-4</v>
      </c>
      <c r="AC17" s="6">
        <v>2.5909903519999999E-3</v>
      </c>
      <c r="AD17" s="6">
        <v>4.357697596E-3</v>
      </c>
      <c r="AE17" s="60"/>
      <c r="AF17" s="26">
        <v>11910.14153624907</v>
      </c>
      <c r="AG17" s="26">
        <v>111441.92131669335</v>
      </c>
      <c r="AH17" s="26">
        <v>67049.867079417352</v>
      </c>
      <c r="AI17" s="26" t="s">
        <v>391</v>
      </c>
      <c r="AJ17" s="26" t="s">
        <v>391</v>
      </c>
      <c r="AK17" s="26" t="s">
        <v>390</v>
      </c>
      <c r="AL17" s="49" t="s">
        <v>390</v>
      </c>
    </row>
    <row r="18" spans="1:38" s="2" customFormat="1" ht="26.25" customHeight="1" thickBot="1" x14ac:dyDescent="0.3">
      <c r="A18" s="70" t="s">
        <v>54</v>
      </c>
      <c r="B18" s="70" t="s">
        <v>61</v>
      </c>
      <c r="C18" s="71" t="s">
        <v>62</v>
      </c>
      <c r="D18" s="72"/>
      <c r="E18" s="6">
        <v>16.141273567925001</v>
      </c>
      <c r="F18" s="6">
        <v>0.17338599337499999</v>
      </c>
      <c r="G18" s="6">
        <v>43.878276434481997</v>
      </c>
      <c r="H18" s="6" t="s">
        <v>393</v>
      </c>
      <c r="I18" s="6">
        <v>0.86450585676500002</v>
      </c>
      <c r="J18" s="6">
        <v>0.933156901925</v>
      </c>
      <c r="K18" s="6">
        <v>0.98655215937100005</v>
      </c>
      <c r="L18" s="6">
        <v>6.0745087576000001E-2</v>
      </c>
      <c r="M18" s="6">
        <v>6.9321329186779996</v>
      </c>
      <c r="N18" s="6">
        <v>0.79111669124600004</v>
      </c>
      <c r="O18" s="6">
        <v>4.8645939026999999E-2</v>
      </c>
      <c r="P18" s="6">
        <v>0.157562548537</v>
      </c>
      <c r="Q18" s="6">
        <v>0.100937441594</v>
      </c>
      <c r="R18" s="6">
        <v>0.40273916834500001</v>
      </c>
      <c r="S18" s="6">
        <v>0.95154257439300005</v>
      </c>
      <c r="T18" s="6">
        <v>2.330754620505</v>
      </c>
      <c r="U18" s="6">
        <v>0.79699388461700005</v>
      </c>
      <c r="V18" s="6">
        <v>1.9588503454270001</v>
      </c>
      <c r="W18" s="6">
        <v>0.761512390549</v>
      </c>
      <c r="X18" s="6">
        <v>1.9179326360000001E-3</v>
      </c>
      <c r="Y18" s="6">
        <v>2.8996786139999999E-3</v>
      </c>
      <c r="Z18" s="6">
        <v>2.309746778E-3</v>
      </c>
      <c r="AA18" s="6">
        <v>2.002288242E-3</v>
      </c>
      <c r="AB18" s="6">
        <v>9.1296462699999997E-3</v>
      </c>
      <c r="AC18" s="6">
        <v>0.31688863072599999</v>
      </c>
      <c r="AD18" s="6">
        <v>2.061711233334</v>
      </c>
      <c r="AE18" s="60"/>
      <c r="AF18" s="26">
        <v>1631.2760000000001</v>
      </c>
      <c r="AG18" s="26">
        <v>49398.999514889765</v>
      </c>
      <c r="AH18" s="26">
        <v>17977.891817175401</v>
      </c>
      <c r="AI18" s="26" t="s">
        <v>391</v>
      </c>
      <c r="AJ18" s="26" t="s">
        <v>391</v>
      </c>
      <c r="AK18" s="26" t="s">
        <v>390</v>
      </c>
      <c r="AL18" s="49" t="s">
        <v>390</v>
      </c>
    </row>
    <row r="19" spans="1:38" s="2" customFormat="1" ht="26.25" customHeight="1" thickBot="1" x14ac:dyDescent="0.3">
      <c r="A19" s="70" t="s">
        <v>54</v>
      </c>
      <c r="B19" s="70" t="s">
        <v>63</v>
      </c>
      <c r="C19" s="71" t="s">
        <v>64</v>
      </c>
      <c r="D19" s="72"/>
      <c r="E19" s="6">
        <v>23.441345571010999</v>
      </c>
      <c r="F19" s="6">
        <v>0.977212408782</v>
      </c>
      <c r="G19" s="6">
        <v>24.036715280793</v>
      </c>
      <c r="H19" s="6">
        <v>1.0409799999999999E-6</v>
      </c>
      <c r="I19" s="6">
        <v>0.99168163764399997</v>
      </c>
      <c r="J19" s="6">
        <v>1.0976799799079999</v>
      </c>
      <c r="K19" s="6">
        <v>1.132692106051</v>
      </c>
      <c r="L19" s="6">
        <v>0.19374698153299999</v>
      </c>
      <c r="M19" s="6">
        <v>11.072385906565</v>
      </c>
      <c r="N19" s="6">
        <v>0.85496622577000003</v>
      </c>
      <c r="O19" s="6">
        <v>0.13509793174199999</v>
      </c>
      <c r="P19" s="6">
        <v>0.23695927745000001</v>
      </c>
      <c r="Q19" s="6">
        <v>0.18034692266800001</v>
      </c>
      <c r="R19" s="6">
        <v>0.20548408256299999</v>
      </c>
      <c r="S19" s="6">
        <v>0.28494387549099998</v>
      </c>
      <c r="T19" s="6">
        <v>10.798606177192999</v>
      </c>
      <c r="U19" s="6">
        <v>9.6147801105E-2</v>
      </c>
      <c r="V19" s="6">
        <v>1.1382124261490001</v>
      </c>
      <c r="W19" s="6">
        <v>0.71079911687300001</v>
      </c>
      <c r="X19" s="6">
        <v>1.8152366099999999E-4</v>
      </c>
      <c r="Y19" s="6">
        <v>3.9423610800000001E-4</v>
      </c>
      <c r="Z19" s="6">
        <v>2.5047525400000002E-4</v>
      </c>
      <c r="AA19" s="6">
        <v>2.44054606E-4</v>
      </c>
      <c r="AB19" s="6">
        <v>1.070289629E-3</v>
      </c>
      <c r="AC19" s="6">
        <v>9.1031502229999995E-3</v>
      </c>
      <c r="AD19" s="6">
        <v>0.31133328381699998</v>
      </c>
      <c r="AE19" s="60"/>
      <c r="AF19" s="26">
        <v>100497.57867252761</v>
      </c>
      <c r="AG19" s="26">
        <v>8558.5519721219407</v>
      </c>
      <c r="AH19" s="26">
        <v>163850.65896715727</v>
      </c>
      <c r="AI19" s="26">
        <v>0.86748324992538917</v>
      </c>
      <c r="AJ19" s="26" t="s">
        <v>391</v>
      </c>
      <c r="AK19" s="26" t="s">
        <v>390</v>
      </c>
      <c r="AL19" s="49" t="s">
        <v>390</v>
      </c>
    </row>
    <row r="20" spans="1:38" s="2" customFormat="1" ht="26.25" customHeight="1" thickBot="1" x14ac:dyDescent="0.3">
      <c r="A20" s="70" t="s">
        <v>54</v>
      </c>
      <c r="B20" s="70" t="s">
        <v>65</v>
      </c>
      <c r="C20" s="71" t="s">
        <v>66</v>
      </c>
      <c r="D20" s="72"/>
      <c r="E20" s="6">
        <v>5.2086085771699997</v>
      </c>
      <c r="F20" s="6">
        <v>0.211085463079</v>
      </c>
      <c r="G20" s="6">
        <v>4.5841411832079997</v>
      </c>
      <c r="H20" s="6">
        <v>4.3961988099999998E-4</v>
      </c>
      <c r="I20" s="6">
        <v>0.22187833399199999</v>
      </c>
      <c r="J20" s="6">
        <v>0.230648685213</v>
      </c>
      <c r="K20" s="6">
        <v>0.23723796016099999</v>
      </c>
      <c r="L20" s="6">
        <v>6.1294966197999998E-2</v>
      </c>
      <c r="M20" s="6">
        <v>2.0509781445740001</v>
      </c>
      <c r="N20" s="6">
        <v>0.18716499224700001</v>
      </c>
      <c r="O20" s="6">
        <v>3.1438129559000001E-2</v>
      </c>
      <c r="P20" s="6">
        <v>5.0450715657000003E-2</v>
      </c>
      <c r="Q20" s="6">
        <v>3.4715183769999998E-2</v>
      </c>
      <c r="R20" s="6">
        <v>4.8437625491000003E-2</v>
      </c>
      <c r="S20" s="6">
        <v>5.8264130754999997E-2</v>
      </c>
      <c r="T20" s="6">
        <v>2.139101303446</v>
      </c>
      <c r="U20" s="6">
        <v>2.0326499907000001E-2</v>
      </c>
      <c r="V20" s="6">
        <v>0.407454960551</v>
      </c>
      <c r="W20" s="6">
        <v>0.19173658453</v>
      </c>
      <c r="X20" s="6">
        <v>1.4730992099999999E-4</v>
      </c>
      <c r="Y20" s="6">
        <v>1.4794405E-4</v>
      </c>
      <c r="Z20" s="6">
        <v>1.14080241E-4</v>
      </c>
      <c r="AA20" s="6">
        <v>1.10277832E-4</v>
      </c>
      <c r="AB20" s="6">
        <v>5.1961204400000007E-4</v>
      </c>
      <c r="AC20" s="6">
        <v>1.642993406E-3</v>
      </c>
      <c r="AD20" s="6">
        <v>5.2292371153999997E-2</v>
      </c>
      <c r="AE20" s="60"/>
      <c r="AF20" s="26">
        <v>4908.0219999999999</v>
      </c>
      <c r="AG20" s="26">
        <v>1439.6089778775399</v>
      </c>
      <c r="AH20" s="26">
        <v>46280.397210483403</v>
      </c>
      <c r="AI20" s="26">
        <v>366.34990052152801</v>
      </c>
      <c r="AJ20" s="26" t="s">
        <v>391</v>
      </c>
      <c r="AK20" s="26" t="s">
        <v>390</v>
      </c>
      <c r="AL20" s="49" t="s">
        <v>390</v>
      </c>
    </row>
    <row r="21" spans="1:38" s="2" customFormat="1" ht="26.25" customHeight="1" thickBot="1" x14ac:dyDescent="0.3">
      <c r="A21" s="70" t="s">
        <v>54</v>
      </c>
      <c r="B21" s="70" t="s">
        <v>67</v>
      </c>
      <c r="C21" s="71" t="s">
        <v>68</v>
      </c>
      <c r="D21" s="72"/>
      <c r="E21" s="6">
        <v>9.3797446475520001</v>
      </c>
      <c r="F21" s="6">
        <v>0.60542183844099995</v>
      </c>
      <c r="G21" s="6">
        <v>13.231075301401001</v>
      </c>
      <c r="H21" s="6" t="s">
        <v>393</v>
      </c>
      <c r="I21" s="6">
        <v>0.75203267743299995</v>
      </c>
      <c r="J21" s="6">
        <v>0.88411882049400004</v>
      </c>
      <c r="K21" s="6">
        <v>0.90237075999299998</v>
      </c>
      <c r="L21" s="6">
        <v>0.25583958848600002</v>
      </c>
      <c r="M21" s="6">
        <v>4.4311322236480004</v>
      </c>
      <c r="N21" s="6">
        <v>0.45791129177099998</v>
      </c>
      <c r="O21" s="6">
        <v>7.9116392362999999E-2</v>
      </c>
      <c r="P21" s="6">
        <v>0.11632626858800001</v>
      </c>
      <c r="Q21" s="6">
        <v>9.4557603887999997E-2</v>
      </c>
      <c r="R21" s="6">
        <v>0.116682088044</v>
      </c>
      <c r="S21" s="6">
        <v>0.170613156204</v>
      </c>
      <c r="T21" s="6">
        <v>6.3277983748519997</v>
      </c>
      <c r="U21" s="6">
        <v>6.2692010785000002E-2</v>
      </c>
      <c r="V21" s="6">
        <v>0.59628856219699999</v>
      </c>
      <c r="W21" s="6">
        <v>0.35560499818300001</v>
      </c>
      <c r="X21" s="6">
        <v>8.2094852999999997E-5</v>
      </c>
      <c r="Y21" s="6">
        <v>2.17525539E-4</v>
      </c>
      <c r="Z21" s="6">
        <v>1.05763342E-4</v>
      </c>
      <c r="AA21" s="6">
        <v>1.0188939E-4</v>
      </c>
      <c r="AB21" s="6">
        <v>5.0727312400000008E-4</v>
      </c>
      <c r="AC21" s="6">
        <v>4.6337354990000001E-3</v>
      </c>
      <c r="AD21" s="6">
        <v>0.13944632307800001</v>
      </c>
      <c r="AE21" s="60"/>
      <c r="AF21" s="26">
        <v>16447.838</v>
      </c>
      <c r="AG21" s="26">
        <v>3929.0815138243502</v>
      </c>
      <c r="AH21" s="26">
        <v>88618.787411886296</v>
      </c>
      <c r="AI21" s="26" t="s">
        <v>391</v>
      </c>
      <c r="AJ21" s="26" t="s">
        <v>391</v>
      </c>
      <c r="AK21" s="26" t="s">
        <v>390</v>
      </c>
      <c r="AL21" s="49" t="s">
        <v>390</v>
      </c>
    </row>
    <row r="22" spans="1:38" s="2" customFormat="1" ht="26.25" customHeight="1" thickBot="1" x14ac:dyDescent="0.3">
      <c r="A22" s="70" t="s">
        <v>54</v>
      </c>
      <c r="B22" s="74" t="s">
        <v>69</v>
      </c>
      <c r="C22" s="71" t="s">
        <v>70</v>
      </c>
      <c r="D22" s="72"/>
      <c r="E22" s="6">
        <v>57.092907144899002</v>
      </c>
      <c r="F22" s="6">
        <v>1.962166680196</v>
      </c>
      <c r="G22" s="6">
        <v>32.427121556148997</v>
      </c>
      <c r="H22" s="6">
        <v>0.30389384877100001</v>
      </c>
      <c r="I22" s="6">
        <v>1.846106587285</v>
      </c>
      <c r="J22" s="6">
        <v>3.7575388270590002</v>
      </c>
      <c r="K22" s="6">
        <v>5.1761504202569997</v>
      </c>
      <c r="L22" s="6">
        <v>5.2585240730000003E-2</v>
      </c>
      <c r="M22" s="6">
        <v>31.719436679404001</v>
      </c>
      <c r="N22" s="6">
        <v>4.7740971792210001</v>
      </c>
      <c r="O22" s="6">
        <v>0.170099865002</v>
      </c>
      <c r="P22" s="6">
        <v>0.48436926657500001</v>
      </c>
      <c r="Q22" s="6">
        <v>1.7094617818769999</v>
      </c>
      <c r="R22" s="6">
        <v>0.93586511741</v>
      </c>
      <c r="S22" s="6">
        <v>1.386332893032</v>
      </c>
      <c r="T22" s="6">
        <v>1.940303923261</v>
      </c>
      <c r="U22" s="6">
        <v>0.280783004098</v>
      </c>
      <c r="V22" s="6">
        <v>2.219757690337</v>
      </c>
      <c r="W22" s="6">
        <v>4.6407060069149999</v>
      </c>
      <c r="X22" s="6">
        <v>8.5654875042999998E-2</v>
      </c>
      <c r="Y22" s="6">
        <v>1.031918637E-3</v>
      </c>
      <c r="Z22" s="6">
        <v>1.0020352210000001E-3</v>
      </c>
      <c r="AA22" s="6">
        <v>1.343028433E-3</v>
      </c>
      <c r="AB22" s="6">
        <v>8.9031857333999986E-2</v>
      </c>
      <c r="AC22" s="6">
        <v>0.13682178275699999</v>
      </c>
      <c r="AD22" s="6">
        <v>1.546438277567</v>
      </c>
      <c r="AE22" s="60"/>
      <c r="AF22" s="26">
        <v>7809.2661200398015</v>
      </c>
      <c r="AG22" s="26">
        <v>39348.845143586179</v>
      </c>
      <c r="AH22" s="26">
        <v>6468.0275366729356</v>
      </c>
      <c r="AI22" s="26">
        <v>154.04287667823999</v>
      </c>
      <c r="AJ22" s="26">
        <v>2387.165414175915</v>
      </c>
      <c r="AK22" s="26" t="s">
        <v>390</v>
      </c>
      <c r="AL22" s="49" t="s">
        <v>390</v>
      </c>
    </row>
    <row r="23" spans="1:38" s="2" customFormat="1" ht="26.25" customHeight="1" thickBot="1" x14ac:dyDescent="0.3">
      <c r="A23" s="70" t="s">
        <v>71</v>
      </c>
      <c r="B23" s="74" t="s">
        <v>368</v>
      </c>
      <c r="C23" s="71" t="s">
        <v>364</v>
      </c>
      <c r="D23" s="117"/>
      <c r="E23" s="6">
        <v>63.228810566542002</v>
      </c>
      <c r="F23" s="6">
        <v>27.476426973178999</v>
      </c>
      <c r="G23" s="6">
        <v>3.8443473926229998</v>
      </c>
      <c r="H23" s="6">
        <v>1.1386262160000001E-2</v>
      </c>
      <c r="I23" s="6">
        <v>6.8069773816529997</v>
      </c>
      <c r="J23" s="6">
        <v>6.8069773816529997</v>
      </c>
      <c r="K23" s="6">
        <v>6.8069773816529997</v>
      </c>
      <c r="L23" s="6">
        <v>4.1603963705469997</v>
      </c>
      <c r="M23" s="6">
        <v>503.93388794248</v>
      </c>
      <c r="N23" s="6">
        <v>0.41487384475599998</v>
      </c>
      <c r="O23" s="6">
        <v>3.4254177263E-2</v>
      </c>
      <c r="P23" s="6">
        <v>2.1908025349E-2</v>
      </c>
      <c r="Q23" s="6">
        <v>4.1698008282000001E-2</v>
      </c>
      <c r="R23" s="6">
        <v>4.6725830184999997E-2</v>
      </c>
      <c r="S23" s="6">
        <v>0.26959006560100002</v>
      </c>
      <c r="T23" s="6">
        <v>1.8890198826769999</v>
      </c>
      <c r="U23" s="6">
        <v>0.18566020684699999</v>
      </c>
      <c r="V23" s="6">
        <v>0.29697152281099998</v>
      </c>
      <c r="W23" s="6">
        <v>1.7350432184519999</v>
      </c>
      <c r="X23" s="6">
        <v>3.0886416132000001E-2</v>
      </c>
      <c r="Y23" s="6">
        <v>0.115739291429</v>
      </c>
      <c r="Z23" s="6">
        <v>0.12670485017999999</v>
      </c>
      <c r="AA23" s="6">
        <v>2.2046607174000001E-2</v>
      </c>
      <c r="AB23" s="6">
        <v>0.29537716491499999</v>
      </c>
      <c r="AC23" s="6" t="s">
        <v>390</v>
      </c>
      <c r="AD23" s="6" t="s">
        <v>390</v>
      </c>
      <c r="AE23" s="60"/>
      <c r="AF23" s="26">
        <v>75030.016305459707</v>
      </c>
      <c r="AG23" s="26" t="s">
        <v>390</v>
      </c>
      <c r="AH23" s="26" t="s">
        <v>390</v>
      </c>
      <c r="AI23" s="26" t="s">
        <v>391</v>
      </c>
      <c r="AJ23" s="26" t="s">
        <v>390</v>
      </c>
      <c r="AK23" s="26" t="s">
        <v>390</v>
      </c>
      <c r="AL23" s="49" t="s">
        <v>390</v>
      </c>
    </row>
    <row r="24" spans="1:38" s="2" customFormat="1" ht="26.25" customHeight="1" thickBot="1" x14ac:dyDescent="0.3">
      <c r="A24" s="75" t="s">
        <v>54</v>
      </c>
      <c r="B24" s="74" t="s">
        <v>72</v>
      </c>
      <c r="C24" s="71" t="s">
        <v>73</v>
      </c>
      <c r="D24" s="72"/>
      <c r="E24" s="6">
        <v>70.628157718211995</v>
      </c>
      <c r="F24" s="6">
        <v>6.4114203499869999</v>
      </c>
      <c r="G24" s="6">
        <v>44.169497342421003</v>
      </c>
      <c r="H24" s="6">
        <v>3.5698115762999999E-2</v>
      </c>
      <c r="I24" s="6">
        <v>3.241156212176</v>
      </c>
      <c r="J24" s="6">
        <v>3.6567279875710001</v>
      </c>
      <c r="K24" s="6">
        <v>3.7137728590160002</v>
      </c>
      <c r="L24" s="6">
        <v>0.87874375980399999</v>
      </c>
      <c r="M24" s="6">
        <v>37.120332895879002</v>
      </c>
      <c r="N24" s="6">
        <v>14.325108984374999</v>
      </c>
      <c r="O24" s="6">
        <v>0.21176426125600001</v>
      </c>
      <c r="P24" s="6">
        <v>0.42487566017799999</v>
      </c>
      <c r="Q24" s="6">
        <v>1.1206822050259999</v>
      </c>
      <c r="R24" s="6">
        <v>0.89175189980299996</v>
      </c>
      <c r="S24" s="6">
        <v>3.6078059677879999</v>
      </c>
      <c r="T24" s="6">
        <v>36.622243930398</v>
      </c>
      <c r="U24" s="6">
        <v>0.45554934797899999</v>
      </c>
      <c r="V24" s="6">
        <v>198.702569089224</v>
      </c>
      <c r="W24" s="6">
        <v>27.668077940284</v>
      </c>
      <c r="X24" s="6">
        <v>2.8861273696999999E-2</v>
      </c>
      <c r="Y24" s="6">
        <v>3.3134906269000002E-2</v>
      </c>
      <c r="Z24" s="6">
        <v>1.2354276084999999E-2</v>
      </c>
      <c r="AA24" s="6">
        <v>4.2419201759999999E-3</v>
      </c>
      <c r="AB24" s="6">
        <v>7.8592376227000008E-2</v>
      </c>
      <c r="AC24" s="6">
        <v>9.7598493349999992E-3</v>
      </c>
      <c r="AD24" s="6">
        <v>2.0056526621609998</v>
      </c>
      <c r="AE24" s="60"/>
      <c r="AF24" s="26">
        <v>103926.85873071874</v>
      </c>
      <c r="AG24" s="26">
        <v>10894.303642251551</v>
      </c>
      <c r="AH24" s="26">
        <v>283697.82994792081</v>
      </c>
      <c r="AI24" s="26">
        <v>29748.429802392337</v>
      </c>
      <c r="AJ24" s="26">
        <v>11788.083488871838</v>
      </c>
      <c r="AK24" s="26">
        <v>18464.999299235002</v>
      </c>
      <c r="AL24" s="49" t="s">
        <v>394</v>
      </c>
    </row>
    <row r="25" spans="1:38" s="2" customFormat="1" ht="26.25" customHeight="1" thickBot="1" x14ac:dyDescent="0.3">
      <c r="A25" s="70" t="s">
        <v>74</v>
      </c>
      <c r="B25" s="74" t="s">
        <v>75</v>
      </c>
      <c r="C25" s="76" t="s">
        <v>76</v>
      </c>
      <c r="D25" s="72"/>
      <c r="E25" s="6">
        <v>7.8115810576379996</v>
      </c>
      <c r="F25" s="6">
        <v>2.478965184193</v>
      </c>
      <c r="G25" s="6">
        <v>0.66396287961699996</v>
      </c>
      <c r="H25" s="6" t="s">
        <v>390</v>
      </c>
      <c r="I25" s="6">
        <v>0.13387916510100001</v>
      </c>
      <c r="J25" s="6">
        <v>0.17630980356299999</v>
      </c>
      <c r="K25" s="6">
        <v>0.19835404509499999</v>
      </c>
      <c r="L25" s="6">
        <v>2.2960572265E-2</v>
      </c>
      <c r="M25" s="6">
        <v>8.9914143928199994</v>
      </c>
      <c r="N25" s="6">
        <v>0.62785587463299997</v>
      </c>
      <c r="O25" s="6">
        <v>8.1018640480000001E-3</v>
      </c>
      <c r="P25" s="6">
        <v>6.5982840999999993E-5</v>
      </c>
      <c r="Q25" s="6">
        <v>4.021854238E-3</v>
      </c>
      <c r="R25" s="6">
        <v>0.13760526830100001</v>
      </c>
      <c r="S25" s="6">
        <v>2.8938742837109999</v>
      </c>
      <c r="T25" s="6">
        <v>4.3018839431000003E-2</v>
      </c>
      <c r="U25" s="6">
        <v>9.6481063906000003E-2</v>
      </c>
      <c r="V25" s="6">
        <v>0.88258072080500005</v>
      </c>
      <c r="W25" s="6" t="s">
        <v>390</v>
      </c>
      <c r="X25" s="6">
        <v>1.66437874E-4</v>
      </c>
      <c r="Y25" s="6" t="s">
        <v>390</v>
      </c>
      <c r="Z25" s="6" t="s">
        <v>390</v>
      </c>
      <c r="AA25" s="6" t="s">
        <v>390</v>
      </c>
      <c r="AB25" s="6">
        <v>1.66437874E-4</v>
      </c>
      <c r="AC25" s="6" t="s">
        <v>390</v>
      </c>
      <c r="AD25" s="6" t="s">
        <v>390</v>
      </c>
      <c r="AE25" s="60"/>
      <c r="AF25" s="26">
        <v>28960.1964111333</v>
      </c>
      <c r="AG25" s="26" t="s">
        <v>390</v>
      </c>
      <c r="AH25" s="26" t="s">
        <v>390</v>
      </c>
      <c r="AI25" s="26" t="s">
        <v>390</v>
      </c>
      <c r="AJ25" s="26" t="s">
        <v>390</v>
      </c>
      <c r="AK25" s="26">
        <v>73.565734259900296</v>
      </c>
      <c r="AL25" s="49" t="s">
        <v>394</v>
      </c>
    </row>
    <row r="26" spans="1:38" s="2" customFormat="1" ht="26.25" customHeight="1" thickBot="1" x14ac:dyDescent="0.3">
      <c r="A26" s="70" t="s">
        <v>74</v>
      </c>
      <c r="B26" s="70" t="s">
        <v>77</v>
      </c>
      <c r="C26" s="71" t="s">
        <v>78</v>
      </c>
      <c r="D26" s="72"/>
      <c r="E26" s="6">
        <v>1.5729696130090001</v>
      </c>
      <c r="F26" s="6">
        <v>1.5688496876839999</v>
      </c>
      <c r="G26" s="6">
        <v>0.180642388179</v>
      </c>
      <c r="H26" s="6" t="s">
        <v>393</v>
      </c>
      <c r="I26" s="6">
        <v>4.2063716198999998E-2</v>
      </c>
      <c r="J26" s="6">
        <v>5.0730290054000003E-2</v>
      </c>
      <c r="K26" s="6">
        <v>5.3877573278000003E-2</v>
      </c>
      <c r="L26" s="6">
        <v>6.5535500379999998E-3</v>
      </c>
      <c r="M26" s="6">
        <v>30.458049422634002</v>
      </c>
      <c r="N26" s="6">
        <v>24.524293396720999</v>
      </c>
      <c r="O26" s="6">
        <v>2.120956825E-3</v>
      </c>
      <c r="P26" s="6">
        <v>1.8064238999999999E-5</v>
      </c>
      <c r="Q26" s="6">
        <v>8.8179391999999998E-4</v>
      </c>
      <c r="R26" s="6">
        <v>3.0917361045000001E-2</v>
      </c>
      <c r="S26" s="6">
        <v>0.64527485261499995</v>
      </c>
      <c r="T26" s="6">
        <v>1.0633749451000001E-2</v>
      </c>
      <c r="U26" s="6">
        <v>2.1695157797999999E-2</v>
      </c>
      <c r="V26" s="6">
        <v>0.164841392048</v>
      </c>
      <c r="W26" s="6" t="s">
        <v>390</v>
      </c>
      <c r="X26" s="6">
        <v>2.6558723E-5</v>
      </c>
      <c r="Y26" s="6" t="s">
        <v>390</v>
      </c>
      <c r="Z26" s="6" t="s">
        <v>390</v>
      </c>
      <c r="AA26" s="6" t="s">
        <v>390</v>
      </c>
      <c r="AB26" s="6">
        <v>2.6558723E-5</v>
      </c>
      <c r="AC26" s="6" t="s">
        <v>390</v>
      </c>
      <c r="AD26" s="6" t="s">
        <v>390</v>
      </c>
      <c r="AE26" s="60"/>
      <c r="AF26" s="26">
        <v>7961.5613531139907</v>
      </c>
      <c r="AG26" s="26" t="s">
        <v>390</v>
      </c>
      <c r="AH26" s="26" t="s">
        <v>390</v>
      </c>
      <c r="AI26" s="26" t="s">
        <v>390</v>
      </c>
      <c r="AJ26" s="26" t="s">
        <v>390</v>
      </c>
      <c r="AK26" s="26" t="s">
        <v>390</v>
      </c>
      <c r="AL26" s="49" t="s">
        <v>390</v>
      </c>
    </row>
    <row r="27" spans="1:38" s="2" customFormat="1" ht="26.25" customHeight="1" thickBot="1" x14ac:dyDescent="0.3">
      <c r="A27" s="70" t="s">
        <v>79</v>
      </c>
      <c r="B27" s="70" t="s">
        <v>80</v>
      </c>
      <c r="C27" s="71" t="s">
        <v>81</v>
      </c>
      <c r="D27" s="72"/>
      <c r="E27" s="6">
        <v>527.27818623267046</v>
      </c>
      <c r="F27" s="6">
        <v>382.10541522419305</v>
      </c>
      <c r="G27" s="6">
        <v>12.698605161039</v>
      </c>
      <c r="H27" s="6">
        <v>11.862796649556463</v>
      </c>
      <c r="I27" s="6">
        <v>7.6716588435758233</v>
      </c>
      <c r="J27" s="6">
        <v>7.6716588435758233</v>
      </c>
      <c r="K27" s="6">
        <v>7.6716588435758233</v>
      </c>
      <c r="L27" s="6">
        <v>4.4810220316621345</v>
      </c>
      <c r="M27" s="6">
        <v>2982.5822966625274</v>
      </c>
      <c r="N27" s="6">
        <v>523.47923298086096</v>
      </c>
      <c r="O27" s="6">
        <v>4.1409497240000002E-3</v>
      </c>
      <c r="P27" s="6">
        <v>0.192096125038</v>
      </c>
      <c r="Q27" s="6">
        <v>6.307143082E-3</v>
      </c>
      <c r="R27" s="6">
        <v>0.15695393982899999</v>
      </c>
      <c r="S27" s="6">
        <v>0.110687853643</v>
      </c>
      <c r="T27" s="6">
        <v>4.6185144371999998E-2</v>
      </c>
      <c r="U27" s="6">
        <v>4.3323867169999999E-3</v>
      </c>
      <c r="V27" s="6">
        <v>0.72058691802399999</v>
      </c>
      <c r="W27" s="6">
        <v>59.172668825742974</v>
      </c>
      <c r="X27" s="6">
        <v>2.2393579918305909E-4</v>
      </c>
      <c r="Y27" s="6">
        <v>3.2085341379405329E-4</v>
      </c>
      <c r="Z27" s="6">
        <v>1.5531753801449133E-4</v>
      </c>
      <c r="AA27" s="6">
        <v>3.5453562132479127E-4</v>
      </c>
      <c r="AB27" s="6">
        <v>1.0546423723163949E-3</v>
      </c>
      <c r="AC27" s="6" t="s">
        <v>390</v>
      </c>
      <c r="AD27" s="6">
        <v>1.1807894350941884E-2</v>
      </c>
      <c r="AE27" s="60"/>
      <c r="AF27" s="26">
        <v>931416.51907827798</v>
      </c>
      <c r="AG27" s="26" t="s">
        <v>390</v>
      </c>
      <c r="AH27" s="26" t="s">
        <v>390</v>
      </c>
      <c r="AI27" s="26" t="s">
        <v>391</v>
      </c>
      <c r="AJ27" s="26" t="s">
        <v>390</v>
      </c>
      <c r="AK27" s="26">
        <v>12442.813378819001</v>
      </c>
      <c r="AL27" s="49" t="s">
        <v>394</v>
      </c>
    </row>
    <row r="28" spans="1:38" s="2" customFormat="1" ht="26.25" customHeight="1" thickBot="1" x14ac:dyDescent="0.3">
      <c r="A28" s="70" t="s">
        <v>79</v>
      </c>
      <c r="B28" s="70" t="s">
        <v>82</v>
      </c>
      <c r="C28" s="71" t="s">
        <v>83</v>
      </c>
      <c r="D28" s="72"/>
      <c r="E28" s="6">
        <v>83.274016003041226</v>
      </c>
      <c r="F28" s="6">
        <v>31.806844235210157</v>
      </c>
      <c r="G28" s="6">
        <v>3.0859163662540001</v>
      </c>
      <c r="H28" s="6">
        <v>0.21341471544903201</v>
      </c>
      <c r="I28" s="6">
        <v>6.6956851614548984</v>
      </c>
      <c r="J28" s="6">
        <v>6.6956851614549002</v>
      </c>
      <c r="K28" s="6">
        <v>6.6956851614548984</v>
      </c>
      <c r="L28" s="6">
        <v>4.1227463012427306</v>
      </c>
      <c r="M28" s="6">
        <v>325.76522177832152</v>
      </c>
      <c r="N28" s="6">
        <v>34.205324941416002</v>
      </c>
      <c r="O28" s="6">
        <v>4.0630913599999999E-4</v>
      </c>
      <c r="P28" s="6">
        <v>2.6943528261000001E-2</v>
      </c>
      <c r="Q28" s="6">
        <v>6.8361635099999996E-4</v>
      </c>
      <c r="R28" s="6">
        <v>3.3339020918999998E-2</v>
      </c>
      <c r="S28" s="6">
        <v>2.2711889906E-2</v>
      </c>
      <c r="T28" s="6">
        <v>3.5602653669999998E-3</v>
      </c>
      <c r="U28" s="6">
        <v>5.5461442999999995E-4</v>
      </c>
      <c r="V28" s="6">
        <v>9.5960539683000001E-2</v>
      </c>
      <c r="W28" s="6">
        <v>4.6848746548476354</v>
      </c>
      <c r="X28" s="6">
        <v>7.93250796047846E-5</v>
      </c>
      <c r="Y28" s="6">
        <v>9.2874203726879285E-5</v>
      </c>
      <c r="Z28" s="6">
        <v>6.2493344377257423E-5</v>
      </c>
      <c r="AA28" s="6">
        <v>8.4894551481201773E-5</v>
      </c>
      <c r="AB28" s="6">
        <v>3.1958717919012311E-4</v>
      </c>
      <c r="AC28" s="6" t="s">
        <v>390</v>
      </c>
      <c r="AD28" s="6">
        <v>8.3256591770618498E-4</v>
      </c>
      <c r="AE28" s="60"/>
      <c r="AF28" s="26">
        <v>168076.77444060281</v>
      </c>
      <c r="AG28" s="26" t="s">
        <v>390</v>
      </c>
      <c r="AH28" s="26" t="s">
        <v>390</v>
      </c>
      <c r="AI28" s="26" t="s">
        <v>390</v>
      </c>
      <c r="AJ28" s="26" t="s">
        <v>390</v>
      </c>
      <c r="AK28" s="26" t="s">
        <v>390</v>
      </c>
      <c r="AL28" s="49" t="s">
        <v>390</v>
      </c>
    </row>
    <row r="29" spans="1:38" s="2" customFormat="1" ht="26.25" customHeight="1" thickBot="1" x14ac:dyDescent="0.3">
      <c r="A29" s="70" t="s">
        <v>79</v>
      </c>
      <c r="B29" s="70" t="s">
        <v>84</v>
      </c>
      <c r="C29" s="71" t="s">
        <v>85</v>
      </c>
      <c r="D29" s="72"/>
      <c r="E29" s="6">
        <v>252.30379925516132</v>
      </c>
      <c r="F29" s="6">
        <v>15.788589647106283</v>
      </c>
      <c r="G29" s="6">
        <v>6.275403473001</v>
      </c>
      <c r="H29" s="6">
        <v>8.8815655644119654E-2</v>
      </c>
      <c r="I29" s="6">
        <v>8.8878131754734504</v>
      </c>
      <c r="J29" s="6">
        <v>8.887813175473454</v>
      </c>
      <c r="K29" s="6">
        <v>8.8878131754734504</v>
      </c>
      <c r="L29" s="6">
        <v>4.9681279117355048</v>
      </c>
      <c r="M29" s="6">
        <v>57.314401424947633</v>
      </c>
      <c r="N29" s="6">
        <v>4.1251359879999998E-3</v>
      </c>
      <c r="O29" s="6">
        <v>4.1251359899999998E-4</v>
      </c>
      <c r="P29" s="6">
        <v>4.3726441471999999E-2</v>
      </c>
      <c r="Q29" s="6">
        <v>8.2502719799999995E-4</v>
      </c>
      <c r="R29" s="6">
        <v>7.0127311794000002E-2</v>
      </c>
      <c r="S29" s="6">
        <v>4.7026550261999998E-2</v>
      </c>
      <c r="T29" s="6">
        <v>1.6500543949999999E-3</v>
      </c>
      <c r="U29" s="6">
        <v>8.2502719799999995E-4</v>
      </c>
      <c r="V29" s="6">
        <v>0.14850489556400001</v>
      </c>
      <c r="W29" s="6">
        <v>1.9288140788641446</v>
      </c>
      <c r="X29" s="6">
        <v>4.027885803666394E-5</v>
      </c>
      <c r="Y29" s="6">
        <v>2.4391086255535384E-4</v>
      </c>
      <c r="Z29" s="6">
        <v>2.725536060480926E-4</v>
      </c>
      <c r="AA29" s="6">
        <v>6.2409295722435341E-5</v>
      </c>
      <c r="AB29" s="6">
        <v>6.191526223625456E-4</v>
      </c>
      <c r="AC29" s="6" t="s">
        <v>390</v>
      </c>
      <c r="AD29" s="6">
        <v>3.6229522265503623E-4</v>
      </c>
      <c r="AE29" s="60"/>
      <c r="AF29" s="26">
        <v>354438.80805092101</v>
      </c>
      <c r="AG29" s="26" t="s">
        <v>390</v>
      </c>
      <c r="AH29" s="26" t="s">
        <v>390</v>
      </c>
      <c r="AI29" s="26" t="s">
        <v>391</v>
      </c>
      <c r="AJ29" s="26" t="s">
        <v>390</v>
      </c>
      <c r="AK29" s="26" t="s">
        <v>390</v>
      </c>
      <c r="AL29" s="49" t="s">
        <v>390</v>
      </c>
    </row>
    <row r="30" spans="1:38" s="2" customFormat="1" ht="26.25" customHeight="1" thickBot="1" x14ac:dyDescent="0.3">
      <c r="A30" s="70" t="s">
        <v>79</v>
      </c>
      <c r="B30" s="70" t="s">
        <v>86</v>
      </c>
      <c r="C30" s="71" t="s">
        <v>87</v>
      </c>
      <c r="D30" s="72"/>
      <c r="E30" s="6">
        <v>1.1538588578005804</v>
      </c>
      <c r="F30" s="6">
        <v>10.015542459401065</v>
      </c>
      <c r="G30" s="6">
        <v>7.7128969877000006E-2</v>
      </c>
      <c r="H30" s="6">
        <v>8.2832985451513786E-3</v>
      </c>
      <c r="I30" s="6">
        <v>0.14000157588265422</v>
      </c>
      <c r="J30" s="6">
        <v>0.14000157588265436</v>
      </c>
      <c r="K30" s="6">
        <v>0.14000157588265422</v>
      </c>
      <c r="L30" s="6">
        <v>1.794945746542518E-2</v>
      </c>
      <c r="M30" s="6">
        <v>86.543024894731715</v>
      </c>
      <c r="N30" s="6">
        <v>4.0901719205190004</v>
      </c>
      <c r="O30" s="6">
        <v>1.1389496330000001E-3</v>
      </c>
      <c r="P30" s="6">
        <v>1.3420887870000001E-3</v>
      </c>
      <c r="Q30" s="6">
        <v>4.6278924000000001E-5</v>
      </c>
      <c r="R30" s="6">
        <v>5.6375290469999999E-3</v>
      </c>
      <c r="S30" s="6">
        <v>0.189751087155</v>
      </c>
      <c r="T30" s="6">
        <v>8.1041940869999995E-3</v>
      </c>
      <c r="U30" s="6">
        <v>1.134089558E-3</v>
      </c>
      <c r="V30" s="6">
        <v>0.114490961638</v>
      </c>
      <c r="W30" s="6">
        <v>0.71766062462389979</v>
      </c>
      <c r="X30" s="6">
        <v>3.4399279922488564E-5</v>
      </c>
      <c r="Y30" s="6">
        <v>6.3065346524562442E-5</v>
      </c>
      <c r="Z30" s="6">
        <v>2.149954995155539E-5</v>
      </c>
      <c r="AA30" s="6">
        <v>7.3815121500339978E-5</v>
      </c>
      <c r="AB30" s="6">
        <v>1.9277929789894639E-4</v>
      </c>
      <c r="AC30" s="6" t="s">
        <v>390</v>
      </c>
      <c r="AD30" s="6">
        <v>1.4559493158617829E-4</v>
      </c>
      <c r="AE30" s="60"/>
      <c r="AF30" s="26">
        <v>6892.0281218200662</v>
      </c>
      <c r="AG30" s="26" t="s">
        <v>390</v>
      </c>
      <c r="AH30" s="26" t="s">
        <v>390</v>
      </c>
      <c r="AI30" s="26" t="s">
        <v>391</v>
      </c>
      <c r="AJ30" s="26" t="s">
        <v>390</v>
      </c>
      <c r="AK30" s="26">
        <v>9.8678955388198606</v>
      </c>
      <c r="AL30" s="49" t="s">
        <v>394</v>
      </c>
    </row>
    <row r="31" spans="1:38" s="2" customFormat="1" ht="26.25" customHeight="1" thickBot="1" x14ac:dyDescent="0.3">
      <c r="A31" s="70" t="s">
        <v>79</v>
      </c>
      <c r="B31" s="70" t="s">
        <v>88</v>
      </c>
      <c r="C31" s="71" t="s">
        <v>89</v>
      </c>
      <c r="D31" s="72"/>
      <c r="E31" s="6" t="s">
        <v>390</v>
      </c>
      <c r="F31" s="6">
        <v>160.03495544631775</v>
      </c>
      <c r="G31" s="6" t="s">
        <v>390</v>
      </c>
      <c r="H31" s="6" t="s">
        <v>390</v>
      </c>
      <c r="I31" s="6" t="s">
        <v>390</v>
      </c>
      <c r="J31" s="6" t="s">
        <v>390</v>
      </c>
      <c r="K31" s="6" t="s">
        <v>390</v>
      </c>
      <c r="L31" s="6" t="s">
        <v>390</v>
      </c>
      <c r="M31" s="6" t="s">
        <v>390</v>
      </c>
      <c r="N31" s="6" t="s">
        <v>390</v>
      </c>
      <c r="O31" s="6" t="s">
        <v>390</v>
      </c>
      <c r="P31" s="6" t="s">
        <v>390</v>
      </c>
      <c r="Q31" s="6" t="s">
        <v>390</v>
      </c>
      <c r="R31" s="6" t="s">
        <v>390</v>
      </c>
      <c r="S31" s="6" t="s">
        <v>390</v>
      </c>
      <c r="T31" s="6" t="s">
        <v>390</v>
      </c>
      <c r="U31" s="6" t="s">
        <v>390</v>
      </c>
      <c r="V31" s="6" t="s">
        <v>390</v>
      </c>
      <c r="W31" s="6" t="s">
        <v>390</v>
      </c>
      <c r="X31" s="6" t="s">
        <v>390</v>
      </c>
      <c r="Y31" s="6" t="s">
        <v>390</v>
      </c>
      <c r="Z31" s="6" t="s">
        <v>390</v>
      </c>
      <c r="AA31" s="6" t="s">
        <v>390</v>
      </c>
      <c r="AB31" s="6" t="s">
        <v>390</v>
      </c>
      <c r="AC31" s="6" t="s">
        <v>390</v>
      </c>
      <c r="AD31" s="6" t="s">
        <v>390</v>
      </c>
      <c r="AE31" s="60"/>
      <c r="AF31" s="26">
        <v>946024.3586997214</v>
      </c>
      <c r="AG31" s="26" t="s">
        <v>390</v>
      </c>
      <c r="AH31" s="26" t="s">
        <v>390</v>
      </c>
      <c r="AI31" s="26" t="s">
        <v>390</v>
      </c>
      <c r="AJ31" s="26" t="s">
        <v>390</v>
      </c>
      <c r="AK31" s="26" t="s">
        <v>390</v>
      </c>
      <c r="AL31" s="49" t="s">
        <v>390</v>
      </c>
    </row>
    <row r="32" spans="1:38" s="2" customFormat="1" ht="26.25" customHeight="1" thickBot="1" x14ac:dyDescent="0.3">
      <c r="A32" s="70" t="s">
        <v>79</v>
      </c>
      <c r="B32" s="70" t="s">
        <v>90</v>
      </c>
      <c r="C32" s="71" t="s">
        <v>91</v>
      </c>
      <c r="D32" s="72"/>
      <c r="E32" s="6" t="s">
        <v>390</v>
      </c>
      <c r="F32" s="6" t="s">
        <v>390</v>
      </c>
      <c r="G32" s="6" t="s">
        <v>390</v>
      </c>
      <c r="H32" s="6" t="s">
        <v>390</v>
      </c>
      <c r="I32" s="6">
        <v>6.0688467769809451</v>
      </c>
      <c r="J32" s="6">
        <v>11.823974874931135</v>
      </c>
      <c r="K32" s="6">
        <v>14.950368619632336</v>
      </c>
      <c r="L32" s="6">
        <v>1.3684614673369999</v>
      </c>
      <c r="M32" s="6" t="s">
        <v>390</v>
      </c>
      <c r="N32" s="6">
        <v>47.863789325208003</v>
      </c>
      <c r="O32" s="6">
        <v>0.20748456734599999</v>
      </c>
      <c r="P32" s="6" t="s">
        <v>390</v>
      </c>
      <c r="Q32" s="6">
        <v>0.54615062079599996</v>
      </c>
      <c r="R32" s="6">
        <v>17.887375017734001</v>
      </c>
      <c r="S32" s="6">
        <v>392.92298493089697</v>
      </c>
      <c r="T32" s="6">
        <v>2.7334875026019998</v>
      </c>
      <c r="U32" s="6">
        <v>0.30585456010299999</v>
      </c>
      <c r="V32" s="6">
        <v>123.201736723976</v>
      </c>
      <c r="W32" s="6" t="s">
        <v>390</v>
      </c>
      <c r="X32" s="6">
        <v>4.4647228561865955E-5</v>
      </c>
      <c r="Y32" s="6">
        <v>4.279386273075317E-6</v>
      </c>
      <c r="Z32" s="6">
        <v>6.4115302593035623E-6</v>
      </c>
      <c r="AA32" s="6" t="s">
        <v>390</v>
      </c>
      <c r="AB32" s="6">
        <v>5.5338145094244837E-5</v>
      </c>
      <c r="AC32" s="6" t="s">
        <v>390</v>
      </c>
      <c r="AD32" s="6" t="s">
        <v>390</v>
      </c>
      <c r="AE32" s="60"/>
      <c r="AF32" s="26" t="s">
        <v>390</v>
      </c>
      <c r="AG32" s="26" t="s">
        <v>390</v>
      </c>
      <c r="AH32" s="26" t="s">
        <v>390</v>
      </c>
      <c r="AI32" s="26" t="s">
        <v>390</v>
      </c>
      <c r="AJ32" s="26" t="s">
        <v>390</v>
      </c>
      <c r="AK32" s="26">
        <v>474015.50238344097</v>
      </c>
      <c r="AL32" s="49" t="s">
        <v>395</v>
      </c>
    </row>
    <row r="33" spans="1:38" s="2" customFormat="1" ht="26.25" customHeight="1" thickBot="1" x14ac:dyDescent="0.3">
      <c r="A33" s="70" t="s">
        <v>79</v>
      </c>
      <c r="B33" s="70" t="s">
        <v>92</v>
      </c>
      <c r="C33" s="71" t="s">
        <v>93</v>
      </c>
      <c r="D33" s="72"/>
      <c r="E33" s="6" t="s">
        <v>390</v>
      </c>
      <c r="F33" s="6" t="s">
        <v>390</v>
      </c>
      <c r="G33" s="6" t="s">
        <v>390</v>
      </c>
      <c r="H33" s="6" t="s">
        <v>390</v>
      </c>
      <c r="I33" s="6">
        <v>2.3953134889993448</v>
      </c>
      <c r="J33" s="6">
        <v>4.4357657203691572</v>
      </c>
      <c r="K33" s="6">
        <v>8.8715314407383143</v>
      </c>
      <c r="L33" s="6">
        <v>9.6798309843999994E-2</v>
      </c>
      <c r="M33" s="6" t="s">
        <v>390</v>
      </c>
      <c r="N33" s="6" t="s">
        <v>390</v>
      </c>
      <c r="O33" s="6" t="s">
        <v>390</v>
      </c>
      <c r="P33" s="6" t="s">
        <v>390</v>
      </c>
      <c r="Q33" s="6" t="s">
        <v>390</v>
      </c>
      <c r="R33" s="6" t="s">
        <v>390</v>
      </c>
      <c r="S33" s="6" t="s">
        <v>390</v>
      </c>
      <c r="T33" s="6" t="s">
        <v>390</v>
      </c>
      <c r="U33" s="6" t="s">
        <v>390</v>
      </c>
      <c r="V33" s="6" t="s">
        <v>390</v>
      </c>
      <c r="W33" s="6" t="s">
        <v>390</v>
      </c>
      <c r="X33" s="6" t="s">
        <v>390</v>
      </c>
      <c r="Y33" s="6" t="s">
        <v>390</v>
      </c>
      <c r="Z33" s="6" t="s">
        <v>390</v>
      </c>
      <c r="AA33" s="6" t="s">
        <v>390</v>
      </c>
      <c r="AB33" s="6" t="s">
        <v>390</v>
      </c>
      <c r="AC33" s="6" t="s">
        <v>390</v>
      </c>
      <c r="AD33" s="6" t="s">
        <v>390</v>
      </c>
      <c r="AE33" s="60"/>
      <c r="AF33" s="26" t="s">
        <v>390</v>
      </c>
      <c r="AG33" s="26" t="s">
        <v>390</v>
      </c>
      <c r="AH33" s="26" t="s">
        <v>390</v>
      </c>
      <c r="AI33" s="26" t="s">
        <v>390</v>
      </c>
      <c r="AJ33" s="26" t="s">
        <v>390</v>
      </c>
      <c r="AK33" s="26">
        <v>474015.50238344097</v>
      </c>
      <c r="AL33" s="49" t="s">
        <v>395</v>
      </c>
    </row>
    <row r="34" spans="1:38" s="2" customFormat="1" ht="26.25" customHeight="1" thickBot="1" x14ac:dyDescent="0.3">
      <c r="A34" s="70" t="s">
        <v>71</v>
      </c>
      <c r="B34" s="70" t="s">
        <v>94</v>
      </c>
      <c r="C34" s="71" t="s">
        <v>95</v>
      </c>
      <c r="D34" s="72"/>
      <c r="E34" s="6">
        <v>19.256238027536</v>
      </c>
      <c r="F34" s="6">
        <v>2.0113455382410002</v>
      </c>
      <c r="G34" s="6">
        <v>1.463047996904</v>
      </c>
      <c r="H34" s="6">
        <v>5.2251714179999999E-3</v>
      </c>
      <c r="I34" s="6">
        <v>1.232603610762</v>
      </c>
      <c r="J34" s="6">
        <v>1.2974774850120001</v>
      </c>
      <c r="K34" s="6">
        <v>1.3695595680899999</v>
      </c>
      <c r="L34" s="6">
        <v>0.80119234699499997</v>
      </c>
      <c r="M34" s="6">
        <v>5.3353444945300001</v>
      </c>
      <c r="N34" s="6">
        <v>0.16704925273499999</v>
      </c>
      <c r="O34" s="6">
        <v>1.3757249322E-2</v>
      </c>
      <c r="P34" s="6">
        <v>7.2892186309999997E-3</v>
      </c>
      <c r="Q34" s="6">
        <v>1.6736903322999999E-2</v>
      </c>
      <c r="R34" s="6">
        <v>1.5996601036000001E-2</v>
      </c>
      <c r="S34" s="6">
        <v>0.10775818762599999</v>
      </c>
      <c r="T34" s="6">
        <v>0.76021018953399999</v>
      </c>
      <c r="U34" s="6">
        <v>7.4720996304999995E-2</v>
      </c>
      <c r="V34" s="6">
        <v>0.113764522171</v>
      </c>
      <c r="W34" s="6">
        <v>0.52251714175200004</v>
      </c>
      <c r="X34" s="6">
        <v>4.246131E-5</v>
      </c>
      <c r="Y34" s="6">
        <v>3.3522087199999999E-4</v>
      </c>
      <c r="Z34" s="6">
        <v>3.7991699000000001E-5</v>
      </c>
      <c r="AA34" s="6">
        <v>3.3522087E-5</v>
      </c>
      <c r="AB34" s="6">
        <v>4.4919596799999998E-4</v>
      </c>
      <c r="AC34" s="6" t="s">
        <v>390</v>
      </c>
      <c r="AD34" s="6" t="s">
        <v>390</v>
      </c>
      <c r="AE34" s="60"/>
      <c r="AF34" s="26">
        <v>22348.058152713649</v>
      </c>
      <c r="AG34" s="26" t="s">
        <v>391</v>
      </c>
      <c r="AH34" s="26" t="s">
        <v>390</v>
      </c>
      <c r="AI34" s="26" t="s">
        <v>391</v>
      </c>
      <c r="AJ34" s="26" t="s">
        <v>390</v>
      </c>
      <c r="AK34" s="26" t="s">
        <v>390</v>
      </c>
      <c r="AL34" s="49" t="s">
        <v>390</v>
      </c>
    </row>
    <row r="35" spans="1:38" s="7" customFormat="1" ht="26.25" customHeight="1" thickBot="1" x14ac:dyDescent="0.3">
      <c r="A35" s="70" t="s">
        <v>96</v>
      </c>
      <c r="B35" s="70" t="s">
        <v>97</v>
      </c>
      <c r="C35" s="71" t="s">
        <v>98</v>
      </c>
      <c r="D35" s="72"/>
      <c r="E35" s="6" t="s">
        <v>392</v>
      </c>
      <c r="F35" s="6" t="s">
        <v>392</v>
      </c>
      <c r="G35" s="6" t="s">
        <v>392</v>
      </c>
      <c r="H35" s="6" t="s">
        <v>392</v>
      </c>
      <c r="I35" s="6" t="s">
        <v>392</v>
      </c>
      <c r="J35" s="6" t="s">
        <v>392</v>
      </c>
      <c r="K35" s="6" t="s">
        <v>392</v>
      </c>
      <c r="L35" s="6" t="s">
        <v>392</v>
      </c>
      <c r="M35" s="6" t="s">
        <v>392</v>
      </c>
      <c r="N35" s="6" t="s">
        <v>392</v>
      </c>
      <c r="O35" s="6" t="s">
        <v>392</v>
      </c>
      <c r="P35" s="6" t="s">
        <v>392</v>
      </c>
      <c r="Q35" s="6" t="s">
        <v>392</v>
      </c>
      <c r="R35" s="6" t="s">
        <v>392</v>
      </c>
      <c r="S35" s="6" t="s">
        <v>392</v>
      </c>
      <c r="T35" s="6" t="s">
        <v>392</v>
      </c>
      <c r="U35" s="6" t="s">
        <v>392</v>
      </c>
      <c r="V35" s="6" t="s">
        <v>392</v>
      </c>
      <c r="W35" s="6" t="s">
        <v>392</v>
      </c>
      <c r="X35" s="6" t="s">
        <v>392</v>
      </c>
      <c r="Y35" s="6" t="s">
        <v>392</v>
      </c>
      <c r="Z35" s="6" t="s">
        <v>392</v>
      </c>
      <c r="AA35" s="6" t="s">
        <v>392</v>
      </c>
      <c r="AB35" s="6" t="s">
        <v>392</v>
      </c>
      <c r="AC35" s="6" t="s">
        <v>392</v>
      </c>
      <c r="AD35" s="6" t="s">
        <v>392</v>
      </c>
      <c r="AE35" s="60"/>
      <c r="AF35" s="26" t="s">
        <v>392</v>
      </c>
      <c r="AG35" s="26" t="s">
        <v>392</v>
      </c>
      <c r="AH35" s="26" t="s">
        <v>392</v>
      </c>
      <c r="AI35" s="26" t="s">
        <v>392</v>
      </c>
      <c r="AJ35" s="26" t="s">
        <v>392</v>
      </c>
      <c r="AK35" s="26" t="s">
        <v>392</v>
      </c>
      <c r="AL35" s="49" t="s">
        <v>392</v>
      </c>
    </row>
    <row r="36" spans="1:38" s="2" customFormat="1" ht="26.25" customHeight="1" thickBot="1" x14ac:dyDescent="0.3">
      <c r="A36" s="70" t="s">
        <v>96</v>
      </c>
      <c r="B36" s="70" t="s">
        <v>99</v>
      </c>
      <c r="C36" s="71" t="s">
        <v>100</v>
      </c>
      <c r="D36" s="72"/>
      <c r="E36" s="6">
        <v>173.448610287756</v>
      </c>
      <c r="F36" s="6">
        <v>8.1172211750940004</v>
      </c>
      <c r="G36" s="6">
        <v>87.567070923380001</v>
      </c>
      <c r="H36" s="6">
        <v>2.7745886154000001E-2</v>
      </c>
      <c r="I36" s="6">
        <v>11.229312887218001</v>
      </c>
      <c r="J36" s="6">
        <v>11.833807575491001</v>
      </c>
      <c r="K36" s="6">
        <v>11.833807575491001</v>
      </c>
      <c r="L36" s="6">
        <v>2.2237685599330002</v>
      </c>
      <c r="M36" s="6">
        <v>24.669358245744998</v>
      </c>
      <c r="N36" s="6">
        <v>0.406111543051</v>
      </c>
      <c r="O36" s="6">
        <v>3.6854850841999999E-2</v>
      </c>
      <c r="P36" s="6">
        <v>7.3010151516000002E-2</v>
      </c>
      <c r="Q36" s="6">
        <v>0.68573399795699996</v>
      </c>
      <c r="R36" s="6">
        <v>0.740397552638</v>
      </c>
      <c r="S36" s="6">
        <v>2.712432007476</v>
      </c>
      <c r="T36" s="6">
        <v>30.684653018540001</v>
      </c>
      <c r="U36" s="6">
        <v>0.373431005895</v>
      </c>
      <c r="V36" s="6">
        <v>3.2437811183290002</v>
      </c>
      <c r="W36" s="6">
        <v>0.66002042962399998</v>
      </c>
      <c r="X36" s="6">
        <v>9.2427248409999996E-3</v>
      </c>
      <c r="Y36" s="6">
        <v>4.5972341471000003E-2</v>
      </c>
      <c r="Z36" s="6">
        <v>4.6774085510999999E-2</v>
      </c>
      <c r="AA36" s="6">
        <v>6.3071011269999998E-3</v>
      </c>
      <c r="AB36" s="6">
        <v>0.10829625295</v>
      </c>
      <c r="AC36" s="6">
        <v>0.26967404180100002</v>
      </c>
      <c r="AD36" s="6">
        <v>0.58191092786900001</v>
      </c>
      <c r="AE36" s="60"/>
      <c r="AF36" s="26">
        <v>119155.5426763084</v>
      </c>
      <c r="AG36" s="26" t="s">
        <v>392</v>
      </c>
      <c r="AH36" s="26" t="s">
        <v>390</v>
      </c>
      <c r="AI36" s="26" t="s">
        <v>392</v>
      </c>
      <c r="AJ36" s="26" t="s">
        <v>392</v>
      </c>
      <c r="AK36" s="26">
        <v>1471.31468519801</v>
      </c>
      <c r="AL36" s="49" t="s">
        <v>394</v>
      </c>
    </row>
    <row r="37" spans="1:38" s="2" customFormat="1" ht="26.25" customHeight="1" thickBot="1" x14ac:dyDescent="0.3">
      <c r="A37" s="70" t="s">
        <v>71</v>
      </c>
      <c r="B37" s="70" t="s">
        <v>101</v>
      </c>
      <c r="C37" s="71" t="s">
        <v>374</v>
      </c>
      <c r="D37" s="72"/>
      <c r="E37" s="6" t="s">
        <v>391</v>
      </c>
      <c r="F37" s="6" t="s">
        <v>391</v>
      </c>
      <c r="G37" s="6" t="s">
        <v>391</v>
      </c>
      <c r="H37" s="6" t="s">
        <v>390</v>
      </c>
      <c r="I37" s="6" t="s">
        <v>391</v>
      </c>
      <c r="J37" s="6" t="s">
        <v>391</v>
      </c>
      <c r="K37" s="6" t="s">
        <v>391</v>
      </c>
      <c r="L37" s="6" t="s">
        <v>391</v>
      </c>
      <c r="M37" s="6" t="s">
        <v>391</v>
      </c>
      <c r="N37" s="6" t="s">
        <v>391</v>
      </c>
      <c r="O37" s="6" t="s">
        <v>391</v>
      </c>
      <c r="P37" s="6" t="s">
        <v>391</v>
      </c>
      <c r="Q37" s="6" t="s">
        <v>391</v>
      </c>
      <c r="R37" s="6" t="s">
        <v>391</v>
      </c>
      <c r="S37" s="6" t="s">
        <v>391</v>
      </c>
      <c r="T37" s="6" t="s">
        <v>391</v>
      </c>
      <c r="U37" s="6" t="s">
        <v>391</v>
      </c>
      <c r="V37" s="6" t="s">
        <v>391</v>
      </c>
      <c r="W37" s="6" t="s">
        <v>390</v>
      </c>
      <c r="X37" s="6" t="s">
        <v>390</v>
      </c>
      <c r="Y37" s="6" t="s">
        <v>390</v>
      </c>
      <c r="Z37" s="6" t="s">
        <v>390</v>
      </c>
      <c r="AA37" s="6" t="s">
        <v>390</v>
      </c>
      <c r="AB37" s="6" t="s">
        <v>390</v>
      </c>
      <c r="AC37" s="6" t="s">
        <v>390</v>
      </c>
      <c r="AD37" s="6" t="s">
        <v>390</v>
      </c>
      <c r="AE37" s="60"/>
      <c r="AF37" s="26" t="s">
        <v>391</v>
      </c>
      <c r="AG37" s="26" t="s">
        <v>390</v>
      </c>
      <c r="AH37" s="26" t="s">
        <v>391</v>
      </c>
      <c r="AI37" s="26" t="s">
        <v>390</v>
      </c>
      <c r="AJ37" s="26" t="s">
        <v>390</v>
      </c>
      <c r="AK37" s="26" t="s">
        <v>390</v>
      </c>
      <c r="AL37" s="49" t="s">
        <v>390</v>
      </c>
    </row>
    <row r="38" spans="1:38" s="2" customFormat="1" ht="26.25" customHeight="1" thickBot="1" x14ac:dyDescent="0.3">
      <c r="A38" s="70" t="s">
        <v>71</v>
      </c>
      <c r="B38" s="70" t="s">
        <v>102</v>
      </c>
      <c r="C38" s="71" t="s">
        <v>103</v>
      </c>
      <c r="D38" s="77"/>
      <c r="E38" s="6">
        <v>16.075355535271001</v>
      </c>
      <c r="F38" s="6">
        <v>2.1224483842040001</v>
      </c>
      <c r="G38" s="6">
        <v>0.92640610563199999</v>
      </c>
      <c r="H38" s="6">
        <v>2.5958083199999998E-3</v>
      </c>
      <c r="I38" s="6">
        <v>1.686451945103</v>
      </c>
      <c r="J38" s="6">
        <v>1.686451945103</v>
      </c>
      <c r="K38" s="6">
        <v>1.686451945103</v>
      </c>
      <c r="L38" s="6">
        <v>1.0468185545019999</v>
      </c>
      <c r="M38" s="6">
        <v>9.1046248923459991</v>
      </c>
      <c r="N38" s="6">
        <v>0.105776056563</v>
      </c>
      <c r="O38" s="6">
        <v>8.7111289549999995E-3</v>
      </c>
      <c r="P38" s="6">
        <v>4.6155537340000002E-3</v>
      </c>
      <c r="Q38" s="6">
        <v>1.0597854247000001E-2</v>
      </c>
      <c r="R38" s="6">
        <v>1.0129092757E-2</v>
      </c>
      <c r="S38" s="6">
        <v>6.8232787414000004E-2</v>
      </c>
      <c r="T38" s="6">
        <v>0.481367229673</v>
      </c>
      <c r="U38" s="6">
        <v>4.7313544971000002E-2</v>
      </c>
      <c r="V38" s="6">
        <v>7.2036015337000006E-2</v>
      </c>
      <c r="W38" s="6">
        <v>0.33085932344000002</v>
      </c>
      <c r="X38" s="6">
        <v>4.0653067140000001E-3</v>
      </c>
      <c r="Y38" s="6">
        <v>1.3863530493000001E-2</v>
      </c>
      <c r="Z38" s="6">
        <v>1.6230564241999999E-2</v>
      </c>
      <c r="AA38" s="6">
        <v>2.5363540739999999E-3</v>
      </c>
      <c r="AB38" s="6">
        <v>3.6695755522999994E-2</v>
      </c>
      <c r="AC38" s="6" t="s">
        <v>390</v>
      </c>
      <c r="AD38" s="6" t="s">
        <v>390</v>
      </c>
      <c r="AE38" s="60"/>
      <c r="AF38" s="26">
        <v>14150.853263525159</v>
      </c>
      <c r="AG38" s="26" t="s">
        <v>390</v>
      </c>
      <c r="AH38" s="26" t="s">
        <v>390</v>
      </c>
      <c r="AI38" s="26" t="s">
        <v>390</v>
      </c>
      <c r="AJ38" s="26" t="s">
        <v>390</v>
      </c>
      <c r="AK38" s="26" t="s">
        <v>390</v>
      </c>
      <c r="AL38" s="49" t="s">
        <v>390</v>
      </c>
    </row>
    <row r="39" spans="1:38" s="2" customFormat="1" ht="26.25" customHeight="1" thickBot="1" x14ac:dyDescent="0.3">
      <c r="A39" s="70" t="s">
        <v>104</v>
      </c>
      <c r="B39" s="70" t="s">
        <v>105</v>
      </c>
      <c r="C39" s="71" t="s">
        <v>365</v>
      </c>
      <c r="D39" s="72"/>
      <c r="E39" s="6">
        <v>58.052040540797996</v>
      </c>
      <c r="F39" s="6">
        <v>5.8463744246229998</v>
      </c>
      <c r="G39" s="6">
        <v>28.660161662958</v>
      </c>
      <c r="H39" s="6">
        <v>3.1628070000000001E-5</v>
      </c>
      <c r="I39" s="6">
        <v>2.958563412767</v>
      </c>
      <c r="J39" s="6">
        <v>3.403425281688</v>
      </c>
      <c r="K39" s="6">
        <v>3.4620633078749998</v>
      </c>
      <c r="L39" s="6">
        <v>1.1346051617070001</v>
      </c>
      <c r="M39" s="6">
        <v>21.733688911837</v>
      </c>
      <c r="N39" s="6">
        <v>3.0675315714439999</v>
      </c>
      <c r="O39" s="6">
        <v>0.17079043176600001</v>
      </c>
      <c r="P39" s="6">
        <v>0.243878208964</v>
      </c>
      <c r="Q39" s="6">
        <v>0.68758494429200001</v>
      </c>
      <c r="R39" s="6">
        <v>0.27004894145399999</v>
      </c>
      <c r="S39" s="6">
        <v>2.668607771369</v>
      </c>
      <c r="T39" s="6">
        <v>12.324275224612</v>
      </c>
      <c r="U39" s="6">
        <v>0.49560091429000003</v>
      </c>
      <c r="V39" s="6">
        <v>3.0242834413619999</v>
      </c>
      <c r="W39" s="6">
        <v>1.679122044379</v>
      </c>
      <c r="X39" s="6">
        <v>6.38979195E-4</v>
      </c>
      <c r="Y39" s="6">
        <v>5.2428333549999996E-3</v>
      </c>
      <c r="Z39" s="6">
        <v>2.8019653010000001E-3</v>
      </c>
      <c r="AA39" s="6">
        <v>2.1711991259999999E-3</v>
      </c>
      <c r="AB39" s="6">
        <v>1.0854976977000001E-2</v>
      </c>
      <c r="AC39" s="6">
        <v>2.6913826894000001E-2</v>
      </c>
      <c r="AD39" s="6">
        <v>0.40670299999999998</v>
      </c>
      <c r="AE39" s="60"/>
      <c r="AF39" s="26">
        <v>90946.308993132901</v>
      </c>
      <c r="AG39" s="26">
        <v>11281.941220000019</v>
      </c>
      <c r="AH39" s="26">
        <v>387460.61639237916</v>
      </c>
      <c r="AI39" s="26">
        <v>26.3567251253927</v>
      </c>
      <c r="AJ39" s="26" t="s">
        <v>392</v>
      </c>
      <c r="AK39" s="26" t="s">
        <v>390</v>
      </c>
      <c r="AL39" s="49" t="s">
        <v>390</v>
      </c>
    </row>
    <row r="40" spans="1:38" s="2" customFormat="1" ht="26.25" customHeight="1" thickBot="1" x14ac:dyDescent="0.3">
      <c r="A40" s="70" t="s">
        <v>71</v>
      </c>
      <c r="B40" s="70" t="s">
        <v>106</v>
      </c>
      <c r="C40" s="71" t="s">
        <v>366</v>
      </c>
      <c r="D40" s="72"/>
      <c r="E40" s="6">
        <v>10.503866791554</v>
      </c>
      <c r="F40" s="6">
        <v>2.3587038554780002</v>
      </c>
      <c r="G40" s="6">
        <v>0.65421537833400001</v>
      </c>
      <c r="H40" s="6">
        <v>2.134312597E-3</v>
      </c>
      <c r="I40" s="6">
        <v>1.2717264369700001</v>
      </c>
      <c r="J40" s="6">
        <v>1.2717264369700001</v>
      </c>
      <c r="K40" s="6">
        <v>1.2717264369700001</v>
      </c>
      <c r="L40" s="6">
        <v>0.78831220437600003</v>
      </c>
      <c r="M40" s="6">
        <v>7.1434943808179998</v>
      </c>
      <c r="N40" s="6">
        <v>5.7351651918999998E-2</v>
      </c>
      <c r="O40" s="6">
        <v>4.7400489879999997E-3</v>
      </c>
      <c r="P40" s="6">
        <v>3.237055744E-3</v>
      </c>
      <c r="Q40" s="6">
        <v>5.7714718159999996E-3</v>
      </c>
      <c r="R40" s="6">
        <v>6.0238671390000003E-3</v>
      </c>
      <c r="S40" s="6">
        <v>3.7375654022999999E-2</v>
      </c>
      <c r="T40" s="6">
        <v>0.26119091903300001</v>
      </c>
      <c r="U40" s="6">
        <v>2.5670232987E-2</v>
      </c>
      <c r="V40" s="6">
        <v>4.1843906588000003E-2</v>
      </c>
      <c r="W40" s="6">
        <v>0.181273999095</v>
      </c>
      <c r="X40" s="6">
        <v>2.5069122699999998E-3</v>
      </c>
      <c r="Y40" s="6">
        <v>7.6131114709999999E-3</v>
      </c>
      <c r="Z40" s="6">
        <v>9.1278354209999996E-3</v>
      </c>
      <c r="AA40" s="6">
        <v>1.3726671240000001E-3</v>
      </c>
      <c r="AB40" s="6">
        <v>2.0620526285999998E-2</v>
      </c>
      <c r="AC40" s="6" t="s">
        <v>390</v>
      </c>
      <c r="AD40" s="6" t="s">
        <v>390</v>
      </c>
      <c r="AE40" s="60"/>
      <c r="AF40" s="26">
        <v>11292.70634015874</v>
      </c>
      <c r="AG40" s="26" t="s">
        <v>390</v>
      </c>
      <c r="AH40" s="26" t="s">
        <v>390</v>
      </c>
      <c r="AI40" s="26" t="s">
        <v>390</v>
      </c>
      <c r="AJ40" s="26" t="s">
        <v>390</v>
      </c>
      <c r="AK40" s="26" t="s">
        <v>390</v>
      </c>
      <c r="AL40" s="49" t="s">
        <v>390</v>
      </c>
    </row>
    <row r="41" spans="1:38" s="2" customFormat="1" ht="26.25" customHeight="1" thickBot="1" x14ac:dyDescent="0.3">
      <c r="A41" s="70" t="s">
        <v>104</v>
      </c>
      <c r="B41" s="70" t="s">
        <v>107</v>
      </c>
      <c r="C41" s="71" t="s">
        <v>375</v>
      </c>
      <c r="D41" s="72"/>
      <c r="E41" s="6">
        <v>62.697688690017998</v>
      </c>
      <c r="F41" s="6">
        <v>38.815055878829</v>
      </c>
      <c r="G41" s="6">
        <v>100.062837677293</v>
      </c>
      <c r="H41" s="6">
        <v>0.291946145933</v>
      </c>
      <c r="I41" s="6">
        <v>31.404945117648001</v>
      </c>
      <c r="J41" s="6">
        <v>31.938633684711998</v>
      </c>
      <c r="K41" s="6">
        <v>34.170043729634003</v>
      </c>
      <c r="L41" s="6">
        <v>2.600774645115</v>
      </c>
      <c r="M41" s="6">
        <v>566.87203791704405</v>
      </c>
      <c r="N41" s="6">
        <v>13.272291881299999</v>
      </c>
      <c r="O41" s="6">
        <v>0.33874891142199998</v>
      </c>
      <c r="P41" s="6">
        <v>0.61752568066000002</v>
      </c>
      <c r="Q41" s="6">
        <v>0.620259880401</v>
      </c>
      <c r="R41" s="6">
        <v>2.2059762343239999</v>
      </c>
      <c r="S41" s="6">
        <v>2.5584360955009999</v>
      </c>
      <c r="T41" s="6">
        <v>63.374125420224999</v>
      </c>
      <c r="U41" s="6">
        <v>0.56897539010300002</v>
      </c>
      <c r="V41" s="6">
        <v>31.144474100004</v>
      </c>
      <c r="W41" s="6">
        <v>61.907267602022003</v>
      </c>
      <c r="X41" s="6">
        <v>18.865785465731001</v>
      </c>
      <c r="Y41" s="6">
        <v>23.750012769102</v>
      </c>
      <c r="Z41" s="6">
        <v>11.032763119206001</v>
      </c>
      <c r="AA41" s="6">
        <v>9.3449079406750002</v>
      </c>
      <c r="AB41" s="6">
        <v>62.993469294714004</v>
      </c>
      <c r="AC41" s="6">
        <v>0.16504264105899999</v>
      </c>
      <c r="AD41" s="6">
        <v>17.237830337582999</v>
      </c>
      <c r="AE41" s="60"/>
      <c r="AF41" s="26">
        <v>141814.13397075434</v>
      </c>
      <c r="AG41" s="26">
        <v>94420.0967226309</v>
      </c>
      <c r="AH41" s="26">
        <v>1156587.456303979</v>
      </c>
      <c r="AI41" s="26">
        <v>14170.108999999999</v>
      </c>
      <c r="AJ41" s="26" t="s">
        <v>392</v>
      </c>
      <c r="AK41" s="26" t="s">
        <v>390</v>
      </c>
      <c r="AL41" s="49" t="s">
        <v>390</v>
      </c>
    </row>
    <row r="42" spans="1:38" s="2" customFormat="1" ht="26.25" customHeight="1" thickBot="1" x14ac:dyDescent="0.3">
      <c r="A42" s="70" t="s">
        <v>71</v>
      </c>
      <c r="B42" s="70" t="s">
        <v>108</v>
      </c>
      <c r="C42" s="71" t="s">
        <v>109</v>
      </c>
      <c r="D42" s="72"/>
      <c r="E42" s="6">
        <v>0.85199577938799997</v>
      </c>
      <c r="F42" s="6">
        <v>14.921872694431</v>
      </c>
      <c r="G42" s="6">
        <v>5.3151553070000003E-2</v>
      </c>
      <c r="H42" s="6">
        <v>4.5372961600000002E-4</v>
      </c>
      <c r="I42" s="6">
        <v>4.7390196991E-2</v>
      </c>
      <c r="J42" s="6">
        <v>4.7390196991E-2</v>
      </c>
      <c r="K42" s="6">
        <v>4.7390196991E-2</v>
      </c>
      <c r="L42" s="6">
        <v>2.4571890515999999E-2</v>
      </c>
      <c r="M42" s="6">
        <v>71.562267593987002</v>
      </c>
      <c r="N42" s="6">
        <v>2.514920483509</v>
      </c>
      <c r="O42" s="6">
        <v>1.9434843E-5</v>
      </c>
      <c r="P42" s="6">
        <v>8.7444816100000001E-4</v>
      </c>
      <c r="Q42" s="6">
        <v>2.9384525000000001E-5</v>
      </c>
      <c r="R42" s="6">
        <v>1.796337677E-3</v>
      </c>
      <c r="S42" s="6">
        <v>4.79787521E-4</v>
      </c>
      <c r="T42" s="6">
        <v>2.2001680099999999E-4</v>
      </c>
      <c r="U42" s="6">
        <v>1.9899363E-5</v>
      </c>
      <c r="V42" s="6">
        <v>3.2973304740000001E-3</v>
      </c>
      <c r="W42" s="6">
        <v>0.10414201108899999</v>
      </c>
      <c r="X42" s="6">
        <v>6.6146990250000003E-3</v>
      </c>
      <c r="Y42" s="6">
        <v>3.1476697009999999E-2</v>
      </c>
      <c r="Z42" s="6">
        <v>3.2675582300999997E-2</v>
      </c>
      <c r="AA42" s="6">
        <v>6.091497316E-3</v>
      </c>
      <c r="AB42" s="6">
        <v>7.6858475652000005E-2</v>
      </c>
      <c r="AC42" s="6" t="s">
        <v>390</v>
      </c>
      <c r="AD42" s="6" t="s">
        <v>390</v>
      </c>
      <c r="AE42" s="60"/>
      <c r="AF42" s="26">
        <v>4634.2100417768834</v>
      </c>
      <c r="AG42" s="26" t="s">
        <v>390</v>
      </c>
      <c r="AH42" s="26" t="s">
        <v>390</v>
      </c>
      <c r="AI42" s="26" t="s">
        <v>391</v>
      </c>
      <c r="AJ42" s="26" t="s">
        <v>390</v>
      </c>
      <c r="AK42" s="26" t="s">
        <v>390</v>
      </c>
      <c r="AL42" s="49" t="s">
        <v>390</v>
      </c>
    </row>
    <row r="43" spans="1:38" s="2" customFormat="1" ht="26.25" customHeight="1" thickBot="1" x14ac:dyDescent="0.3">
      <c r="A43" s="70" t="s">
        <v>104</v>
      </c>
      <c r="B43" s="70" t="s">
        <v>110</v>
      </c>
      <c r="C43" s="71" t="s">
        <v>111</v>
      </c>
      <c r="D43" s="72"/>
      <c r="E43" s="6">
        <v>3.8234758676110001</v>
      </c>
      <c r="F43" s="6">
        <v>0.207979627725</v>
      </c>
      <c r="G43" s="6">
        <v>3.3413452774039998</v>
      </c>
      <c r="H43" s="6">
        <v>1.3184402000000001E-5</v>
      </c>
      <c r="I43" s="6">
        <v>0.29541500277400001</v>
      </c>
      <c r="J43" s="6">
        <v>0.30753827458499999</v>
      </c>
      <c r="K43" s="6">
        <v>0.31080586132499999</v>
      </c>
      <c r="L43" s="6">
        <v>0.140681366009</v>
      </c>
      <c r="M43" s="6">
        <v>1.5397188650310001</v>
      </c>
      <c r="N43" s="6">
        <v>0.104015779649</v>
      </c>
      <c r="O43" s="6">
        <v>2.4758253421999998E-2</v>
      </c>
      <c r="P43" s="6">
        <v>5.5123816780000001E-3</v>
      </c>
      <c r="Q43" s="6">
        <v>2.5331687174E-2</v>
      </c>
      <c r="R43" s="6">
        <v>3.3563315034999999E-2</v>
      </c>
      <c r="S43" s="6">
        <v>9.2722631707E-2</v>
      </c>
      <c r="T43" s="6">
        <v>1.889227955662</v>
      </c>
      <c r="U43" s="6">
        <v>4.0970382178000003E-2</v>
      </c>
      <c r="V43" s="6">
        <v>0.13785252096799999</v>
      </c>
      <c r="W43" s="6">
        <v>0.13155541893200001</v>
      </c>
      <c r="X43" s="6">
        <v>2.5549375460000002E-3</v>
      </c>
      <c r="Y43" s="6">
        <v>4.518972881E-3</v>
      </c>
      <c r="Z43" s="6">
        <v>1.494389009E-3</v>
      </c>
      <c r="AA43" s="6">
        <v>1.182861508E-3</v>
      </c>
      <c r="AB43" s="6">
        <v>9.7511609440000015E-3</v>
      </c>
      <c r="AC43" s="6">
        <v>2.6608658029999999E-3</v>
      </c>
      <c r="AD43" s="6">
        <v>1.4432911914E-2</v>
      </c>
      <c r="AE43" s="60"/>
      <c r="AF43" s="26">
        <v>11408.124104880651</v>
      </c>
      <c r="AG43" s="26">
        <v>243.67499999999998</v>
      </c>
      <c r="AH43" s="26">
        <v>3097.0590928720399</v>
      </c>
      <c r="AI43" s="26">
        <v>262.02500056316211</v>
      </c>
      <c r="AJ43" s="26" t="s">
        <v>392</v>
      </c>
      <c r="AK43" s="26" t="s">
        <v>390</v>
      </c>
      <c r="AL43" s="49" t="s">
        <v>390</v>
      </c>
    </row>
    <row r="44" spans="1:38" s="2" customFormat="1" ht="26.25" customHeight="1" thickBot="1" x14ac:dyDescent="0.3">
      <c r="A44" s="70" t="s">
        <v>71</v>
      </c>
      <c r="B44" s="70" t="s">
        <v>112</v>
      </c>
      <c r="C44" s="71" t="s">
        <v>113</v>
      </c>
      <c r="D44" s="72"/>
      <c r="E44" s="6">
        <v>50.853627615279002</v>
      </c>
      <c r="F44" s="6">
        <v>8.5892726124050007</v>
      </c>
      <c r="G44" s="6">
        <v>3.1586247190650001</v>
      </c>
      <c r="H44" s="6">
        <v>8.568752386E-3</v>
      </c>
      <c r="I44" s="6">
        <v>5.8724217760709996</v>
      </c>
      <c r="J44" s="6">
        <v>5.8724217760709996</v>
      </c>
      <c r="K44" s="6">
        <v>5.8724217760709996</v>
      </c>
      <c r="L44" s="6">
        <v>3.8983275260310002</v>
      </c>
      <c r="M44" s="6">
        <v>33.253439140894997</v>
      </c>
      <c r="N44" s="6">
        <v>0.35707312090499999</v>
      </c>
      <c r="O44" s="6">
        <v>2.9406560460000002E-2</v>
      </c>
      <c r="P44" s="6">
        <v>1.5580937974E-2</v>
      </c>
      <c r="Q44" s="6">
        <v>3.5775666193000003E-2</v>
      </c>
      <c r="R44" s="6">
        <v>3.4193246376999997E-2</v>
      </c>
      <c r="S44" s="6">
        <v>0.23033657277</v>
      </c>
      <c r="T44" s="6">
        <v>1.62497359597</v>
      </c>
      <c r="U44" s="6">
        <v>0.15971851960299999</v>
      </c>
      <c r="V44" s="6">
        <v>0.24317530497600001</v>
      </c>
      <c r="W44" s="6">
        <v>1.1168971035599999</v>
      </c>
      <c r="X44" s="6">
        <v>1.5609487034000001E-2</v>
      </c>
      <c r="Y44" s="6">
        <v>4.7417701572000003E-2</v>
      </c>
      <c r="Z44" s="6">
        <v>5.6888980840999998E-2</v>
      </c>
      <c r="AA44" s="6">
        <v>8.5386361850000002E-3</v>
      </c>
      <c r="AB44" s="6">
        <v>0.12845480563199999</v>
      </c>
      <c r="AC44" s="6" t="s">
        <v>390</v>
      </c>
      <c r="AD44" s="6" t="s">
        <v>390</v>
      </c>
      <c r="AE44" s="60"/>
      <c r="AF44" s="26">
        <v>47796.720940115119</v>
      </c>
      <c r="AG44" s="26" t="s">
        <v>390</v>
      </c>
      <c r="AH44" s="26" t="s">
        <v>390</v>
      </c>
      <c r="AI44" s="26" t="s">
        <v>391</v>
      </c>
      <c r="AJ44" s="26" t="s">
        <v>390</v>
      </c>
      <c r="AK44" s="26">
        <v>551.74300694925205</v>
      </c>
      <c r="AL44" s="49" t="s">
        <v>394</v>
      </c>
    </row>
    <row r="45" spans="1:38" s="2" customFormat="1" ht="26.25" customHeight="1" thickBot="1" x14ac:dyDescent="0.3">
      <c r="A45" s="70" t="s">
        <v>71</v>
      </c>
      <c r="B45" s="70" t="s">
        <v>114</v>
      </c>
      <c r="C45" s="71" t="s">
        <v>115</v>
      </c>
      <c r="D45" s="72"/>
      <c r="E45" s="6">
        <v>18.172429229599999</v>
      </c>
      <c r="F45" s="6">
        <v>0.55122661946600005</v>
      </c>
      <c r="G45" s="6">
        <v>5.8007421623580004</v>
      </c>
      <c r="H45" s="6">
        <v>2.3238023049999999E-3</v>
      </c>
      <c r="I45" s="6">
        <v>0.65713378324799998</v>
      </c>
      <c r="J45" s="6">
        <v>0.69361809504799998</v>
      </c>
      <c r="K45" s="6">
        <v>0.69361809504799998</v>
      </c>
      <c r="L45" s="6">
        <v>0.15238217246300001</v>
      </c>
      <c r="M45" s="6">
        <v>0.71144021824000003</v>
      </c>
      <c r="N45" s="6">
        <v>3.1620370166999999E-2</v>
      </c>
      <c r="O45" s="6">
        <v>2.6059903449999998E-3</v>
      </c>
      <c r="P45" s="6">
        <v>6.6892188769999998E-3</v>
      </c>
      <c r="Q45" s="6">
        <v>2.7355243734000001E-2</v>
      </c>
      <c r="R45" s="6">
        <v>3.0525610157000001E-2</v>
      </c>
      <c r="S45" s="6">
        <v>0.21493556032899999</v>
      </c>
      <c r="T45" s="6">
        <v>1.1071631522430001</v>
      </c>
      <c r="U45" s="6">
        <v>2.6342091485999999E-2</v>
      </c>
      <c r="V45" s="6">
        <v>0.27885627664899998</v>
      </c>
      <c r="W45" s="6">
        <v>3.9803823305E-2</v>
      </c>
      <c r="X45" s="6">
        <v>4.6476046099999999E-4</v>
      </c>
      <c r="Y45" s="6">
        <v>2.3238023049999999E-3</v>
      </c>
      <c r="Z45" s="6">
        <v>2.3238023049999999E-3</v>
      </c>
      <c r="AA45" s="6">
        <v>2.3238023099999999E-4</v>
      </c>
      <c r="AB45" s="6">
        <v>5.3447453020000002E-3</v>
      </c>
      <c r="AC45" s="6">
        <v>2.0283546679000002E-2</v>
      </c>
      <c r="AD45" s="6">
        <v>2.3842852449000002E-2</v>
      </c>
      <c r="AE45" s="60"/>
      <c r="AF45" s="26">
        <v>9877.8934061591208</v>
      </c>
      <c r="AG45" s="26" t="s">
        <v>392</v>
      </c>
      <c r="AH45" s="26" t="s">
        <v>390</v>
      </c>
      <c r="AI45" s="26" t="s">
        <v>392</v>
      </c>
      <c r="AJ45" s="26" t="s">
        <v>392</v>
      </c>
      <c r="AK45" s="26" t="s">
        <v>390</v>
      </c>
      <c r="AL45" s="49" t="s">
        <v>390</v>
      </c>
    </row>
    <row r="46" spans="1:38" s="2" customFormat="1" ht="26.25" customHeight="1" thickBot="1" x14ac:dyDescent="0.3">
      <c r="A46" s="70" t="s">
        <v>104</v>
      </c>
      <c r="B46" s="70" t="s">
        <v>116</v>
      </c>
      <c r="C46" s="71" t="s">
        <v>117</v>
      </c>
      <c r="D46" s="72"/>
      <c r="E46" s="6" t="s">
        <v>391</v>
      </c>
      <c r="F46" s="6" t="s">
        <v>391</v>
      </c>
      <c r="G46" s="6" t="s">
        <v>391</v>
      </c>
      <c r="H46" s="6" t="s">
        <v>391</v>
      </c>
      <c r="I46" s="6" t="s">
        <v>391</v>
      </c>
      <c r="J46" s="6" t="s">
        <v>391</v>
      </c>
      <c r="K46" s="6" t="s">
        <v>391</v>
      </c>
      <c r="L46" s="6" t="s">
        <v>391</v>
      </c>
      <c r="M46" s="6" t="s">
        <v>391</v>
      </c>
      <c r="N46" s="6" t="s">
        <v>391</v>
      </c>
      <c r="O46" s="6" t="s">
        <v>391</v>
      </c>
      <c r="P46" s="6" t="s">
        <v>391</v>
      </c>
      <c r="Q46" s="6" t="s">
        <v>391</v>
      </c>
      <c r="R46" s="6" t="s">
        <v>391</v>
      </c>
      <c r="S46" s="6" t="s">
        <v>391</v>
      </c>
      <c r="T46" s="6" t="s">
        <v>391</v>
      </c>
      <c r="U46" s="6" t="s">
        <v>391</v>
      </c>
      <c r="V46" s="6" t="s">
        <v>391</v>
      </c>
      <c r="W46" s="6" t="s">
        <v>390</v>
      </c>
      <c r="X46" s="6" t="s">
        <v>390</v>
      </c>
      <c r="Y46" s="6" t="s">
        <v>390</v>
      </c>
      <c r="Z46" s="6" t="s">
        <v>390</v>
      </c>
      <c r="AA46" s="6" t="s">
        <v>390</v>
      </c>
      <c r="AB46" s="6" t="s">
        <v>390</v>
      </c>
      <c r="AC46" s="6" t="s">
        <v>390</v>
      </c>
      <c r="AD46" s="6" t="s">
        <v>390</v>
      </c>
      <c r="AE46" s="60"/>
      <c r="AF46" s="26" t="s">
        <v>391</v>
      </c>
      <c r="AG46" s="26" t="s">
        <v>391</v>
      </c>
      <c r="AH46" s="26" t="s">
        <v>391</v>
      </c>
      <c r="AI46" s="26" t="s">
        <v>391</v>
      </c>
      <c r="AJ46" s="26" t="s">
        <v>391</v>
      </c>
      <c r="AK46" s="26" t="s">
        <v>390</v>
      </c>
      <c r="AL46" s="49" t="s">
        <v>390</v>
      </c>
    </row>
    <row r="47" spans="1:38" s="2" customFormat="1" ht="26.25" customHeight="1" thickBot="1" x14ac:dyDescent="0.3">
      <c r="A47" s="70" t="s">
        <v>71</v>
      </c>
      <c r="B47" s="70" t="s">
        <v>118</v>
      </c>
      <c r="C47" s="71" t="s">
        <v>119</v>
      </c>
      <c r="D47" s="72"/>
      <c r="E47" s="6">
        <v>23.792862321161</v>
      </c>
      <c r="F47" s="6">
        <v>1.2771052285369999</v>
      </c>
      <c r="G47" s="6">
        <v>6.3276186103779999</v>
      </c>
      <c r="H47" s="6">
        <v>2.6962445030000001E-3</v>
      </c>
      <c r="I47" s="6">
        <v>0.62453724516300002</v>
      </c>
      <c r="J47" s="6">
        <v>0.65081910361299999</v>
      </c>
      <c r="K47" s="6">
        <v>0.65081910361299999</v>
      </c>
      <c r="L47" s="6">
        <v>0.169420306001</v>
      </c>
      <c r="M47" s="6">
        <v>7.0195112232800003</v>
      </c>
      <c r="N47" s="6">
        <v>7.5806178540000005E-2</v>
      </c>
      <c r="O47" s="6">
        <v>1.0106244503E-2</v>
      </c>
      <c r="P47" s="6">
        <v>8.1628335089999997E-3</v>
      </c>
      <c r="Q47" s="6">
        <v>1.0822028012000001E-2</v>
      </c>
      <c r="R47" s="6">
        <v>2.0891222514999998E-2</v>
      </c>
      <c r="S47" s="6">
        <v>0.25394201627099999</v>
      </c>
      <c r="T47" s="6">
        <v>0.29555945030800002</v>
      </c>
      <c r="U47" s="6">
        <v>0.13292692703100001</v>
      </c>
      <c r="V47" s="6">
        <v>0.33095934036899999</v>
      </c>
      <c r="W47" s="6">
        <v>3.5051178539999998E-2</v>
      </c>
      <c r="X47" s="6">
        <v>5.3924890099999996E-4</v>
      </c>
      <c r="Y47" s="6">
        <v>2.6962445030000001E-3</v>
      </c>
      <c r="Z47" s="6">
        <v>2.6962445030000001E-3</v>
      </c>
      <c r="AA47" s="6">
        <v>2.6962444999999998E-4</v>
      </c>
      <c r="AB47" s="6">
        <v>6.2013623570000009E-3</v>
      </c>
      <c r="AC47" s="6">
        <v>2.1569956025E-2</v>
      </c>
      <c r="AD47" s="6">
        <v>1.0245729112E-2</v>
      </c>
      <c r="AE47" s="60"/>
      <c r="AF47" s="26">
        <v>44054.327739665801</v>
      </c>
      <c r="AG47" s="26" t="s">
        <v>390</v>
      </c>
      <c r="AH47" s="26" t="s">
        <v>390</v>
      </c>
      <c r="AI47" s="26" t="s">
        <v>391</v>
      </c>
      <c r="AJ47" s="26" t="s">
        <v>390</v>
      </c>
      <c r="AK47" s="26" t="s">
        <v>390</v>
      </c>
      <c r="AL47" s="49" t="s">
        <v>390</v>
      </c>
    </row>
    <row r="48" spans="1:38" s="2" customFormat="1" ht="26.25" customHeight="1" thickBot="1" x14ac:dyDescent="0.3">
      <c r="A48" s="70" t="s">
        <v>120</v>
      </c>
      <c r="B48" s="70" t="s">
        <v>121</v>
      </c>
      <c r="C48" s="71" t="s">
        <v>122</v>
      </c>
      <c r="D48" s="72"/>
      <c r="E48" s="6" t="s">
        <v>390</v>
      </c>
      <c r="F48" s="6">
        <v>80.771749999999997</v>
      </c>
      <c r="G48" s="6" t="s">
        <v>390</v>
      </c>
      <c r="H48" s="6" t="s">
        <v>390</v>
      </c>
      <c r="I48" s="6">
        <v>0.236017500056</v>
      </c>
      <c r="J48" s="6">
        <v>1.7785582499999999</v>
      </c>
      <c r="K48" s="6">
        <v>3.757346500253</v>
      </c>
      <c r="L48" s="6" t="s">
        <v>390</v>
      </c>
      <c r="M48" s="6" t="s">
        <v>390</v>
      </c>
      <c r="N48" s="6" t="s">
        <v>390</v>
      </c>
      <c r="O48" s="6" t="s">
        <v>390</v>
      </c>
      <c r="P48" s="6" t="s">
        <v>390</v>
      </c>
      <c r="Q48" s="6" t="s">
        <v>390</v>
      </c>
      <c r="R48" s="6" t="s">
        <v>390</v>
      </c>
      <c r="S48" s="6" t="s">
        <v>390</v>
      </c>
      <c r="T48" s="6" t="s">
        <v>390</v>
      </c>
      <c r="U48" s="6" t="s">
        <v>390</v>
      </c>
      <c r="V48" s="6" t="s">
        <v>390</v>
      </c>
      <c r="W48" s="6" t="s">
        <v>390</v>
      </c>
      <c r="X48" s="6" t="s">
        <v>390</v>
      </c>
      <c r="Y48" s="6" t="s">
        <v>390</v>
      </c>
      <c r="Z48" s="6" t="s">
        <v>390</v>
      </c>
      <c r="AA48" s="6" t="s">
        <v>390</v>
      </c>
      <c r="AB48" s="6" t="s">
        <v>390</v>
      </c>
      <c r="AC48" s="6" t="s">
        <v>390</v>
      </c>
      <c r="AD48" s="6" t="s">
        <v>390</v>
      </c>
      <c r="AE48" s="60"/>
      <c r="AF48" s="26" t="s">
        <v>390</v>
      </c>
      <c r="AG48" s="26" t="s">
        <v>390</v>
      </c>
      <c r="AH48" s="26" t="s">
        <v>390</v>
      </c>
      <c r="AI48" s="26" t="s">
        <v>390</v>
      </c>
      <c r="AJ48" s="26" t="s">
        <v>390</v>
      </c>
      <c r="AK48" s="26">
        <v>43.624750000000006</v>
      </c>
      <c r="AL48" s="49" t="s">
        <v>123</v>
      </c>
    </row>
    <row r="49" spans="1:38" s="2" customFormat="1" ht="26.25" customHeight="1" thickBot="1" x14ac:dyDescent="0.3">
      <c r="A49" s="70" t="s">
        <v>120</v>
      </c>
      <c r="B49" s="70" t="s">
        <v>124</v>
      </c>
      <c r="C49" s="71" t="s">
        <v>125</v>
      </c>
      <c r="D49" s="72"/>
      <c r="E49" s="6">
        <v>0.37272959999999999</v>
      </c>
      <c r="F49" s="6">
        <v>0.52187184191299996</v>
      </c>
      <c r="G49" s="6">
        <v>10.840500484097999</v>
      </c>
      <c r="H49" s="6">
        <v>9.8049999999999998E-2</v>
      </c>
      <c r="I49" s="6">
        <v>0.969734628476</v>
      </c>
      <c r="J49" s="6">
        <v>1.1900308238899999</v>
      </c>
      <c r="K49" s="6">
        <v>1.238389836044</v>
      </c>
      <c r="L49" s="6">
        <v>0.474758175876</v>
      </c>
      <c r="M49" s="6">
        <v>32.264748985064003</v>
      </c>
      <c r="N49" s="6">
        <v>3.6688800000000001</v>
      </c>
      <c r="O49" s="6">
        <v>4.6252000000000001E-2</v>
      </c>
      <c r="P49" s="6">
        <v>3.4863999999999999E-2</v>
      </c>
      <c r="Q49" s="6">
        <v>5.6098000000000002E-2</v>
      </c>
      <c r="R49" s="6">
        <v>2.1414200000000001</v>
      </c>
      <c r="S49" s="6">
        <v>0.34237800000000002</v>
      </c>
      <c r="T49" s="6">
        <v>1.3255699999999999</v>
      </c>
      <c r="U49" s="6" t="s">
        <v>390</v>
      </c>
      <c r="V49" s="6">
        <v>3.5703200000000002</v>
      </c>
      <c r="W49" s="6">
        <v>1.0546454916979999</v>
      </c>
      <c r="X49" s="6">
        <v>0.100681527738</v>
      </c>
      <c r="Y49" s="6">
        <v>0.11923959503500001</v>
      </c>
      <c r="Z49" s="6">
        <v>5.9610218064999998E-2</v>
      </c>
      <c r="AA49" s="6">
        <v>4.1733008857000001E-2</v>
      </c>
      <c r="AB49" s="6">
        <v>0.32126434969500001</v>
      </c>
      <c r="AC49" s="6" t="s">
        <v>390</v>
      </c>
      <c r="AD49" s="6">
        <v>8.8040000000000003</v>
      </c>
      <c r="AE49" s="60"/>
      <c r="AF49" s="26" t="s">
        <v>390</v>
      </c>
      <c r="AG49" s="26">
        <v>2575.4</v>
      </c>
      <c r="AH49" s="26" t="s">
        <v>390</v>
      </c>
      <c r="AI49" s="26" t="s">
        <v>390</v>
      </c>
      <c r="AJ49" s="26" t="s">
        <v>390</v>
      </c>
      <c r="AK49" s="26">
        <v>266736.72499999998</v>
      </c>
      <c r="AL49" s="49" t="s">
        <v>396</v>
      </c>
    </row>
    <row r="50" spans="1:38" s="2" customFormat="1" ht="26.25" customHeight="1" thickBot="1" x14ac:dyDescent="0.3">
      <c r="A50" s="70" t="s">
        <v>120</v>
      </c>
      <c r="B50" s="70" t="s">
        <v>126</v>
      </c>
      <c r="C50" s="71" t="s">
        <v>127</v>
      </c>
      <c r="D50" s="72"/>
      <c r="E50" s="6" t="s">
        <v>391</v>
      </c>
      <c r="F50" s="6" t="s">
        <v>391</v>
      </c>
      <c r="G50" s="6" t="s">
        <v>391</v>
      </c>
      <c r="H50" s="6" t="s">
        <v>391</v>
      </c>
      <c r="I50" s="6" t="s">
        <v>391</v>
      </c>
      <c r="J50" s="6" t="s">
        <v>391</v>
      </c>
      <c r="K50" s="6" t="s">
        <v>391</v>
      </c>
      <c r="L50" s="6" t="s">
        <v>391</v>
      </c>
      <c r="M50" s="6" t="s">
        <v>391</v>
      </c>
      <c r="N50" s="6" t="s">
        <v>391</v>
      </c>
      <c r="O50" s="6" t="s">
        <v>391</v>
      </c>
      <c r="P50" s="6" t="s">
        <v>391</v>
      </c>
      <c r="Q50" s="6" t="s">
        <v>391</v>
      </c>
      <c r="R50" s="6" t="s">
        <v>391</v>
      </c>
      <c r="S50" s="6" t="s">
        <v>391</v>
      </c>
      <c r="T50" s="6" t="s">
        <v>391</v>
      </c>
      <c r="U50" s="6" t="s">
        <v>390</v>
      </c>
      <c r="V50" s="6" t="s">
        <v>391</v>
      </c>
      <c r="W50" s="6" t="s">
        <v>390</v>
      </c>
      <c r="X50" s="6" t="s">
        <v>390</v>
      </c>
      <c r="Y50" s="6" t="s">
        <v>390</v>
      </c>
      <c r="Z50" s="6" t="s">
        <v>390</v>
      </c>
      <c r="AA50" s="6" t="s">
        <v>390</v>
      </c>
      <c r="AB50" s="6" t="s">
        <v>390</v>
      </c>
      <c r="AC50" s="6" t="s">
        <v>390</v>
      </c>
      <c r="AD50" s="6" t="s">
        <v>390</v>
      </c>
      <c r="AE50" s="60"/>
      <c r="AF50" s="26" t="s">
        <v>390</v>
      </c>
      <c r="AG50" s="26" t="s">
        <v>390</v>
      </c>
      <c r="AH50" s="26" t="s">
        <v>390</v>
      </c>
      <c r="AI50" s="26" t="s">
        <v>390</v>
      </c>
      <c r="AJ50" s="26" t="s">
        <v>390</v>
      </c>
      <c r="AK50" s="26" t="s">
        <v>391</v>
      </c>
      <c r="AL50" s="49" t="s">
        <v>391</v>
      </c>
    </row>
    <row r="51" spans="1:38" s="2" customFormat="1" ht="26.25" customHeight="1" thickBot="1" x14ac:dyDescent="0.3">
      <c r="A51" s="70" t="s">
        <v>120</v>
      </c>
      <c r="B51" s="74" t="s">
        <v>128</v>
      </c>
      <c r="C51" s="71" t="s">
        <v>129</v>
      </c>
      <c r="D51" s="72"/>
      <c r="E51" s="6">
        <v>0.40957957</v>
      </c>
      <c r="F51" s="6">
        <v>166.05016368982899</v>
      </c>
      <c r="G51" s="6">
        <v>1.0829966015729999</v>
      </c>
      <c r="H51" s="6" t="s">
        <v>390</v>
      </c>
      <c r="I51" s="6" t="s">
        <v>390</v>
      </c>
      <c r="J51" s="6" t="s">
        <v>390</v>
      </c>
      <c r="K51" s="6" t="s">
        <v>390</v>
      </c>
      <c r="L51" s="6" t="s">
        <v>390</v>
      </c>
      <c r="M51" s="6">
        <v>2.0014179799999998</v>
      </c>
      <c r="N51" s="6" t="s">
        <v>390</v>
      </c>
      <c r="O51" s="6" t="s">
        <v>390</v>
      </c>
      <c r="P51" s="6" t="s">
        <v>390</v>
      </c>
      <c r="Q51" s="6" t="s">
        <v>390</v>
      </c>
      <c r="R51" s="6" t="s">
        <v>390</v>
      </c>
      <c r="S51" s="6" t="s">
        <v>390</v>
      </c>
      <c r="T51" s="6" t="s">
        <v>390</v>
      </c>
      <c r="U51" s="6" t="s">
        <v>390</v>
      </c>
      <c r="V51" s="6" t="s">
        <v>390</v>
      </c>
      <c r="W51" s="6" t="s">
        <v>390</v>
      </c>
      <c r="X51" s="6" t="s">
        <v>390</v>
      </c>
      <c r="Y51" s="6" t="s">
        <v>390</v>
      </c>
      <c r="Z51" s="6" t="s">
        <v>390</v>
      </c>
      <c r="AA51" s="6" t="s">
        <v>390</v>
      </c>
      <c r="AB51" s="6" t="s">
        <v>390</v>
      </c>
      <c r="AC51" s="6" t="s">
        <v>390</v>
      </c>
      <c r="AD51" s="6" t="s">
        <v>390</v>
      </c>
      <c r="AE51" s="60"/>
      <c r="AF51" s="26" t="s">
        <v>390</v>
      </c>
      <c r="AG51" s="26" t="s">
        <v>390</v>
      </c>
      <c r="AH51" s="26" t="s">
        <v>390</v>
      </c>
      <c r="AI51" s="26" t="s">
        <v>390</v>
      </c>
      <c r="AJ51" s="26" t="s">
        <v>390</v>
      </c>
      <c r="AK51" s="26">
        <v>132.63300000000001</v>
      </c>
      <c r="AL51" s="49" t="s">
        <v>397</v>
      </c>
    </row>
    <row r="52" spans="1:38" s="2" customFormat="1" ht="26.25" customHeight="1" thickBot="1" x14ac:dyDescent="0.3">
      <c r="A52" s="70" t="s">
        <v>120</v>
      </c>
      <c r="B52" s="74" t="s">
        <v>130</v>
      </c>
      <c r="C52" s="76" t="s">
        <v>367</v>
      </c>
      <c r="D52" s="73"/>
      <c r="E52" s="6" t="s">
        <v>390</v>
      </c>
      <c r="F52" s="6">
        <v>58.540140845069999</v>
      </c>
      <c r="G52" s="6" t="s">
        <v>391</v>
      </c>
      <c r="H52" s="6">
        <v>5.2900000000000003E-2</v>
      </c>
      <c r="I52" s="6" t="s">
        <v>390</v>
      </c>
      <c r="J52" s="6" t="s">
        <v>390</v>
      </c>
      <c r="K52" s="6" t="s">
        <v>390</v>
      </c>
      <c r="L52" s="6" t="s">
        <v>390</v>
      </c>
      <c r="M52" s="6" t="s">
        <v>390</v>
      </c>
      <c r="N52" s="6" t="s">
        <v>391</v>
      </c>
      <c r="O52" s="6" t="s">
        <v>391</v>
      </c>
      <c r="P52" s="6" t="s">
        <v>391</v>
      </c>
      <c r="Q52" s="6" t="s">
        <v>390</v>
      </c>
      <c r="R52" s="6" t="s">
        <v>390</v>
      </c>
      <c r="S52" s="6" t="s">
        <v>390</v>
      </c>
      <c r="T52" s="6" t="s">
        <v>390</v>
      </c>
      <c r="U52" s="6" t="s">
        <v>390</v>
      </c>
      <c r="V52" s="6" t="s">
        <v>390</v>
      </c>
      <c r="W52" s="6" t="s">
        <v>391</v>
      </c>
      <c r="X52" s="6" t="s">
        <v>390</v>
      </c>
      <c r="Y52" s="6" t="s">
        <v>390</v>
      </c>
      <c r="Z52" s="6" t="s">
        <v>390</v>
      </c>
      <c r="AA52" s="6" t="s">
        <v>390</v>
      </c>
      <c r="AB52" s="6" t="s">
        <v>390</v>
      </c>
      <c r="AC52" s="6" t="s">
        <v>390</v>
      </c>
      <c r="AD52" s="6" t="s">
        <v>390</v>
      </c>
      <c r="AE52" s="60"/>
      <c r="AF52" s="26" t="s">
        <v>390</v>
      </c>
      <c r="AG52" s="26" t="s">
        <v>390</v>
      </c>
      <c r="AH52" s="26" t="s">
        <v>390</v>
      </c>
      <c r="AI52" s="26" t="s">
        <v>390</v>
      </c>
      <c r="AJ52" s="26" t="s">
        <v>390</v>
      </c>
      <c r="AK52" s="26">
        <v>92.833000000000013</v>
      </c>
      <c r="AL52" s="49" t="s">
        <v>398</v>
      </c>
    </row>
    <row r="53" spans="1:38" s="2" customFormat="1" ht="26.25" customHeight="1" thickBot="1" x14ac:dyDescent="0.3">
      <c r="A53" s="70" t="s">
        <v>120</v>
      </c>
      <c r="B53" s="74" t="s">
        <v>131</v>
      </c>
      <c r="C53" s="76" t="s">
        <v>132</v>
      </c>
      <c r="D53" s="73"/>
      <c r="E53" s="6" t="s">
        <v>390</v>
      </c>
      <c r="F53" s="6">
        <v>95.020046941475002</v>
      </c>
      <c r="G53" s="6" t="s">
        <v>391</v>
      </c>
      <c r="H53" s="6" t="s">
        <v>390</v>
      </c>
      <c r="I53" s="6" t="s">
        <v>390</v>
      </c>
      <c r="J53" s="6" t="s">
        <v>390</v>
      </c>
      <c r="K53" s="6" t="s">
        <v>390</v>
      </c>
      <c r="L53" s="6" t="s">
        <v>390</v>
      </c>
      <c r="M53" s="6" t="s">
        <v>390</v>
      </c>
      <c r="N53" s="6" t="s">
        <v>390</v>
      </c>
      <c r="O53" s="6" t="s">
        <v>390</v>
      </c>
      <c r="P53" s="6" t="s">
        <v>390</v>
      </c>
      <c r="Q53" s="6" t="s">
        <v>390</v>
      </c>
      <c r="R53" s="6" t="s">
        <v>390</v>
      </c>
      <c r="S53" s="6" t="s">
        <v>390</v>
      </c>
      <c r="T53" s="6" t="s">
        <v>390</v>
      </c>
      <c r="U53" s="6" t="s">
        <v>390</v>
      </c>
      <c r="V53" s="6" t="s">
        <v>390</v>
      </c>
      <c r="W53" s="6" t="s">
        <v>390</v>
      </c>
      <c r="X53" s="6" t="s">
        <v>390</v>
      </c>
      <c r="Y53" s="6" t="s">
        <v>390</v>
      </c>
      <c r="Z53" s="6" t="s">
        <v>390</v>
      </c>
      <c r="AA53" s="6" t="s">
        <v>390</v>
      </c>
      <c r="AB53" s="6" t="s">
        <v>390</v>
      </c>
      <c r="AC53" s="6" t="s">
        <v>390</v>
      </c>
      <c r="AD53" s="6" t="s">
        <v>390</v>
      </c>
      <c r="AE53" s="60"/>
      <c r="AF53" s="26" t="s">
        <v>390</v>
      </c>
      <c r="AG53" s="26" t="s">
        <v>390</v>
      </c>
      <c r="AH53" s="26" t="s">
        <v>390</v>
      </c>
      <c r="AI53" s="26" t="s">
        <v>390</v>
      </c>
      <c r="AJ53" s="26" t="s">
        <v>390</v>
      </c>
      <c r="AK53" s="26">
        <v>26.535</v>
      </c>
      <c r="AL53" s="49" t="s">
        <v>399</v>
      </c>
    </row>
    <row r="54" spans="1:38" s="2" customFormat="1" ht="37.5" customHeight="1" thickBot="1" x14ac:dyDescent="0.3">
      <c r="A54" s="70" t="s">
        <v>120</v>
      </c>
      <c r="B54" s="74" t="s">
        <v>133</v>
      </c>
      <c r="C54" s="76" t="s">
        <v>134</v>
      </c>
      <c r="D54" s="73"/>
      <c r="E54" s="6">
        <v>0.16101746</v>
      </c>
      <c r="F54" s="6">
        <v>62.246003985072001</v>
      </c>
      <c r="G54" s="6">
        <v>1.37225212E-3</v>
      </c>
      <c r="H54" s="6" t="s">
        <v>390</v>
      </c>
      <c r="I54" s="6" t="s">
        <v>390</v>
      </c>
      <c r="J54" s="6" t="s">
        <v>390</v>
      </c>
      <c r="K54" s="6" t="s">
        <v>390</v>
      </c>
      <c r="L54" s="6" t="s">
        <v>390</v>
      </c>
      <c r="M54" s="6">
        <v>0.93294918000000004</v>
      </c>
      <c r="N54" s="6" t="s">
        <v>390</v>
      </c>
      <c r="O54" s="6" t="s">
        <v>390</v>
      </c>
      <c r="P54" s="6" t="s">
        <v>390</v>
      </c>
      <c r="Q54" s="6" t="s">
        <v>390</v>
      </c>
      <c r="R54" s="6" t="s">
        <v>390</v>
      </c>
      <c r="S54" s="6" t="s">
        <v>390</v>
      </c>
      <c r="T54" s="6" t="s">
        <v>390</v>
      </c>
      <c r="U54" s="6" t="s">
        <v>390</v>
      </c>
      <c r="V54" s="6" t="s">
        <v>390</v>
      </c>
      <c r="W54" s="6" t="s">
        <v>390</v>
      </c>
      <c r="X54" s="6" t="s">
        <v>390</v>
      </c>
      <c r="Y54" s="6" t="s">
        <v>390</v>
      </c>
      <c r="Z54" s="6" t="s">
        <v>390</v>
      </c>
      <c r="AA54" s="6" t="s">
        <v>390</v>
      </c>
      <c r="AB54" s="6" t="s">
        <v>390</v>
      </c>
      <c r="AC54" s="6" t="s">
        <v>390</v>
      </c>
      <c r="AD54" s="6" t="s">
        <v>390</v>
      </c>
      <c r="AE54" s="60"/>
      <c r="AF54" s="26" t="s">
        <v>390</v>
      </c>
      <c r="AG54" s="26" t="s">
        <v>390</v>
      </c>
      <c r="AH54" s="26" t="s">
        <v>390</v>
      </c>
      <c r="AI54" s="26" t="s">
        <v>390</v>
      </c>
      <c r="AJ54" s="26" t="s">
        <v>390</v>
      </c>
      <c r="AK54" s="26">
        <v>471.1961311991567</v>
      </c>
      <c r="AL54" s="49" t="s">
        <v>400</v>
      </c>
    </row>
    <row r="55" spans="1:38" s="2" customFormat="1" ht="26.25" customHeight="1" thickBot="1" x14ac:dyDescent="0.3">
      <c r="A55" s="70" t="s">
        <v>120</v>
      </c>
      <c r="B55" s="74" t="s">
        <v>135</v>
      </c>
      <c r="C55" s="76" t="s">
        <v>136</v>
      </c>
      <c r="D55" s="73"/>
      <c r="E55" s="6">
        <v>3.8592469368479998</v>
      </c>
      <c r="F55" s="6">
        <v>33.653554473904002</v>
      </c>
      <c r="G55" s="6">
        <v>0.95790789791200004</v>
      </c>
      <c r="H55" s="6" t="s">
        <v>390</v>
      </c>
      <c r="I55" s="6">
        <v>1.3926476535000001</v>
      </c>
      <c r="J55" s="6">
        <v>1.3926476535000001</v>
      </c>
      <c r="K55" s="6">
        <v>1.3926476535000001</v>
      </c>
      <c r="L55" s="6">
        <v>0.33423543684000001</v>
      </c>
      <c r="M55" s="6">
        <v>17.901390897643001</v>
      </c>
      <c r="N55" s="6" t="s">
        <v>390</v>
      </c>
      <c r="O55" s="6" t="s">
        <v>390</v>
      </c>
      <c r="P55" s="6" t="s">
        <v>390</v>
      </c>
      <c r="Q55" s="6" t="s">
        <v>390</v>
      </c>
      <c r="R55" s="6" t="s">
        <v>390</v>
      </c>
      <c r="S55" s="6" t="s">
        <v>390</v>
      </c>
      <c r="T55" s="6" t="s">
        <v>390</v>
      </c>
      <c r="U55" s="6" t="s">
        <v>390</v>
      </c>
      <c r="V55" s="6" t="s">
        <v>390</v>
      </c>
      <c r="W55" s="6" t="s">
        <v>390</v>
      </c>
      <c r="X55" s="6" t="s">
        <v>390</v>
      </c>
      <c r="Y55" s="6" t="s">
        <v>390</v>
      </c>
      <c r="Z55" s="6" t="s">
        <v>390</v>
      </c>
      <c r="AA55" s="6" t="s">
        <v>390</v>
      </c>
      <c r="AB55" s="6" t="s">
        <v>390</v>
      </c>
      <c r="AC55" s="6" t="s">
        <v>390</v>
      </c>
      <c r="AD55" s="6" t="s">
        <v>390</v>
      </c>
      <c r="AE55" s="60"/>
      <c r="AF55" s="26" t="s">
        <v>390</v>
      </c>
      <c r="AG55" s="26" t="s">
        <v>390</v>
      </c>
      <c r="AH55" s="26" t="s">
        <v>390</v>
      </c>
      <c r="AI55" s="26" t="s">
        <v>390</v>
      </c>
      <c r="AJ55" s="26" t="s">
        <v>390</v>
      </c>
      <c r="AK55" s="26">
        <v>2095.1453253366117</v>
      </c>
      <c r="AL55" s="49" t="s">
        <v>401</v>
      </c>
    </row>
    <row r="56" spans="1:38" s="2" customFormat="1" ht="26.25" customHeight="1" thickBot="1" x14ac:dyDescent="0.3">
      <c r="A56" s="74" t="s">
        <v>120</v>
      </c>
      <c r="B56" s="74" t="s">
        <v>137</v>
      </c>
      <c r="C56" s="76" t="s">
        <v>376</v>
      </c>
      <c r="D56" s="73"/>
      <c r="E56" s="6" t="s">
        <v>390</v>
      </c>
      <c r="F56" s="6" t="s">
        <v>390</v>
      </c>
      <c r="G56" s="6" t="s">
        <v>390</v>
      </c>
      <c r="H56" s="6" t="s">
        <v>390</v>
      </c>
      <c r="I56" s="6" t="s">
        <v>390</v>
      </c>
      <c r="J56" s="6" t="s">
        <v>390</v>
      </c>
      <c r="K56" s="6" t="s">
        <v>390</v>
      </c>
      <c r="L56" s="6" t="s">
        <v>390</v>
      </c>
      <c r="M56" s="6" t="s">
        <v>390</v>
      </c>
      <c r="N56" s="6" t="s">
        <v>390</v>
      </c>
      <c r="O56" s="6" t="s">
        <v>390</v>
      </c>
      <c r="P56" s="6" t="s">
        <v>392</v>
      </c>
      <c r="Q56" s="6" t="s">
        <v>390</v>
      </c>
      <c r="R56" s="6" t="s">
        <v>390</v>
      </c>
      <c r="S56" s="6" t="s">
        <v>390</v>
      </c>
      <c r="T56" s="6" t="s">
        <v>390</v>
      </c>
      <c r="U56" s="6" t="s">
        <v>390</v>
      </c>
      <c r="V56" s="6" t="s">
        <v>390</v>
      </c>
      <c r="W56" s="6" t="s">
        <v>390</v>
      </c>
      <c r="X56" s="6" t="s">
        <v>390</v>
      </c>
      <c r="Y56" s="6" t="s">
        <v>390</v>
      </c>
      <c r="Z56" s="6" t="s">
        <v>390</v>
      </c>
      <c r="AA56" s="6" t="s">
        <v>390</v>
      </c>
      <c r="AB56" s="6" t="s">
        <v>390</v>
      </c>
      <c r="AC56" s="6" t="s">
        <v>390</v>
      </c>
      <c r="AD56" s="6" t="s">
        <v>390</v>
      </c>
      <c r="AE56" s="60"/>
      <c r="AF56" s="26" t="s">
        <v>390</v>
      </c>
      <c r="AG56" s="26" t="s">
        <v>390</v>
      </c>
      <c r="AH56" s="26" t="s">
        <v>390</v>
      </c>
      <c r="AI56" s="26" t="s">
        <v>390</v>
      </c>
      <c r="AJ56" s="26" t="s">
        <v>390</v>
      </c>
      <c r="AK56" s="26" t="s">
        <v>393</v>
      </c>
      <c r="AL56" s="49" t="s">
        <v>393</v>
      </c>
    </row>
    <row r="57" spans="1:38" s="2" customFormat="1" ht="26.25" customHeight="1" thickBot="1" x14ac:dyDescent="0.3">
      <c r="A57" s="70" t="s">
        <v>54</v>
      </c>
      <c r="B57" s="70" t="s">
        <v>139</v>
      </c>
      <c r="C57" s="71" t="s">
        <v>140</v>
      </c>
      <c r="D57" s="72"/>
      <c r="E57" s="6" t="s">
        <v>390</v>
      </c>
      <c r="F57" s="6" t="s">
        <v>390</v>
      </c>
      <c r="G57" s="6" t="s">
        <v>390</v>
      </c>
      <c r="H57" s="6" t="s">
        <v>390</v>
      </c>
      <c r="I57" s="6">
        <v>1.08375E-2</v>
      </c>
      <c r="J57" s="6">
        <v>3.6124999999999997E-2</v>
      </c>
      <c r="K57" s="6">
        <v>4.2499999992E-2</v>
      </c>
      <c r="L57" s="6">
        <v>3.25125E-4</v>
      </c>
      <c r="M57" s="6" t="s">
        <v>390</v>
      </c>
      <c r="N57" s="6" t="s">
        <v>390</v>
      </c>
      <c r="O57" s="6" t="s">
        <v>390</v>
      </c>
      <c r="P57" s="6" t="s">
        <v>390</v>
      </c>
      <c r="Q57" s="6" t="s">
        <v>390</v>
      </c>
      <c r="R57" s="6" t="s">
        <v>390</v>
      </c>
      <c r="S57" s="6" t="s">
        <v>390</v>
      </c>
      <c r="T57" s="6" t="s">
        <v>390</v>
      </c>
      <c r="U57" s="6" t="s">
        <v>390</v>
      </c>
      <c r="V57" s="6" t="s">
        <v>390</v>
      </c>
      <c r="W57" s="6" t="s">
        <v>390</v>
      </c>
      <c r="X57" s="6" t="s">
        <v>390</v>
      </c>
      <c r="Y57" s="6" t="s">
        <v>390</v>
      </c>
      <c r="Z57" s="6" t="s">
        <v>390</v>
      </c>
      <c r="AA57" s="6" t="s">
        <v>390</v>
      </c>
      <c r="AB57" s="6" t="s">
        <v>390</v>
      </c>
      <c r="AC57" s="6" t="s">
        <v>390</v>
      </c>
      <c r="AD57" s="6" t="s">
        <v>390</v>
      </c>
      <c r="AE57" s="60"/>
      <c r="AF57" s="26" t="s">
        <v>390</v>
      </c>
      <c r="AG57" s="26" t="s">
        <v>390</v>
      </c>
      <c r="AH57" s="26" t="s">
        <v>390</v>
      </c>
      <c r="AI57" s="26" t="s">
        <v>390</v>
      </c>
      <c r="AJ57" s="26" t="s">
        <v>390</v>
      </c>
      <c r="AK57" s="26" t="s">
        <v>402</v>
      </c>
      <c r="AL57" s="49" t="s">
        <v>402</v>
      </c>
    </row>
    <row r="58" spans="1:38" s="2" customFormat="1" ht="26.25" customHeight="1" thickBot="1" x14ac:dyDescent="0.3">
      <c r="A58" s="70" t="s">
        <v>54</v>
      </c>
      <c r="B58" s="70" t="s">
        <v>141</v>
      </c>
      <c r="C58" s="71" t="s">
        <v>142</v>
      </c>
      <c r="D58" s="72"/>
      <c r="E58" s="6" t="s">
        <v>390</v>
      </c>
      <c r="F58" s="6" t="s">
        <v>390</v>
      </c>
      <c r="G58" s="6" t="s">
        <v>390</v>
      </c>
      <c r="H58" s="6" t="s">
        <v>390</v>
      </c>
      <c r="I58" s="6" t="s">
        <v>390</v>
      </c>
      <c r="J58" s="6" t="s">
        <v>390</v>
      </c>
      <c r="K58" s="6" t="s">
        <v>390</v>
      </c>
      <c r="L58" s="6" t="s">
        <v>390</v>
      </c>
      <c r="M58" s="6" t="s">
        <v>390</v>
      </c>
      <c r="N58" s="6" t="s">
        <v>390</v>
      </c>
      <c r="O58" s="6" t="s">
        <v>390</v>
      </c>
      <c r="P58" s="6" t="s">
        <v>390</v>
      </c>
      <c r="Q58" s="6" t="s">
        <v>390</v>
      </c>
      <c r="R58" s="6" t="s">
        <v>390</v>
      </c>
      <c r="S58" s="6" t="s">
        <v>390</v>
      </c>
      <c r="T58" s="6" t="s">
        <v>390</v>
      </c>
      <c r="U58" s="6" t="s">
        <v>390</v>
      </c>
      <c r="V58" s="6" t="s">
        <v>390</v>
      </c>
      <c r="W58" s="6" t="s">
        <v>390</v>
      </c>
      <c r="X58" s="6" t="s">
        <v>390</v>
      </c>
      <c r="Y58" s="6" t="s">
        <v>390</v>
      </c>
      <c r="Z58" s="6" t="s">
        <v>390</v>
      </c>
      <c r="AA58" s="6" t="s">
        <v>390</v>
      </c>
      <c r="AB58" s="6" t="s">
        <v>390</v>
      </c>
      <c r="AC58" s="6" t="s">
        <v>390</v>
      </c>
      <c r="AD58" s="6" t="s">
        <v>390</v>
      </c>
      <c r="AE58" s="60"/>
      <c r="AF58" s="26" t="s">
        <v>390</v>
      </c>
      <c r="AG58" s="26" t="s">
        <v>390</v>
      </c>
      <c r="AH58" s="26" t="s">
        <v>390</v>
      </c>
      <c r="AI58" s="26" t="s">
        <v>390</v>
      </c>
      <c r="AJ58" s="26" t="s">
        <v>390</v>
      </c>
      <c r="AK58" s="26" t="s">
        <v>402</v>
      </c>
      <c r="AL58" s="49" t="s">
        <v>402</v>
      </c>
    </row>
    <row r="59" spans="1:38" s="2" customFormat="1" ht="26.25" customHeight="1" thickBot="1" x14ac:dyDescent="0.3">
      <c r="A59" s="70" t="s">
        <v>54</v>
      </c>
      <c r="B59" s="78" t="s">
        <v>143</v>
      </c>
      <c r="C59" s="71" t="s">
        <v>377</v>
      </c>
      <c r="D59" s="72"/>
      <c r="E59" s="6" t="s">
        <v>390</v>
      </c>
      <c r="F59" s="6">
        <v>0.234850586704</v>
      </c>
      <c r="G59" s="6" t="s">
        <v>390</v>
      </c>
      <c r="H59" s="6">
        <v>0.45908547430800001</v>
      </c>
      <c r="I59" s="6">
        <v>1.172845308259</v>
      </c>
      <c r="J59" s="6">
        <v>1.3614608424520001</v>
      </c>
      <c r="K59" s="6">
        <v>1.514153848009</v>
      </c>
      <c r="L59" s="6">
        <v>5.8974889439999999E-3</v>
      </c>
      <c r="M59" s="6" t="s">
        <v>390</v>
      </c>
      <c r="N59" s="6">
        <v>1.3973070029450001</v>
      </c>
      <c r="O59" s="6">
        <v>4.4812846157999998E-2</v>
      </c>
      <c r="P59" s="6">
        <v>7.6907692600000003E-4</v>
      </c>
      <c r="Q59" s="6">
        <v>0.20323214567</v>
      </c>
      <c r="R59" s="6">
        <v>3.7984612336299999</v>
      </c>
      <c r="S59" s="6">
        <v>4.8049078846000001E-2</v>
      </c>
      <c r="T59" s="6">
        <v>0.12723657335999999</v>
      </c>
      <c r="U59" s="6">
        <v>12.049416060208999</v>
      </c>
      <c r="V59" s="6">
        <v>2.7848148187950001</v>
      </c>
      <c r="W59" s="6">
        <v>1.114443951E-2</v>
      </c>
      <c r="X59" s="6" t="s">
        <v>390</v>
      </c>
      <c r="Y59" s="6" t="s">
        <v>390</v>
      </c>
      <c r="Z59" s="6" t="s">
        <v>390</v>
      </c>
      <c r="AA59" s="6" t="s">
        <v>390</v>
      </c>
      <c r="AB59" s="6" t="s">
        <v>390</v>
      </c>
      <c r="AC59" s="6" t="s">
        <v>390</v>
      </c>
      <c r="AD59" s="6" t="s">
        <v>390</v>
      </c>
      <c r="AE59" s="60"/>
      <c r="AF59" s="26" t="s">
        <v>390</v>
      </c>
      <c r="AG59" s="26" t="s">
        <v>390</v>
      </c>
      <c r="AH59" s="26" t="s">
        <v>390</v>
      </c>
      <c r="AI59" s="26" t="s">
        <v>390</v>
      </c>
      <c r="AJ59" s="26" t="s">
        <v>390</v>
      </c>
      <c r="AK59" s="26" t="s">
        <v>402</v>
      </c>
      <c r="AL59" s="49" t="s">
        <v>402</v>
      </c>
    </row>
    <row r="60" spans="1:38" s="2" customFormat="1" ht="26.25" customHeight="1" thickBot="1" x14ac:dyDescent="0.3">
      <c r="A60" s="70" t="s">
        <v>54</v>
      </c>
      <c r="B60" s="78" t="s">
        <v>144</v>
      </c>
      <c r="C60" s="71" t="s">
        <v>145</v>
      </c>
      <c r="D60" s="117"/>
      <c r="E60" s="6" t="s">
        <v>390</v>
      </c>
      <c r="F60" s="6" t="s">
        <v>390</v>
      </c>
      <c r="G60" s="6" t="s">
        <v>390</v>
      </c>
      <c r="H60" s="6" t="s">
        <v>390</v>
      </c>
      <c r="I60" s="6">
        <v>1.4160349999999999</v>
      </c>
      <c r="J60" s="6">
        <v>14.160349999999999</v>
      </c>
      <c r="K60" s="6">
        <v>28.887114</v>
      </c>
      <c r="L60" s="6" t="s">
        <v>390</v>
      </c>
      <c r="M60" s="6" t="s">
        <v>390</v>
      </c>
      <c r="N60" s="6">
        <v>1.52</v>
      </c>
      <c r="O60" s="6" t="s">
        <v>390</v>
      </c>
      <c r="P60" s="6" t="s">
        <v>390</v>
      </c>
      <c r="Q60" s="6" t="s">
        <v>390</v>
      </c>
      <c r="R60" s="6" t="s">
        <v>390</v>
      </c>
      <c r="S60" s="6" t="s">
        <v>390</v>
      </c>
      <c r="T60" s="6" t="s">
        <v>390</v>
      </c>
      <c r="U60" s="6" t="s">
        <v>390</v>
      </c>
      <c r="V60" s="6">
        <v>6.88E-2</v>
      </c>
      <c r="W60" s="6" t="s">
        <v>390</v>
      </c>
      <c r="X60" s="6" t="s">
        <v>390</v>
      </c>
      <c r="Y60" s="6" t="s">
        <v>390</v>
      </c>
      <c r="Z60" s="6" t="s">
        <v>390</v>
      </c>
      <c r="AA60" s="6" t="s">
        <v>390</v>
      </c>
      <c r="AB60" s="6" t="s">
        <v>390</v>
      </c>
      <c r="AC60" s="6" t="s">
        <v>390</v>
      </c>
      <c r="AD60" s="6" t="s">
        <v>390</v>
      </c>
      <c r="AE60" s="60"/>
      <c r="AF60" s="26" t="s">
        <v>390</v>
      </c>
      <c r="AG60" s="26" t="s">
        <v>390</v>
      </c>
      <c r="AH60" s="26" t="s">
        <v>390</v>
      </c>
      <c r="AI60" s="26" t="s">
        <v>390</v>
      </c>
      <c r="AJ60" s="26" t="s">
        <v>390</v>
      </c>
      <c r="AK60" s="26">
        <v>265.31324999999998</v>
      </c>
      <c r="AL60" s="49" t="s">
        <v>403</v>
      </c>
    </row>
    <row r="61" spans="1:38" s="2" customFormat="1" ht="26.25" customHeight="1" thickBot="1" x14ac:dyDescent="0.3">
      <c r="A61" s="70" t="s">
        <v>54</v>
      </c>
      <c r="B61" s="78" t="s">
        <v>146</v>
      </c>
      <c r="C61" s="71" t="s">
        <v>147</v>
      </c>
      <c r="D61" s="72"/>
      <c r="E61" s="6" t="s">
        <v>390</v>
      </c>
      <c r="F61" s="6" t="s">
        <v>390</v>
      </c>
      <c r="G61" s="6" t="s">
        <v>390</v>
      </c>
      <c r="H61" s="6" t="s">
        <v>390</v>
      </c>
      <c r="I61" s="6">
        <v>2.9203859904809999</v>
      </c>
      <c r="J61" s="6">
        <v>29.203859904809001</v>
      </c>
      <c r="K61" s="6">
        <v>97.216376392529</v>
      </c>
      <c r="L61" s="6" t="s">
        <v>390</v>
      </c>
      <c r="M61" s="6" t="s">
        <v>390</v>
      </c>
      <c r="N61" s="6" t="s">
        <v>390</v>
      </c>
      <c r="O61" s="6" t="s">
        <v>390</v>
      </c>
      <c r="P61" s="6" t="s">
        <v>390</v>
      </c>
      <c r="Q61" s="6" t="s">
        <v>390</v>
      </c>
      <c r="R61" s="6" t="s">
        <v>390</v>
      </c>
      <c r="S61" s="6" t="s">
        <v>390</v>
      </c>
      <c r="T61" s="6" t="s">
        <v>390</v>
      </c>
      <c r="U61" s="6" t="s">
        <v>390</v>
      </c>
      <c r="V61" s="6" t="s">
        <v>390</v>
      </c>
      <c r="W61" s="6" t="s">
        <v>390</v>
      </c>
      <c r="X61" s="6" t="s">
        <v>390</v>
      </c>
      <c r="Y61" s="6" t="s">
        <v>390</v>
      </c>
      <c r="Z61" s="6" t="s">
        <v>390</v>
      </c>
      <c r="AA61" s="6" t="s">
        <v>390</v>
      </c>
      <c r="AB61" s="6" t="s">
        <v>390</v>
      </c>
      <c r="AC61" s="6" t="s">
        <v>390</v>
      </c>
      <c r="AD61" s="6" t="s">
        <v>390</v>
      </c>
      <c r="AE61" s="60"/>
      <c r="AF61" s="26" t="s">
        <v>390</v>
      </c>
      <c r="AG61" s="26" t="s">
        <v>390</v>
      </c>
      <c r="AH61" s="26" t="s">
        <v>390</v>
      </c>
      <c r="AI61" s="26" t="s">
        <v>390</v>
      </c>
      <c r="AJ61" s="26" t="s">
        <v>390</v>
      </c>
      <c r="AK61" s="26">
        <v>27651361.264255904</v>
      </c>
      <c r="AL61" s="49" t="s">
        <v>404</v>
      </c>
    </row>
    <row r="62" spans="1:38" s="2" customFormat="1" ht="26.25" customHeight="1" thickBot="1" x14ac:dyDescent="0.3">
      <c r="A62" s="70" t="s">
        <v>54</v>
      </c>
      <c r="B62" s="78" t="s">
        <v>148</v>
      </c>
      <c r="C62" s="71" t="s">
        <v>149</v>
      </c>
      <c r="D62" s="72"/>
      <c r="E62" s="6" t="s">
        <v>390</v>
      </c>
      <c r="F62" s="6" t="s">
        <v>390</v>
      </c>
      <c r="G62" s="6" t="s">
        <v>390</v>
      </c>
      <c r="H62" s="6" t="s">
        <v>390</v>
      </c>
      <c r="I62" s="6" t="s">
        <v>391</v>
      </c>
      <c r="J62" s="6" t="s">
        <v>391</v>
      </c>
      <c r="K62" s="6" t="s">
        <v>391</v>
      </c>
      <c r="L62" s="6" t="s">
        <v>390</v>
      </c>
      <c r="M62" s="6" t="s">
        <v>390</v>
      </c>
      <c r="N62" s="6" t="s">
        <v>390</v>
      </c>
      <c r="O62" s="6" t="s">
        <v>390</v>
      </c>
      <c r="P62" s="6" t="s">
        <v>390</v>
      </c>
      <c r="Q62" s="6" t="s">
        <v>390</v>
      </c>
      <c r="R62" s="6" t="s">
        <v>390</v>
      </c>
      <c r="S62" s="6" t="s">
        <v>390</v>
      </c>
      <c r="T62" s="6" t="s">
        <v>390</v>
      </c>
      <c r="U62" s="6" t="s">
        <v>390</v>
      </c>
      <c r="V62" s="6" t="s">
        <v>390</v>
      </c>
      <c r="W62" s="6" t="s">
        <v>390</v>
      </c>
      <c r="X62" s="6" t="s">
        <v>390</v>
      </c>
      <c r="Y62" s="6" t="s">
        <v>390</v>
      </c>
      <c r="Z62" s="6" t="s">
        <v>390</v>
      </c>
      <c r="AA62" s="6" t="s">
        <v>390</v>
      </c>
      <c r="AB62" s="6" t="s">
        <v>390</v>
      </c>
      <c r="AC62" s="6" t="s">
        <v>390</v>
      </c>
      <c r="AD62" s="6" t="s">
        <v>390</v>
      </c>
      <c r="AE62" s="60"/>
      <c r="AF62" s="26" t="s">
        <v>390</v>
      </c>
      <c r="AG62" s="26" t="s">
        <v>390</v>
      </c>
      <c r="AH62" s="26" t="s">
        <v>390</v>
      </c>
      <c r="AI62" s="26" t="s">
        <v>390</v>
      </c>
      <c r="AJ62" s="26" t="s">
        <v>390</v>
      </c>
      <c r="AK62" s="26" t="s">
        <v>391</v>
      </c>
      <c r="AL62" s="49" t="s">
        <v>391</v>
      </c>
    </row>
    <row r="63" spans="1:38" s="2" customFormat="1" ht="26.25" customHeight="1" thickBot="1" x14ac:dyDescent="0.3">
      <c r="A63" s="70" t="s">
        <v>54</v>
      </c>
      <c r="B63" s="78" t="s">
        <v>150</v>
      </c>
      <c r="C63" s="76" t="s">
        <v>151</v>
      </c>
      <c r="D63" s="79"/>
      <c r="E63" s="6" t="s">
        <v>390</v>
      </c>
      <c r="F63" s="6">
        <v>2.533633906815</v>
      </c>
      <c r="G63" s="6">
        <v>13.120812108091</v>
      </c>
      <c r="H63" s="6" t="s">
        <v>390</v>
      </c>
      <c r="I63" s="6">
        <v>1.7056471111960001</v>
      </c>
      <c r="J63" s="6">
        <v>2.7099656315949998</v>
      </c>
      <c r="K63" s="6">
        <v>3.188194860062</v>
      </c>
      <c r="L63" s="6">
        <v>1.0417705790000001E-3</v>
      </c>
      <c r="M63" s="6">
        <v>3.0103588298549999</v>
      </c>
      <c r="N63" s="6" t="s">
        <v>390</v>
      </c>
      <c r="O63" s="6" t="s">
        <v>390</v>
      </c>
      <c r="P63" s="6" t="s">
        <v>390</v>
      </c>
      <c r="Q63" s="6" t="s">
        <v>390</v>
      </c>
      <c r="R63" s="6">
        <v>2.3960788258E-2</v>
      </c>
      <c r="S63" s="6" t="s">
        <v>390</v>
      </c>
      <c r="T63" s="6" t="s">
        <v>390</v>
      </c>
      <c r="U63" s="6" t="s">
        <v>390</v>
      </c>
      <c r="V63" s="6" t="s">
        <v>390</v>
      </c>
      <c r="W63" s="6">
        <v>3.1003004457000001E-2</v>
      </c>
      <c r="X63" s="6" t="s">
        <v>390</v>
      </c>
      <c r="Y63" s="6" t="s">
        <v>390</v>
      </c>
      <c r="Z63" s="6" t="s">
        <v>390</v>
      </c>
      <c r="AA63" s="6" t="s">
        <v>390</v>
      </c>
      <c r="AB63" s="6" t="s">
        <v>390</v>
      </c>
      <c r="AC63" s="6" t="s">
        <v>390</v>
      </c>
      <c r="AD63" s="6" t="s">
        <v>390</v>
      </c>
      <c r="AE63" s="60"/>
      <c r="AF63" s="26" t="s">
        <v>390</v>
      </c>
      <c r="AG63" s="26">
        <v>9.1499977115203399E-2</v>
      </c>
      <c r="AH63" s="26" t="s">
        <v>390</v>
      </c>
      <c r="AI63" s="26" t="s">
        <v>390</v>
      </c>
      <c r="AJ63" s="26" t="s">
        <v>390</v>
      </c>
      <c r="AK63" s="26">
        <v>63.755987148295034</v>
      </c>
      <c r="AL63" s="49" t="s">
        <v>405</v>
      </c>
    </row>
    <row r="64" spans="1:38" s="2" customFormat="1" ht="26.25" customHeight="1" thickBot="1" x14ac:dyDescent="0.3">
      <c r="A64" s="70" t="s">
        <v>54</v>
      </c>
      <c r="B64" s="78" t="s">
        <v>152</v>
      </c>
      <c r="C64" s="71" t="s">
        <v>153</v>
      </c>
      <c r="D64" s="72"/>
      <c r="E64" s="6" t="s">
        <v>391</v>
      </c>
      <c r="F64" s="6" t="s">
        <v>391</v>
      </c>
      <c r="G64" s="6" t="s">
        <v>390</v>
      </c>
      <c r="H64" s="6" t="s">
        <v>391</v>
      </c>
      <c r="I64" s="6" t="s">
        <v>390</v>
      </c>
      <c r="J64" s="6" t="s">
        <v>390</v>
      </c>
      <c r="K64" s="6" t="s">
        <v>390</v>
      </c>
      <c r="L64" s="6" t="s">
        <v>390</v>
      </c>
      <c r="M64" s="6" t="s">
        <v>390</v>
      </c>
      <c r="N64" s="6" t="s">
        <v>390</v>
      </c>
      <c r="O64" s="6" t="s">
        <v>390</v>
      </c>
      <c r="P64" s="6" t="s">
        <v>390</v>
      </c>
      <c r="Q64" s="6" t="s">
        <v>390</v>
      </c>
      <c r="R64" s="6" t="s">
        <v>390</v>
      </c>
      <c r="S64" s="6" t="s">
        <v>390</v>
      </c>
      <c r="T64" s="6" t="s">
        <v>390</v>
      </c>
      <c r="U64" s="6" t="s">
        <v>390</v>
      </c>
      <c r="V64" s="6" t="s">
        <v>390</v>
      </c>
      <c r="W64" s="6" t="s">
        <v>390</v>
      </c>
      <c r="X64" s="6" t="s">
        <v>390</v>
      </c>
      <c r="Y64" s="6" t="s">
        <v>390</v>
      </c>
      <c r="Z64" s="6" t="s">
        <v>390</v>
      </c>
      <c r="AA64" s="6" t="s">
        <v>390</v>
      </c>
      <c r="AB64" s="6" t="s">
        <v>390</v>
      </c>
      <c r="AC64" s="6" t="s">
        <v>390</v>
      </c>
      <c r="AD64" s="6" t="s">
        <v>390</v>
      </c>
      <c r="AE64" s="60"/>
      <c r="AF64" s="26" t="s">
        <v>390</v>
      </c>
      <c r="AG64" s="26" t="s">
        <v>390</v>
      </c>
      <c r="AH64" s="26" t="s">
        <v>390</v>
      </c>
      <c r="AI64" s="26" t="s">
        <v>390</v>
      </c>
      <c r="AJ64" s="26" t="s">
        <v>390</v>
      </c>
      <c r="AK64" s="26" t="s">
        <v>402</v>
      </c>
      <c r="AL64" s="49" t="s">
        <v>402</v>
      </c>
    </row>
    <row r="65" spans="1:38" s="2" customFormat="1" ht="26.25" customHeight="1" thickBot="1" x14ac:dyDescent="0.3">
      <c r="A65" s="70" t="s">
        <v>54</v>
      </c>
      <c r="B65" s="74" t="s">
        <v>154</v>
      </c>
      <c r="C65" s="71" t="s">
        <v>155</v>
      </c>
      <c r="D65" s="72"/>
      <c r="E65" s="6">
        <v>1.9119999999999999</v>
      </c>
      <c r="F65" s="6" t="s">
        <v>391</v>
      </c>
      <c r="G65" s="6" t="s">
        <v>390</v>
      </c>
      <c r="H65" s="6" t="s">
        <v>391</v>
      </c>
      <c r="I65" s="6" t="s">
        <v>390</v>
      </c>
      <c r="J65" s="6" t="s">
        <v>390</v>
      </c>
      <c r="K65" s="6" t="s">
        <v>390</v>
      </c>
      <c r="L65" s="6" t="s">
        <v>390</v>
      </c>
      <c r="M65" s="6" t="s">
        <v>390</v>
      </c>
      <c r="N65" s="6" t="s">
        <v>390</v>
      </c>
      <c r="O65" s="6" t="s">
        <v>390</v>
      </c>
      <c r="P65" s="6" t="s">
        <v>390</v>
      </c>
      <c r="Q65" s="6" t="s">
        <v>390</v>
      </c>
      <c r="R65" s="6" t="s">
        <v>390</v>
      </c>
      <c r="S65" s="6" t="s">
        <v>390</v>
      </c>
      <c r="T65" s="6" t="s">
        <v>390</v>
      </c>
      <c r="U65" s="6" t="s">
        <v>390</v>
      </c>
      <c r="V65" s="6" t="s">
        <v>390</v>
      </c>
      <c r="W65" s="6" t="s">
        <v>390</v>
      </c>
      <c r="X65" s="6" t="s">
        <v>390</v>
      </c>
      <c r="Y65" s="6" t="s">
        <v>390</v>
      </c>
      <c r="Z65" s="6" t="s">
        <v>390</v>
      </c>
      <c r="AA65" s="6" t="s">
        <v>390</v>
      </c>
      <c r="AB65" s="6" t="s">
        <v>390</v>
      </c>
      <c r="AC65" s="6" t="s">
        <v>390</v>
      </c>
      <c r="AD65" s="6" t="s">
        <v>390</v>
      </c>
      <c r="AE65" s="60"/>
      <c r="AF65" s="26" t="s">
        <v>390</v>
      </c>
      <c r="AG65" s="26" t="s">
        <v>390</v>
      </c>
      <c r="AH65" s="26" t="s">
        <v>390</v>
      </c>
      <c r="AI65" s="26" t="s">
        <v>390</v>
      </c>
      <c r="AJ65" s="26" t="s">
        <v>390</v>
      </c>
      <c r="AK65" s="26" t="s">
        <v>402</v>
      </c>
      <c r="AL65" s="49" t="s">
        <v>402</v>
      </c>
    </row>
    <row r="66" spans="1:38" s="2" customFormat="1" ht="26.25" customHeight="1" thickBot="1" x14ac:dyDescent="0.3">
      <c r="A66" s="70" t="s">
        <v>54</v>
      </c>
      <c r="B66" s="74" t="s">
        <v>156</v>
      </c>
      <c r="C66" s="71" t="s">
        <v>157</v>
      </c>
      <c r="D66" s="72"/>
      <c r="E66" s="6">
        <v>0.19</v>
      </c>
      <c r="F66" s="6" t="s">
        <v>390</v>
      </c>
      <c r="G66" s="6" t="s">
        <v>390</v>
      </c>
      <c r="H66" s="6" t="s">
        <v>390</v>
      </c>
      <c r="I66" s="6" t="s">
        <v>390</v>
      </c>
      <c r="J66" s="6" t="s">
        <v>390</v>
      </c>
      <c r="K66" s="6" t="s">
        <v>390</v>
      </c>
      <c r="L66" s="6" t="s">
        <v>390</v>
      </c>
      <c r="M66" s="6" t="s">
        <v>390</v>
      </c>
      <c r="N66" s="6" t="s">
        <v>390</v>
      </c>
      <c r="O66" s="6" t="s">
        <v>390</v>
      </c>
      <c r="P66" s="6" t="s">
        <v>390</v>
      </c>
      <c r="Q66" s="6" t="s">
        <v>390</v>
      </c>
      <c r="R66" s="6" t="s">
        <v>390</v>
      </c>
      <c r="S66" s="6" t="s">
        <v>390</v>
      </c>
      <c r="T66" s="6" t="s">
        <v>390</v>
      </c>
      <c r="U66" s="6" t="s">
        <v>390</v>
      </c>
      <c r="V66" s="6" t="s">
        <v>390</v>
      </c>
      <c r="W66" s="6" t="s">
        <v>390</v>
      </c>
      <c r="X66" s="6" t="s">
        <v>390</v>
      </c>
      <c r="Y66" s="6" t="s">
        <v>390</v>
      </c>
      <c r="Z66" s="6" t="s">
        <v>390</v>
      </c>
      <c r="AA66" s="6" t="s">
        <v>390</v>
      </c>
      <c r="AB66" s="6" t="s">
        <v>390</v>
      </c>
      <c r="AC66" s="6" t="s">
        <v>390</v>
      </c>
      <c r="AD66" s="6" t="s">
        <v>390</v>
      </c>
      <c r="AE66" s="60"/>
      <c r="AF66" s="26" t="s">
        <v>390</v>
      </c>
      <c r="AG66" s="26" t="s">
        <v>390</v>
      </c>
      <c r="AH66" s="26" t="s">
        <v>390</v>
      </c>
      <c r="AI66" s="26" t="s">
        <v>390</v>
      </c>
      <c r="AJ66" s="26" t="s">
        <v>390</v>
      </c>
      <c r="AK66" s="26" t="s">
        <v>402</v>
      </c>
      <c r="AL66" s="49" t="s">
        <v>402</v>
      </c>
    </row>
    <row r="67" spans="1:38" s="2" customFormat="1" ht="26.25" customHeight="1" thickBot="1" x14ac:dyDescent="0.3">
      <c r="A67" s="70" t="s">
        <v>54</v>
      </c>
      <c r="B67" s="74" t="s">
        <v>158</v>
      </c>
      <c r="C67" s="71" t="s">
        <v>159</v>
      </c>
      <c r="D67" s="72"/>
      <c r="E67" s="6" t="s">
        <v>392</v>
      </c>
      <c r="F67" s="6" t="s">
        <v>392</v>
      </c>
      <c r="G67" s="6" t="s">
        <v>392</v>
      </c>
      <c r="H67" s="6" t="s">
        <v>392</v>
      </c>
      <c r="I67" s="6" t="s">
        <v>392</v>
      </c>
      <c r="J67" s="6" t="s">
        <v>392</v>
      </c>
      <c r="K67" s="6" t="s">
        <v>392</v>
      </c>
      <c r="L67" s="6" t="s">
        <v>392</v>
      </c>
      <c r="M67" s="6" t="s">
        <v>392</v>
      </c>
      <c r="N67" s="6" t="s">
        <v>392</v>
      </c>
      <c r="O67" s="6" t="s">
        <v>392</v>
      </c>
      <c r="P67" s="6" t="s">
        <v>392</v>
      </c>
      <c r="Q67" s="6" t="s">
        <v>392</v>
      </c>
      <c r="R67" s="6" t="s">
        <v>392</v>
      </c>
      <c r="S67" s="6" t="s">
        <v>392</v>
      </c>
      <c r="T67" s="6" t="s">
        <v>392</v>
      </c>
      <c r="U67" s="6" t="s">
        <v>392</v>
      </c>
      <c r="V67" s="6" t="s">
        <v>392</v>
      </c>
      <c r="W67" s="6" t="s">
        <v>392</v>
      </c>
      <c r="X67" s="6" t="s">
        <v>392</v>
      </c>
      <c r="Y67" s="6" t="s">
        <v>392</v>
      </c>
      <c r="Z67" s="6" t="s">
        <v>392</v>
      </c>
      <c r="AA67" s="6" t="s">
        <v>392</v>
      </c>
      <c r="AB67" s="6" t="s">
        <v>392</v>
      </c>
      <c r="AC67" s="6" t="s">
        <v>392</v>
      </c>
      <c r="AD67" s="6" t="s">
        <v>392</v>
      </c>
      <c r="AE67" s="60"/>
      <c r="AF67" s="26" t="s">
        <v>392</v>
      </c>
      <c r="AG67" s="26" t="s">
        <v>392</v>
      </c>
      <c r="AH67" s="26" t="s">
        <v>392</v>
      </c>
      <c r="AI67" s="26" t="s">
        <v>392</v>
      </c>
      <c r="AJ67" s="26" t="s">
        <v>392</v>
      </c>
      <c r="AK67" s="26" t="s">
        <v>392</v>
      </c>
      <c r="AL67" s="49" t="s">
        <v>392</v>
      </c>
    </row>
    <row r="68" spans="1:38" s="2" customFormat="1" ht="26.25" customHeight="1" thickBot="1" x14ac:dyDescent="0.3">
      <c r="A68" s="70" t="s">
        <v>54</v>
      </c>
      <c r="B68" s="74" t="s">
        <v>160</v>
      </c>
      <c r="C68" s="71" t="s">
        <v>161</v>
      </c>
      <c r="D68" s="72"/>
      <c r="E68" s="6" t="s">
        <v>390</v>
      </c>
      <c r="F68" s="6" t="s">
        <v>390</v>
      </c>
      <c r="G68" s="6" t="s">
        <v>390</v>
      </c>
      <c r="H68" s="6" t="s">
        <v>390</v>
      </c>
      <c r="I68" s="6">
        <v>0.106572</v>
      </c>
      <c r="J68" s="6">
        <v>0.12839999999999999</v>
      </c>
      <c r="K68" s="6">
        <v>0.136595744651</v>
      </c>
      <c r="L68" s="6">
        <v>1.9182960000000001E-3</v>
      </c>
      <c r="M68" s="6">
        <v>35.762999999999998</v>
      </c>
      <c r="N68" s="6" t="s">
        <v>390</v>
      </c>
      <c r="O68" s="6" t="s">
        <v>390</v>
      </c>
      <c r="P68" s="6" t="s">
        <v>390</v>
      </c>
      <c r="Q68" s="6" t="s">
        <v>390</v>
      </c>
      <c r="R68" s="6" t="s">
        <v>390</v>
      </c>
      <c r="S68" s="6" t="s">
        <v>390</v>
      </c>
      <c r="T68" s="6" t="s">
        <v>390</v>
      </c>
      <c r="U68" s="6" t="s">
        <v>390</v>
      </c>
      <c r="V68" s="6" t="s">
        <v>390</v>
      </c>
      <c r="W68" s="6" t="s">
        <v>390</v>
      </c>
      <c r="X68" s="6" t="s">
        <v>390</v>
      </c>
      <c r="Y68" s="6" t="s">
        <v>390</v>
      </c>
      <c r="Z68" s="6" t="s">
        <v>390</v>
      </c>
      <c r="AA68" s="6" t="s">
        <v>390</v>
      </c>
      <c r="AB68" s="6" t="s">
        <v>390</v>
      </c>
      <c r="AC68" s="6" t="s">
        <v>390</v>
      </c>
      <c r="AD68" s="6" t="s">
        <v>390</v>
      </c>
      <c r="AE68" s="60"/>
      <c r="AF68" s="26">
        <v>1073.14943016901</v>
      </c>
      <c r="AG68" s="26" t="s">
        <v>392</v>
      </c>
      <c r="AH68" s="26" t="s">
        <v>390</v>
      </c>
      <c r="AI68" s="26" t="s">
        <v>390</v>
      </c>
      <c r="AJ68" s="26" t="s">
        <v>390</v>
      </c>
      <c r="AK68" s="26">
        <v>247.5</v>
      </c>
      <c r="AL68" s="49" t="s">
        <v>162</v>
      </c>
    </row>
    <row r="69" spans="1:38" s="2" customFormat="1" ht="26.25" customHeight="1" thickBot="1" x14ac:dyDescent="0.3">
      <c r="A69" s="70" t="s">
        <v>54</v>
      </c>
      <c r="B69" s="70" t="s">
        <v>163</v>
      </c>
      <c r="C69" s="71" t="s">
        <v>164</v>
      </c>
      <c r="D69" s="77"/>
      <c r="E69" s="6" t="s">
        <v>390</v>
      </c>
      <c r="F69" s="6" t="s">
        <v>390</v>
      </c>
      <c r="G69" s="6" t="s">
        <v>390</v>
      </c>
      <c r="H69" s="6">
        <v>1.236</v>
      </c>
      <c r="I69" s="6">
        <v>9.1439841384000006E-2</v>
      </c>
      <c r="J69" s="6">
        <v>0.110168483596</v>
      </c>
      <c r="K69" s="6">
        <v>0.117200514438</v>
      </c>
      <c r="L69" s="6" t="s">
        <v>392</v>
      </c>
      <c r="M69" s="6">
        <v>5.1879999999999997</v>
      </c>
      <c r="N69" s="6" t="s">
        <v>390</v>
      </c>
      <c r="O69" s="6" t="s">
        <v>390</v>
      </c>
      <c r="P69" s="6" t="s">
        <v>390</v>
      </c>
      <c r="Q69" s="6" t="s">
        <v>390</v>
      </c>
      <c r="R69" s="6" t="s">
        <v>390</v>
      </c>
      <c r="S69" s="6" t="s">
        <v>390</v>
      </c>
      <c r="T69" s="6" t="s">
        <v>390</v>
      </c>
      <c r="U69" s="6" t="s">
        <v>390</v>
      </c>
      <c r="V69" s="6" t="s">
        <v>390</v>
      </c>
      <c r="W69" s="6" t="s">
        <v>390</v>
      </c>
      <c r="X69" s="6" t="s">
        <v>390</v>
      </c>
      <c r="Y69" s="6" t="s">
        <v>390</v>
      </c>
      <c r="Z69" s="6" t="s">
        <v>390</v>
      </c>
      <c r="AA69" s="6" t="s">
        <v>390</v>
      </c>
      <c r="AB69" s="6" t="s">
        <v>390</v>
      </c>
      <c r="AC69" s="6" t="s">
        <v>390</v>
      </c>
      <c r="AD69" s="6" t="s">
        <v>390</v>
      </c>
      <c r="AE69" s="60"/>
      <c r="AF69" s="26" t="s">
        <v>390</v>
      </c>
      <c r="AG69" s="26">
        <v>5.9854765638213007E-2</v>
      </c>
      <c r="AH69" s="26" t="s">
        <v>390</v>
      </c>
      <c r="AI69" s="26" t="s">
        <v>390</v>
      </c>
      <c r="AJ69" s="26" t="s">
        <v>390</v>
      </c>
      <c r="AK69" s="26" t="s">
        <v>402</v>
      </c>
      <c r="AL69" s="49" t="s">
        <v>402</v>
      </c>
    </row>
    <row r="70" spans="1:38" s="2" customFormat="1" ht="26.25" customHeight="1" thickBot="1" x14ac:dyDescent="0.3">
      <c r="A70" s="70" t="s">
        <v>54</v>
      </c>
      <c r="B70" s="70" t="s">
        <v>165</v>
      </c>
      <c r="C70" s="71" t="s">
        <v>360</v>
      </c>
      <c r="D70" s="77"/>
      <c r="E70" s="6">
        <v>0.64586456800000003</v>
      </c>
      <c r="F70" s="6">
        <v>100.98975657414699</v>
      </c>
      <c r="G70" s="6">
        <v>36.114164276700002</v>
      </c>
      <c r="H70" s="6">
        <v>7.3838237804610003</v>
      </c>
      <c r="I70" s="6">
        <v>0.75823659783599995</v>
      </c>
      <c r="J70" s="6">
        <v>1.1383346417719999</v>
      </c>
      <c r="K70" s="6">
        <v>1.2972572782159999</v>
      </c>
      <c r="L70" s="6">
        <v>8.9262907530000008E-3</v>
      </c>
      <c r="M70" s="6">
        <v>35.650898050000002</v>
      </c>
      <c r="N70" s="6">
        <v>84.610321912572005</v>
      </c>
      <c r="O70" s="6">
        <v>2.1083225221999999E-2</v>
      </c>
      <c r="P70" s="6">
        <v>1.202390951111</v>
      </c>
      <c r="Q70" s="6">
        <v>8.2064243329999995E-3</v>
      </c>
      <c r="R70" s="6">
        <v>25.807723368666998</v>
      </c>
      <c r="S70" s="6">
        <v>4.8348005083330001</v>
      </c>
      <c r="T70" s="6">
        <v>1.0105798473330001</v>
      </c>
      <c r="U70" s="6">
        <v>4.4624089999999998E-2</v>
      </c>
      <c r="V70" s="6">
        <v>6.0463725233329999</v>
      </c>
      <c r="W70" s="6">
        <v>2.0226625000000002E-2</v>
      </c>
      <c r="X70" s="6">
        <v>4.9376904375000003E-2</v>
      </c>
      <c r="Y70" s="6" t="s">
        <v>390</v>
      </c>
      <c r="Z70" s="6">
        <v>1.80718125E-3</v>
      </c>
      <c r="AA70" s="6" t="s">
        <v>390</v>
      </c>
      <c r="AB70" s="6">
        <v>5.1184085625E-2</v>
      </c>
      <c r="AC70" s="6">
        <v>48.088154762275003</v>
      </c>
      <c r="AD70" s="6" t="s">
        <v>390</v>
      </c>
      <c r="AE70" s="60"/>
      <c r="AF70" s="26" t="s">
        <v>390</v>
      </c>
      <c r="AG70" s="26" t="s">
        <v>390</v>
      </c>
      <c r="AH70" s="26">
        <v>5616.3949884367503</v>
      </c>
      <c r="AI70" s="26" t="s">
        <v>390</v>
      </c>
      <c r="AJ70" s="26" t="s">
        <v>390</v>
      </c>
      <c r="AK70" s="26" t="s">
        <v>402</v>
      </c>
      <c r="AL70" s="49" t="s">
        <v>402</v>
      </c>
    </row>
    <row r="71" spans="1:38" s="2" customFormat="1" ht="26.25" customHeight="1" thickBot="1" x14ac:dyDescent="0.3">
      <c r="A71" s="70" t="s">
        <v>54</v>
      </c>
      <c r="B71" s="70" t="s">
        <v>166</v>
      </c>
      <c r="C71" s="71" t="s">
        <v>167</v>
      </c>
      <c r="D71" s="77"/>
      <c r="E71" s="6" t="s">
        <v>391</v>
      </c>
      <c r="F71" s="6">
        <v>1.9</v>
      </c>
      <c r="G71" s="6" t="s">
        <v>391</v>
      </c>
      <c r="H71" s="6" t="s">
        <v>391</v>
      </c>
      <c r="I71" s="6" t="s">
        <v>391</v>
      </c>
      <c r="J71" s="6" t="s">
        <v>391</v>
      </c>
      <c r="K71" s="6" t="s">
        <v>391</v>
      </c>
      <c r="L71" s="6" t="s">
        <v>391</v>
      </c>
      <c r="M71" s="6" t="s">
        <v>391</v>
      </c>
      <c r="N71" s="6" t="s">
        <v>391</v>
      </c>
      <c r="O71" s="6" t="s">
        <v>391</v>
      </c>
      <c r="P71" s="6" t="s">
        <v>391</v>
      </c>
      <c r="Q71" s="6" t="s">
        <v>391</v>
      </c>
      <c r="R71" s="6" t="s">
        <v>391</v>
      </c>
      <c r="S71" s="6" t="s">
        <v>391</v>
      </c>
      <c r="T71" s="6" t="s">
        <v>391</v>
      </c>
      <c r="U71" s="6" t="s">
        <v>391</v>
      </c>
      <c r="V71" s="6" t="s">
        <v>391</v>
      </c>
      <c r="W71" s="6" t="s">
        <v>390</v>
      </c>
      <c r="X71" s="6" t="s">
        <v>390</v>
      </c>
      <c r="Y71" s="6" t="s">
        <v>390</v>
      </c>
      <c r="Z71" s="6" t="s">
        <v>390</v>
      </c>
      <c r="AA71" s="6" t="s">
        <v>390</v>
      </c>
      <c r="AB71" s="6" t="s">
        <v>390</v>
      </c>
      <c r="AC71" s="6" t="s">
        <v>390</v>
      </c>
      <c r="AD71" s="6" t="s">
        <v>390</v>
      </c>
      <c r="AE71" s="60"/>
      <c r="AF71" s="26" t="s">
        <v>390</v>
      </c>
      <c r="AG71" s="26" t="s">
        <v>390</v>
      </c>
      <c r="AH71" s="26" t="s">
        <v>390</v>
      </c>
      <c r="AI71" s="26" t="s">
        <v>390</v>
      </c>
      <c r="AJ71" s="26" t="s">
        <v>390</v>
      </c>
      <c r="AK71" s="26" t="s">
        <v>391</v>
      </c>
      <c r="AL71" s="49" t="s">
        <v>391</v>
      </c>
    </row>
    <row r="72" spans="1:38" s="2" customFormat="1" ht="26.25" customHeight="1" thickBot="1" x14ac:dyDescent="0.3">
      <c r="A72" s="70" t="s">
        <v>54</v>
      </c>
      <c r="B72" s="70" t="s">
        <v>168</v>
      </c>
      <c r="C72" s="71" t="s">
        <v>169</v>
      </c>
      <c r="D72" s="72"/>
      <c r="E72" s="6">
        <v>2.9040311926019999</v>
      </c>
      <c r="F72" s="6">
        <v>2.0198121656149999</v>
      </c>
      <c r="G72" s="6">
        <v>2.955132198217</v>
      </c>
      <c r="H72" s="6" t="s">
        <v>390</v>
      </c>
      <c r="I72" s="6">
        <v>5.3673609009460002</v>
      </c>
      <c r="J72" s="6">
        <v>8.8281831845650007</v>
      </c>
      <c r="K72" s="6">
        <v>14.561396516791</v>
      </c>
      <c r="L72" s="6">
        <v>3.1161313866E-2</v>
      </c>
      <c r="M72" s="6">
        <v>126.663415867612</v>
      </c>
      <c r="N72" s="6">
        <v>56.500646826211003</v>
      </c>
      <c r="O72" s="6">
        <v>1.368243921888</v>
      </c>
      <c r="P72" s="6">
        <v>0.52182658479599997</v>
      </c>
      <c r="Q72" s="6">
        <v>6.7159353458200002</v>
      </c>
      <c r="R72" s="6">
        <v>15.368831247884</v>
      </c>
      <c r="S72" s="6">
        <v>9.6672345274599998</v>
      </c>
      <c r="T72" s="6">
        <v>8.0700850148290009</v>
      </c>
      <c r="U72" s="6">
        <v>2.384571474296</v>
      </c>
      <c r="V72" s="6">
        <v>301.55539398775102</v>
      </c>
      <c r="W72" s="6">
        <v>62.712538257646003</v>
      </c>
      <c r="X72" s="6">
        <v>0.14760096846000001</v>
      </c>
      <c r="Y72" s="6">
        <v>9.3570836189000001E-2</v>
      </c>
      <c r="Z72" s="6">
        <v>4.6783579426999997E-2</v>
      </c>
      <c r="AA72" s="6">
        <v>4.6783474360000001E-2</v>
      </c>
      <c r="AB72" s="6">
        <v>0.33473885843600004</v>
      </c>
      <c r="AC72" s="6">
        <v>0.38238299999999997</v>
      </c>
      <c r="AD72" s="6">
        <v>351.65694734862399</v>
      </c>
      <c r="AE72" s="60"/>
      <c r="AF72" s="26">
        <v>10882.953122912582</v>
      </c>
      <c r="AG72" s="26">
        <v>175196.201</v>
      </c>
      <c r="AH72" s="26" t="s">
        <v>390</v>
      </c>
      <c r="AI72" s="26" t="s">
        <v>390</v>
      </c>
      <c r="AJ72" s="26" t="s">
        <v>390</v>
      </c>
      <c r="AK72" s="26">
        <v>17430.407339449539</v>
      </c>
      <c r="AL72" s="49" t="s">
        <v>406</v>
      </c>
    </row>
    <row r="73" spans="1:38" s="2" customFormat="1" ht="26.25" customHeight="1" thickBot="1" x14ac:dyDescent="0.3">
      <c r="A73" s="70" t="s">
        <v>54</v>
      </c>
      <c r="B73" s="70" t="s">
        <v>170</v>
      </c>
      <c r="C73" s="71" t="s">
        <v>171</v>
      </c>
      <c r="D73" s="72"/>
      <c r="E73" s="6" t="s">
        <v>391</v>
      </c>
      <c r="F73" s="6" t="s">
        <v>391</v>
      </c>
      <c r="G73" s="6" t="s">
        <v>391</v>
      </c>
      <c r="H73" s="6" t="s">
        <v>391</v>
      </c>
      <c r="I73" s="6" t="s">
        <v>391</v>
      </c>
      <c r="J73" s="6" t="s">
        <v>391</v>
      </c>
      <c r="K73" s="6" t="s">
        <v>391</v>
      </c>
      <c r="L73" s="6" t="s">
        <v>391</v>
      </c>
      <c r="M73" s="6" t="s">
        <v>391</v>
      </c>
      <c r="N73" s="6" t="s">
        <v>391</v>
      </c>
      <c r="O73" s="6" t="s">
        <v>391</v>
      </c>
      <c r="P73" s="6" t="s">
        <v>391</v>
      </c>
      <c r="Q73" s="6" t="s">
        <v>391</v>
      </c>
      <c r="R73" s="6" t="s">
        <v>391</v>
      </c>
      <c r="S73" s="6" t="s">
        <v>391</v>
      </c>
      <c r="T73" s="6" t="s">
        <v>391</v>
      </c>
      <c r="U73" s="6" t="s">
        <v>391</v>
      </c>
      <c r="V73" s="6" t="s">
        <v>391</v>
      </c>
      <c r="W73" s="6" t="s">
        <v>390</v>
      </c>
      <c r="X73" s="6" t="s">
        <v>390</v>
      </c>
      <c r="Y73" s="6" t="s">
        <v>390</v>
      </c>
      <c r="Z73" s="6" t="s">
        <v>390</v>
      </c>
      <c r="AA73" s="6" t="s">
        <v>390</v>
      </c>
      <c r="AB73" s="6" t="s">
        <v>390</v>
      </c>
      <c r="AC73" s="6" t="s">
        <v>390</v>
      </c>
      <c r="AD73" s="6" t="s">
        <v>390</v>
      </c>
      <c r="AE73" s="60"/>
      <c r="AF73" s="26" t="s">
        <v>390</v>
      </c>
      <c r="AG73" s="26" t="s">
        <v>390</v>
      </c>
      <c r="AH73" s="26" t="s">
        <v>390</v>
      </c>
      <c r="AI73" s="26" t="s">
        <v>390</v>
      </c>
      <c r="AJ73" s="26" t="s">
        <v>390</v>
      </c>
      <c r="AK73" s="26" t="s">
        <v>391</v>
      </c>
      <c r="AL73" s="49" t="s">
        <v>391</v>
      </c>
    </row>
    <row r="74" spans="1:38" s="2" customFormat="1" ht="26.25" customHeight="1" thickBot="1" x14ac:dyDescent="0.3">
      <c r="A74" s="70" t="s">
        <v>54</v>
      </c>
      <c r="B74" s="70" t="s">
        <v>172</v>
      </c>
      <c r="C74" s="71" t="s">
        <v>173</v>
      </c>
      <c r="D74" s="72"/>
      <c r="E74" s="6">
        <v>0.32586301458299999</v>
      </c>
      <c r="F74" s="6" t="s">
        <v>390</v>
      </c>
      <c r="G74" s="6">
        <v>3.6571849432270001</v>
      </c>
      <c r="H74" s="6" t="s">
        <v>390</v>
      </c>
      <c r="I74" s="6">
        <v>0.13256950750400001</v>
      </c>
      <c r="J74" s="6">
        <v>0.271689310016</v>
      </c>
      <c r="K74" s="6">
        <v>0.35628537496200002</v>
      </c>
      <c r="L74" s="6">
        <v>3.049098673E-3</v>
      </c>
      <c r="M74" s="6">
        <v>20.603950214945002</v>
      </c>
      <c r="N74" s="6">
        <v>1.0222699447679999</v>
      </c>
      <c r="O74" s="6">
        <v>6.1617172055000002E-2</v>
      </c>
      <c r="P74" s="6">
        <v>1.1773829009E-2</v>
      </c>
      <c r="Q74" s="6">
        <v>3.4749554566999998E-2</v>
      </c>
      <c r="R74" s="6">
        <v>6.8943913167000007E-2</v>
      </c>
      <c r="S74" s="6">
        <v>9.7621434815999997E-2</v>
      </c>
      <c r="T74" s="6">
        <v>2.6715239181150001</v>
      </c>
      <c r="U74" s="6" t="s">
        <v>390</v>
      </c>
      <c r="V74" s="6">
        <v>3.172218540722</v>
      </c>
      <c r="W74" s="6">
        <v>10.792190628014</v>
      </c>
      <c r="X74" s="6">
        <v>2.6163308142499999</v>
      </c>
      <c r="Y74" s="6">
        <v>2.4712732262429999</v>
      </c>
      <c r="Z74" s="6">
        <v>2.3716584462719998</v>
      </c>
      <c r="AA74" s="6">
        <v>0.282849385866</v>
      </c>
      <c r="AB74" s="6">
        <v>7.7421118726309999</v>
      </c>
      <c r="AC74" s="6">
        <v>4291.5</v>
      </c>
      <c r="AD74" s="6" t="s">
        <v>390</v>
      </c>
      <c r="AE74" s="60"/>
      <c r="AF74" s="26" t="s">
        <v>390</v>
      </c>
      <c r="AG74" s="26" t="s">
        <v>390</v>
      </c>
      <c r="AH74" s="26" t="s">
        <v>390</v>
      </c>
      <c r="AI74" s="26" t="s">
        <v>390</v>
      </c>
      <c r="AJ74" s="26" t="s">
        <v>390</v>
      </c>
      <c r="AK74" s="26">
        <v>1116.6969999999999</v>
      </c>
      <c r="AL74" s="49" t="s">
        <v>407</v>
      </c>
    </row>
    <row r="75" spans="1:38" s="2" customFormat="1" ht="26.25" customHeight="1" thickBot="1" x14ac:dyDescent="0.3">
      <c r="A75" s="70" t="s">
        <v>54</v>
      </c>
      <c r="B75" s="70" t="s">
        <v>174</v>
      </c>
      <c r="C75" s="71" t="s">
        <v>175</v>
      </c>
      <c r="D75" s="77"/>
      <c r="E75" s="6" t="s">
        <v>390</v>
      </c>
      <c r="F75" s="6" t="s">
        <v>390</v>
      </c>
      <c r="G75" s="6" t="s">
        <v>390</v>
      </c>
      <c r="H75" s="6" t="s">
        <v>390</v>
      </c>
      <c r="I75" s="6" t="s">
        <v>390</v>
      </c>
      <c r="J75" s="6" t="s">
        <v>390</v>
      </c>
      <c r="K75" s="6" t="s">
        <v>390</v>
      </c>
      <c r="L75" s="6" t="s">
        <v>390</v>
      </c>
      <c r="M75" s="6" t="s">
        <v>390</v>
      </c>
      <c r="N75" s="6" t="s">
        <v>390</v>
      </c>
      <c r="O75" s="6" t="s">
        <v>390</v>
      </c>
      <c r="P75" s="6" t="s">
        <v>390</v>
      </c>
      <c r="Q75" s="6" t="s">
        <v>390</v>
      </c>
      <c r="R75" s="6" t="s">
        <v>390</v>
      </c>
      <c r="S75" s="6" t="s">
        <v>390</v>
      </c>
      <c r="T75" s="6" t="s">
        <v>390</v>
      </c>
      <c r="U75" s="6" t="s">
        <v>390</v>
      </c>
      <c r="V75" s="6" t="s">
        <v>390</v>
      </c>
      <c r="W75" s="6">
        <v>9.1800000000000007E-2</v>
      </c>
      <c r="X75" s="6" t="s">
        <v>390</v>
      </c>
      <c r="Y75" s="6" t="s">
        <v>390</v>
      </c>
      <c r="Z75" s="6" t="s">
        <v>390</v>
      </c>
      <c r="AA75" s="6" t="s">
        <v>390</v>
      </c>
      <c r="AB75" s="6" t="s">
        <v>390</v>
      </c>
      <c r="AC75" s="6" t="s">
        <v>390</v>
      </c>
      <c r="AD75" s="6" t="s">
        <v>390</v>
      </c>
      <c r="AE75" s="60"/>
      <c r="AF75" s="26" t="s">
        <v>390</v>
      </c>
      <c r="AG75" s="26" t="s">
        <v>390</v>
      </c>
      <c r="AH75" s="26" t="s">
        <v>390</v>
      </c>
      <c r="AI75" s="26" t="s">
        <v>390</v>
      </c>
      <c r="AJ75" s="26" t="s">
        <v>390</v>
      </c>
      <c r="AK75" s="26">
        <v>5.1000000000000005</v>
      </c>
      <c r="AL75" s="49" t="s">
        <v>408</v>
      </c>
    </row>
    <row r="76" spans="1:38" s="2" customFormat="1" ht="26.25" customHeight="1" thickBot="1" x14ac:dyDescent="0.3">
      <c r="A76" s="70" t="s">
        <v>54</v>
      </c>
      <c r="B76" s="70" t="s">
        <v>176</v>
      </c>
      <c r="C76" s="71" t="s">
        <v>177</v>
      </c>
      <c r="D76" s="72"/>
      <c r="E76" s="6" t="s">
        <v>390</v>
      </c>
      <c r="F76" s="6" t="s">
        <v>390</v>
      </c>
      <c r="G76" s="6">
        <v>4.0829178636380004</v>
      </c>
      <c r="H76" s="6" t="s">
        <v>390</v>
      </c>
      <c r="I76" s="6">
        <v>1.6413766667999999E-2</v>
      </c>
      <c r="J76" s="6">
        <v>3.2827533334999999E-2</v>
      </c>
      <c r="K76" s="6">
        <v>4.0584683654000003E-2</v>
      </c>
      <c r="L76" s="6" t="s">
        <v>393</v>
      </c>
      <c r="M76" s="6">
        <v>1.229788091716</v>
      </c>
      <c r="N76" s="6">
        <v>6.5557449795620002</v>
      </c>
      <c r="O76" s="6">
        <v>0.25225279862900002</v>
      </c>
      <c r="P76" s="6">
        <v>2.1877487431999999E-2</v>
      </c>
      <c r="Q76" s="6">
        <v>4.0628463700999998E-2</v>
      </c>
      <c r="R76" s="6" t="s">
        <v>390</v>
      </c>
      <c r="S76" s="6">
        <v>3.9474082926999998E-2</v>
      </c>
      <c r="T76" s="6" t="s">
        <v>390</v>
      </c>
      <c r="U76" s="6">
        <v>1.1586675837E-2</v>
      </c>
      <c r="V76" s="6">
        <v>1.618679917231</v>
      </c>
      <c r="W76" s="6">
        <v>3.9003615951309998</v>
      </c>
      <c r="X76" s="6" t="s">
        <v>390</v>
      </c>
      <c r="Y76" s="6" t="s">
        <v>390</v>
      </c>
      <c r="Z76" s="6" t="s">
        <v>390</v>
      </c>
      <c r="AA76" s="6" t="s">
        <v>390</v>
      </c>
      <c r="AB76" s="6" t="s">
        <v>390</v>
      </c>
      <c r="AC76" s="6" t="s">
        <v>390</v>
      </c>
      <c r="AD76" s="6">
        <v>1.1190528E-3</v>
      </c>
      <c r="AE76" s="60"/>
      <c r="AF76" s="26" t="s">
        <v>390</v>
      </c>
      <c r="AG76" s="26" t="s">
        <v>390</v>
      </c>
      <c r="AH76" s="26" t="s">
        <v>390</v>
      </c>
      <c r="AI76" s="26" t="s">
        <v>390</v>
      </c>
      <c r="AJ76" s="26" t="s">
        <v>390</v>
      </c>
      <c r="AK76" s="26">
        <v>349.70400000000001</v>
      </c>
      <c r="AL76" s="49" t="s">
        <v>409</v>
      </c>
    </row>
    <row r="77" spans="1:38" s="2" customFormat="1" ht="26.25" customHeight="1" thickBot="1" x14ac:dyDescent="0.3">
      <c r="A77" s="70" t="s">
        <v>54</v>
      </c>
      <c r="B77" s="70" t="s">
        <v>178</v>
      </c>
      <c r="C77" s="71" t="s">
        <v>179</v>
      </c>
      <c r="D77" s="72"/>
      <c r="E77" s="6">
        <v>0.69082359999999998</v>
      </c>
      <c r="F77" s="6" t="s">
        <v>390</v>
      </c>
      <c r="G77" s="6" t="s">
        <v>390</v>
      </c>
      <c r="H77" s="6" t="s">
        <v>390</v>
      </c>
      <c r="I77" s="6">
        <v>0.117584802839</v>
      </c>
      <c r="J77" s="6">
        <v>0.130521152453</v>
      </c>
      <c r="K77" s="6">
        <v>0.15209083540900001</v>
      </c>
      <c r="L77" s="6">
        <v>1.0359999998E-2</v>
      </c>
      <c r="M77" s="6">
        <v>42.027000000000001</v>
      </c>
      <c r="N77" s="6">
        <v>12.378</v>
      </c>
      <c r="O77" s="6">
        <v>0.97998887611700003</v>
      </c>
      <c r="P77" s="6">
        <v>1.3514999999999999</v>
      </c>
      <c r="Q77" s="6">
        <v>0.7359</v>
      </c>
      <c r="R77" s="6">
        <v>7.2599999999999998E-2</v>
      </c>
      <c r="S77" s="6">
        <v>0.63270000000000004</v>
      </c>
      <c r="T77" s="6">
        <v>3.6400000000000002E-2</v>
      </c>
      <c r="U77" s="6" t="s">
        <v>390</v>
      </c>
      <c r="V77" s="6">
        <v>48.853000000000002</v>
      </c>
      <c r="W77" s="6">
        <v>2.5947027309270001</v>
      </c>
      <c r="X77" s="6" t="s">
        <v>390</v>
      </c>
      <c r="Y77" s="6" t="s">
        <v>390</v>
      </c>
      <c r="Z77" s="6" t="s">
        <v>390</v>
      </c>
      <c r="AA77" s="6" t="s">
        <v>390</v>
      </c>
      <c r="AB77" s="6" t="s">
        <v>390</v>
      </c>
      <c r="AC77" s="6" t="s">
        <v>390</v>
      </c>
      <c r="AD77" s="6">
        <v>2.75054E-4</v>
      </c>
      <c r="AE77" s="60"/>
      <c r="AF77" s="26" t="s">
        <v>390</v>
      </c>
      <c r="AG77" s="26">
        <v>3993.2</v>
      </c>
      <c r="AH77" s="26" t="s">
        <v>390</v>
      </c>
      <c r="AI77" s="26" t="s">
        <v>390</v>
      </c>
      <c r="AJ77" s="26" t="s">
        <v>390</v>
      </c>
      <c r="AK77" s="26">
        <v>363.69299999999998</v>
      </c>
      <c r="AL77" s="49" t="s">
        <v>410</v>
      </c>
    </row>
    <row r="78" spans="1:38" s="2" customFormat="1" ht="26.25" customHeight="1" thickBot="1" x14ac:dyDescent="0.3">
      <c r="A78" s="70" t="s">
        <v>54</v>
      </c>
      <c r="B78" s="70" t="s">
        <v>180</v>
      </c>
      <c r="C78" s="71" t="s">
        <v>181</v>
      </c>
      <c r="D78" s="72"/>
      <c r="E78" s="6" t="s">
        <v>390</v>
      </c>
      <c r="F78" s="6" t="s">
        <v>390</v>
      </c>
      <c r="G78" s="6" t="s">
        <v>390</v>
      </c>
      <c r="H78" s="6" t="s">
        <v>390</v>
      </c>
      <c r="I78" s="6">
        <v>7.9440057854999996E-2</v>
      </c>
      <c r="J78" s="6">
        <v>0.104526391914</v>
      </c>
      <c r="K78" s="6">
        <v>0.13379378165</v>
      </c>
      <c r="L78" s="6">
        <v>7.9440057999999997E-5</v>
      </c>
      <c r="M78" s="6">
        <v>4.5004815777909997</v>
      </c>
      <c r="N78" s="6">
        <v>5.8135379757020003</v>
      </c>
      <c r="O78" s="6">
        <v>0.16905354298799999</v>
      </c>
      <c r="P78" s="6">
        <v>3.6000000000000002E-4</v>
      </c>
      <c r="Q78" s="6">
        <v>0.31012113803699998</v>
      </c>
      <c r="R78" s="6" t="s">
        <v>390</v>
      </c>
      <c r="S78" s="6">
        <v>11.255132354809</v>
      </c>
      <c r="T78" s="6">
        <v>0.28509852299400001</v>
      </c>
      <c r="U78" s="6" t="s">
        <v>390</v>
      </c>
      <c r="V78" s="6">
        <v>37.156926395882998</v>
      </c>
      <c r="W78" s="6">
        <v>4.3880315311420004</v>
      </c>
      <c r="X78" s="6" t="s">
        <v>390</v>
      </c>
      <c r="Y78" s="6" t="s">
        <v>390</v>
      </c>
      <c r="Z78" s="6" t="s">
        <v>390</v>
      </c>
      <c r="AA78" s="6" t="s">
        <v>390</v>
      </c>
      <c r="AB78" s="6" t="s">
        <v>390</v>
      </c>
      <c r="AC78" s="6" t="s">
        <v>390</v>
      </c>
      <c r="AD78" s="6">
        <v>1.8245625E-3</v>
      </c>
      <c r="AE78" s="60"/>
      <c r="AF78" s="26" t="s">
        <v>390</v>
      </c>
      <c r="AG78" s="26" t="s">
        <v>390</v>
      </c>
      <c r="AH78" s="26" t="s">
        <v>390</v>
      </c>
      <c r="AI78" s="26" t="s">
        <v>390</v>
      </c>
      <c r="AJ78" s="26" t="s">
        <v>390</v>
      </c>
      <c r="AK78" s="26">
        <v>493.12500000000006</v>
      </c>
      <c r="AL78" s="49" t="s">
        <v>411</v>
      </c>
    </row>
    <row r="79" spans="1:38" s="2" customFormat="1" ht="26.25" customHeight="1" thickBot="1" x14ac:dyDescent="0.3">
      <c r="A79" s="70" t="s">
        <v>54</v>
      </c>
      <c r="B79" s="70" t="s">
        <v>182</v>
      </c>
      <c r="C79" s="71" t="s">
        <v>183</v>
      </c>
      <c r="D79" s="72"/>
      <c r="E79" s="6" t="s">
        <v>390</v>
      </c>
      <c r="F79" s="6" t="s">
        <v>390</v>
      </c>
      <c r="G79" s="6" t="s">
        <v>390</v>
      </c>
      <c r="H79" s="6" t="s">
        <v>390</v>
      </c>
      <c r="I79" s="6" t="s">
        <v>390</v>
      </c>
      <c r="J79" s="6" t="s">
        <v>390</v>
      </c>
      <c r="K79" s="6" t="s">
        <v>390</v>
      </c>
      <c r="L79" s="6" t="s">
        <v>390</v>
      </c>
      <c r="M79" s="6" t="s">
        <v>390</v>
      </c>
      <c r="N79" s="6" t="s">
        <v>390</v>
      </c>
      <c r="O79" s="6" t="s">
        <v>390</v>
      </c>
      <c r="P79" s="6" t="s">
        <v>390</v>
      </c>
      <c r="Q79" s="6" t="s">
        <v>390</v>
      </c>
      <c r="R79" s="6" t="s">
        <v>390</v>
      </c>
      <c r="S79" s="6" t="s">
        <v>390</v>
      </c>
      <c r="T79" s="6">
        <v>5.4517195070569997</v>
      </c>
      <c r="U79" s="6" t="s">
        <v>390</v>
      </c>
      <c r="V79" s="6" t="s">
        <v>390</v>
      </c>
      <c r="W79" s="6">
        <v>0.70379999999999998</v>
      </c>
      <c r="X79" s="6" t="s">
        <v>390</v>
      </c>
      <c r="Y79" s="6" t="s">
        <v>390</v>
      </c>
      <c r="Z79" s="6" t="s">
        <v>390</v>
      </c>
      <c r="AA79" s="6" t="s">
        <v>390</v>
      </c>
      <c r="AB79" s="6" t="s">
        <v>390</v>
      </c>
      <c r="AC79" s="6" t="s">
        <v>390</v>
      </c>
      <c r="AD79" s="6" t="s">
        <v>390</v>
      </c>
      <c r="AE79" s="60"/>
      <c r="AF79" s="26" t="s">
        <v>390</v>
      </c>
      <c r="AG79" s="26" t="s">
        <v>390</v>
      </c>
      <c r="AH79" s="26" t="s">
        <v>390</v>
      </c>
      <c r="AI79" s="26" t="s">
        <v>390</v>
      </c>
      <c r="AJ79" s="26" t="s">
        <v>390</v>
      </c>
      <c r="AK79" s="26">
        <v>39.1</v>
      </c>
      <c r="AL79" s="49" t="s">
        <v>184</v>
      </c>
    </row>
    <row r="80" spans="1:38" s="2" customFormat="1" ht="26.25" customHeight="1" thickBot="1" x14ac:dyDescent="0.3">
      <c r="A80" s="70" t="s">
        <v>54</v>
      </c>
      <c r="B80" s="74" t="s">
        <v>185</v>
      </c>
      <c r="C80" s="76" t="s">
        <v>186</v>
      </c>
      <c r="D80" s="72"/>
      <c r="E80" s="6" t="s">
        <v>390</v>
      </c>
      <c r="F80" s="6" t="s">
        <v>390</v>
      </c>
      <c r="G80" s="6" t="s">
        <v>390</v>
      </c>
      <c r="H80" s="6">
        <v>1.004997E-2</v>
      </c>
      <c r="I80" s="6">
        <v>1.894980438685</v>
      </c>
      <c r="J80" s="6">
        <v>1.914818838358</v>
      </c>
      <c r="K80" s="6">
        <v>2.0813248248009999</v>
      </c>
      <c r="L80" s="6" t="s">
        <v>393</v>
      </c>
      <c r="M80" s="6">
        <v>0.16063</v>
      </c>
      <c r="N80" s="6">
        <v>23.32750256924</v>
      </c>
      <c r="O80" s="6">
        <v>0.45920173268999998</v>
      </c>
      <c r="P80" s="6">
        <v>1.667990012477</v>
      </c>
      <c r="Q80" s="6">
        <v>0.69687813871500004</v>
      </c>
      <c r="R80" s="6">
        <v>9.8729179281789996</v>
      </c>
      <c r="S80" s="6">
        <v>5.8324212854619999</v>
      </c>
      <c r="T80" s="6">
        <v>3.5352853246490001</v>
      </c>
      <c r="U80" s="6">
        <v>0.16260324119299999</v>
      </c>
      <c r="V80" s="6">
        <v>40.238523146650003</v>
      </c>
      <c r="W80" s="6">
        <v>2.4415592399050001</v>
      </c>
      <c r="X80" s="6" t="s">
        <v>390</v>
      </c>
      <c r="Y80" s="6" t="s">
        <v>390</v>
      </c>
      <c r="Z80" s="6" t="s">
        <v>390</v>
      </c>
      <c r="AA80" s="6" t="s">
        <v>390</v>
      </c>
      <c r="AB80" s="6" t="s">
        <v>390</v>
      </c>
      <c r="AC80" s="6" t="s">
        <v>390</v>
      </c>
      <c r="AD80" s="6" t="s">
        <v>390</v>
      </c>
      <c r="AE80" s="60"/>
      <c r="AF80" s="26" t="s">
        <v>390</v>
      </c>
      <c r="AG80" s="26" t="s">
        <v>390</v>
      </c>
      <c r="AH80" s="26" t="s">
        <v>390</v>
      </c>
      <c r="AI80" s="26" t="s">
        <v>390</v>
      </c>
      <c r="AJ80" s="26" t="s">
        <v>390</v>
      </c>
      <c r="AK80" s="26">
        <v>1367.7594266926701</v>
      </c>
      <c r="AL80" s="49" t="s">
        <v>412</v>
      </c>
    </row>
    <row r="81" spans="1:38" s="2" customFormat="1" ht="26.25" customHeight="1" thickBot="1" x14ac:dyDescent="0.3">
      <c r="A81" s="70" t="s">
        <v>54</v>
      </c>
      <c r="B81" s="74" t="s">
        <v>187</v>
      </c>
      <c r="C81" s="76" t="s">
        <v>188</v>
      </c>
      <c r="D81" s="72"/>
      <c r="E81" s="6" t="s">
        <v>390</v>
      </c>
      <c r="F81" s="6" t="s">
        <v>390</v>
      </c>
      <c r="G81" s="6" t="s">
        <v>390</v>
      </c>
      <c r="H81" s="6" t="s">
        <v>390</v>
      </c>
      <c r="I81" s="6" t="s">
        <v>391</v>
      </c>
      <c r="J81" s="6" t="s">
        <v>391</v>
      </c>
      <c r="K81" s="6" t="s">
        <v>391</v>
      </c>
      <c r="L81" s="6" t="s">
        <v>390</v>
      </c>
      <c r="M81" s="6" t="s">
        <v>390</v>
      </c>
      <c r="N81" s="6" t="s">
        <v>393</v>
      </c>
      <c r="O81" s="6" t="s">
        <v>393</v>
      </c>
      <c r="P81" s="6" t="s">
        <v>393</v>
      </c>
      <c r="Q81" s="6" t="s">
        <v>393</v>
      </c>
      <c r="R81" s="6" t="s">
        <v>393</v>
      </c>
      <c r="S81" s="6" t="s">
        <v>393</v>
      </c>
      <c r="T81" s="6" t="s">
        <v>393</v>
      </c>
      <c r="U81" s="6" t="s">
        <v>393</v>
      </c>
      <c r="V81" s="6" t="s">
        <v>393</v>
      </c>
      <c r="W81" s="6" t="s">
        <v>390</v>
      </c>
      <c r="X81" s="6" t="s">
        <v>390</v>
      </c>
      <c r="Y81" s="6" t="s">
        <v>390</v>
      </c>
      <c r="Z81" s="6" t="s">
        <v>390</v>
      </c>
      <c r="AA81" s="6" t="s">
        <v>390</v>
      </c>
      <c r="AB81" s="6" t="s">
        <v>390</v>
      </c>
      <c r="AC81" s="6" t="s">
        <v>390</v>
      </c>
      <c r="AD81" s="6" t="s">
        <v>390</v>
      </c>
      <c r="AE81" s="60"/>
      <c r="AF81" s="26" t="s">
        <v>390</v>
      </c>
      <c r="AG81" s="26" t="s">
        <v>390</v>
      </c>
      <c r="AH81" s="26" t="s">
        <v>390</v>
      </c>
      <c r="AI81" s="26" t="s">
        <v>390</v>
      </c>
      <c r="AJ81" s="26" t="s">
        <v>390</v>
      </c>
      <c r="AK81" s="26" t="s">
        <v>393</v>
      </c>
      <c r="AL81" s="49" t="s">
        <v>393</v>
      </c>
    </row>
    <row r="82" spans="1:38" s="2" customFormat="1" ht="26.25" customHeight="1" thickBot="1" x14ac:dyDescent="0.3">
      <c r="A82" s="70" t="s">
        <v>189</v>
      </c>
      <c r="B82" s="74" t="s">
        <v>190</v>
      </c>
      <c r="C82" s="80" t="s">
        <v>191</v>
      </c>
      <c r="D82" s="72"/>
      <c r="E82" s="6" t="s">
        <v>390</v>
      </c>
      <c r="F82" s="6">
        <v>140.71809245593499</v>
      </c>
      <c r="G82" s="6" t="s">
        <v>390</v>
      </c>
      <c r="H82" s="6">
        <v>1.20568245471</v>
      </c>
      <c r="I82" s="6" t="s">
        <v>390</v>
      </c>
      <c r="J82" s="6" t="s">
        <v>390</v>
      </c>
      <c r="K82" s="6" t="s">
        <v>390</v>
      </c>
      <c r="L82" s="6" t="s">
        <v>390</v>
      </c>
      <c r="M82" s="6" t="s">
        <v>390</v>
      </c>
      <c r="N82" s="6" t="s">
        <v>390</v>
      </c>
      <c r="O82" s="6" t="s">
        <v>390</v>
      </c>
      <c r="P82" s="6" t="s">
        <v>391</v>
      </c>
      <c r="Q82" s="6" t="s">
        <v>390</v>
      </c>
      <c r="R82" s="6" t="s">
        <v>390</v>
      </c>
      <c r="S82" s="6" t="s">
        <v>390</v>
      </c>
      <c r="T82" s="6" t="s">
        <v>390</v>
      </c>
      <c r="U82" s="6" t="s">
        <v>390</v>
      </c>
      <c r="V82" s="6" t="s">
        <v>390</v>
      </c>
      <c r="W82" s="6" t="s">
        <v>390</v>
      </c>
      <c r="X82" s="6" t="s">
        <v>390</v>
      </c>
      <c r="Y82" s="6" t="s">
        <v>390</v>
      </c>
      <c r="Z82" s="6" t="s">
        <v>390</v>
      </c>
      <c r="AA82" s="6" t="s">
        <v>390</v>
      </c>
      <c r="AB82" s="6" t="s">
        <v>390</v>
      </c>
      <c r="AC82" s="6" t="s">
        <v>390</v>
      </c>
      <c r="AD82" s="6" t="s">
        <v>390</v>
      </c>
      <c r="AE82" s="60"/>
      <c r="AF82" s="26" t="s">
        <v>390</v>
      </c>
      <c r="AG82" s="26" t="s">
        <v>390</v>
      </c>
      <c r="AH82" s="26" t="s">
        <v>390</v>
      </c>
      <c r="AI82" s="26" t="s">
        <v>390</v>
      </c>
      <c r="AJ82" s="26" t="s">
        <v>390</v>
      </c>
      <c r="AK82" s="26">
        <v>143.23631263998629</v>
      </c>
      <c r="AL82" s="49" t="s">
        <v>199</v>
      </c>
    </row>
    <row r="83" spans="1:38" s="2" customFormat="1" ht="26.25" customHeight="1" thickBot="1" x14ac:dyDescent="0.3">
      <c r="A83" s="70" t="s">
        <v>54</v>
      </c>
      <c r="B83" s="81" t="s">
        <v>192</v>
      </c>
      <c r="C83" s="82" t="s">
        <v>193</v>
      </c>
      <c r="D83" s="72"/>
      <c r="E83" s="6" t="s">
        <v>390</v>
      </c>
      <c r="F83" s="6">
        <v>4.6764933580300001</v>
      </c>
      <c r="G83" s="6" t="s">
        <v>390</v>
      </c>
      <c r="H83" s="6" t="s">
        <v>390</v>
      </c>
      <c r="I83" s="6">
        <v>0.26831959999999999</v>
      </c>
      <c r="J83" s="6">
        <v>0.92523999999999995</v>
      </c>
      <c r="K83" s="6">
        <v>0.984297872124</v>
      </c>
      <c r="L83" s="6">
        <v>1.52942172E-2</v>
      </c>
      <c r="M83" s="6" t="s">
        <v>390</v>
      </c>
      <c r="N83" s="6" t="s">
        <v>390</v>
      </c>
      <c r="O83" s="6" t="s">
        <v>390</v>
      </c>
      <c r="P83" s="6" t="s">
        <v>390</v>
      </c>
      <c r="Q83" s="6" t="s">
        <v>390</v>
      </c>
      <c r="R83" s="6" t="s">
        <v>390</v>
      </c>
      <c r="S83" s="6" t="s">
        <v>390</v>
      </c>
      <c r="T83" s="6" t="s">
        <v>390</v>
      </c>
      <c r="U83" s="6" t="s">
        <v>390</v>
      </c>
      <c r="V83" s="6" t="s">
        <v>390</v>
      </c>
      <c r="W83" s="6">
        <v>0.16191700000000001</v>
      </c>
      <c r="X83" s="6">
        <v>1.0868904375E-2</v>
      </c>
      <c r="Y83" s="6" t="s">
        <v>390</v>
      </c>
      <c r="Z83" s="6">
        <v>1.80718125E-3</v>
      </c>
      <c r="AA83" s="6" t="s">
        <v>390</v>
      </c>
      <c r="AB83" s="6">
        <v>1.2676085625E-2</v>
      </c>
      <c r="AC83" s="6" t="s">
        <v>390</v>
      </c>
      <c r="AD83" s="6" t="s">
        <v>390</v>
      </c>
      <c r="AE83" s="60"/>
      <c r="AF83" s="26" t="s">
        <v>390</v>
      </c>
      <c r="AG83" s="26" t="s">
        <v>390</v>
      </c>
      <c r="AH83" s="26" t="s">
        <v>390</v>
      </c>
      <c r="AI83" s="26" t="s">
        <v>390</v>
      </c>
      <c r="AJ83" s="26" t="s">
        <v>390</v>
      </c>
      <c r="AK83" s="26">
        <v>23131</v>
      </c>
      <c r="AL83" s="49" t="s">
        <v>413</v>
      </c>
    </row>
    <row r="84" spans="1:38" s="2" customFormat="1" ht="26.25" customHeight="1" thickBot="1" x14ac:dyDescent="0.3">
      <c r="A84" s="70" t="s">
        <v>54</v>
      </c>
      <c r="B84" s="81" t="s">
        <v>194</v>
      </c>
      <c r="C84" s="82" t="s">
        <v>195</v>
      </c>
      <c r="D84" s="72"/>
      <c r="E84" s="6" t="s">
        <v>390</v>
      </c>
      <c r="F84" s="6" t="s">
        <v>393</v>
      </c>
      <c r="G84" s="6" t="s">
        <v>390</v>
      </c>
      <c r="H84" s="6" t="s">
        <v>390</v>
      </c>
      <c r="I84" s="6" t="s">
        <v>390</v>
      </c>
      <c r="J84" s="6" t="s">
        <v>390</v>
      </c>
      <c r="K84" s="6" t="s">
        <v>390</v>
      </c>
      <c r="L84" s="6" t="s">
        <v>390</v>
      </c>
      <c r="M84" s="6" t="s">
        <v>390</v>
      </c>
      <c r="N84" s="6" t="s">
        <v>390</v>
      </c>
      <c r="O84" s="6" t="s">
        <v>390</v>
      </c>
      <c r="P84" s="6" t="s">
        <v>390</v>
      </c>
      <c r="Q84" s="6" t="s">
        <v>390</v>
      </c>
      <c r="R84" s="6" t="s">
        <v>390</v>
      </c>
      <c r="S84" s="6" t="s">
        <v>390</v>
      </c>
      <c r="T84" s="6" t="s">
        <v>390</v>
      </c>
      <c r="U84" s="6" t="s">
        <v>390</v>
      </c>
      <c r="V84" s="6" t="s">
        <v>390</v>
      </c>
      <c r="W84" s="6" t="s">
        <v>390</v>
      </c>
      <c r="X84" s="6" t="s">
        <v>390</v>
      </c>
      <c r="Y84" s="6" t="s">
        <v>390</v>
      </c>
      <c r="Z84" s="6" t="s">
        <v>390</v>
      </c>
      <c r="AA84" s="6" t="s">
        <v>390</v>
      </c>
      <c r="AB84" s="6" t="s">
        <v>390</v>
      </c>
      <c r="AC84" s="6" t="s">
        <v>390</v>
      </c>
      <c r="AD84" s="6" t="s">
        <v>390</v>
      </c>
      <c r="AE84" s="60"/>
      <c r="AF84" s="26" t="s">
        <v>390</v>
      </c>
      <c r="AG84" s="26" t="s">
        <v>390</v>
      </c>
      <c r="AH84" s="26" t="s">
        <v>390</v>
      </c>
      <c r="AI84" s="26" t="s">
        <v>390</v>
      </c>
      <c r="AJ84" s="26" t="s">
        <v>390</v>
      </c>
      <c r="AK84" s="26" t="s">
        <v>393</v>
      </c>
      <c r="AL84" s="49" t="s">
        <v>393</v>
      </c>
    </row>
    <row r="85" spans="1:38" s="2" customFormat="1" ht="26.25" customHeight="1" thickBot="1" x14ac:dyDescent="0.3">
      <c r="A85" s="70" t="s">
        <v>189</v>
      </c>
      <c r="B85" s="76" t="s">
        <v>196</v>
      </c>
      <c r="C85" s="82" t="s">
        <v>378</v>
      </c>
      <c r="D85" s="72"/>
      <c r="E85" s="6" t="s">
        <v>390</v>
      </c>
      <c r="F85" s="6">
        <v>168.915998112485</v>
      </c>
      <c r="G85" s="6" t="s">
        <v>390</v>
      </c>
      <c r="H85" s="6" t="s">
        <v>390</v>
      </c>
      <c r="I85" s="6">
        <v>1.088970710116</v>
      </c>
      <c r="J85" s="6">
        <v>2.512270326046</v>
      </c>
      <c r="K85" s="6">
        <v>2.672628005844</v>
      </c>
      <c r="L85" s="6" t="s">
        <v>390</v>
      </c>
      <c r="M85" s="6" t="s">
        <v>390</v>
      </c>
      <c r="N85" s="6" t="s">
        <v>390</v>
      </c>
      <c r="O85" s="6" t="s">
        <v>390</v>
      </c>
      <c r="P85" s="6" t="s">
        <v>390</v>
      </c>
      <c r="Q85" s="6" t="s">
        <v>390</v>
      </c>
      <c r="R85" s="6" t="s">
        <v>390</v>
      </c>
      <c r="S85" s="6" t="s">
        <v>390</v>
      </c>
      <c r="T85" s="6" t="s">
        <v>390</v>
      </c>
      <c r="U85" s="6" t="s">
        <v>390</v>
      </c>
      <c r="V85" s="6" t="s">
        <v>390</v>
      </c>
      <c r="W85" s="6" t="s">
        <v>390</v>
      </c>
      <c r="X85" s="6" t="s">
        <v>390</v>
      </c>
      <c r="Y85" s="6" t="s">
        <v>390</v>
      </c>
      <c r="Z85" s="6" t="s">
        <v>390</v>
      </c>
      <c r="AA85" s="6" t="s">
        <v>390</v>
      </c>
      <c r="AB85" s="6" t="s">
        <v>390</v>
      </c>
      <c r="AC85" s="6" t="s">
        <v>390</v>
      </c>
      <c r="AD85" s="6" t="s">
        <v>390</v>
      </c>
      <c r="AE85" s="60"/>
      <c r="AF85" s="26" t="s">
        <v>390</v>
      </c>
      <c r="AG85" s="26" t="s">
        <v>390</v>
      </c>
      <c r="AH85" s="26" t="s">
        <v>390</v>
      </c>
      <c r="AI85" s="26" t="s">
        <v>390</v>
      </c>
      <c r="AJ85" s="26" t="s">
        <v>390</v>
      </c>
      <c r="AK85" s="26" t="s">
        <v>402</v>
      </c>
      <c r="AL85" s="49" t="s">
        <v>402</v>
      </c>
    </row>
    <row r="86" spans="1:38" s="2" customFormat="1" ht="26.25" customHeight="1" thickBot="1" x14ac:dyDescent="0.3">
      <c r="A86" s="70" t="s">
        <v>189</v>
      </c>
      <c r="B86" s="76" t="s">
        <v>197</v>
      </c>
      <c r="C86" s="80" t="s">
        <v>198</v>
      </c>
      <c r="D86" s="72"/>
      <c r="E86" s="6" t="s">
        <v>390</v>
      </c>
      <c r="F86" s="6">
        <v>42.452508250927998</v>
      </c>
      <c r="G86" s="6" t="s">
        <v>390</v>
      </c>
      <c r="H86" s="6" t="s">
        <v>390</v>
      </c>
      <c r="I86" s="6" t="s">
        <v>390</v>
      </c>
      <c r="J86" s="6" t="s">
        <v>390</v>
      </c>
      <c r="K86" s="6" t="s">
        <v>390</v>
      </c>
      <c r="L86" s="6" t="s">
        <v>390</v>
      </c>
      <c r="M86" s="6" t="s">
        <v>390</v>
      </c>
      <c r="N86" s="6" t="s">
        <v>390</v>
      </c>
      <c r="O86" s="6" t="s">
        <v>390</v>
      </c>
      <c r="P86" s="6" t="s">
        <v>390</v>
      </c>
      <c r="Q86" s="6" t="s">
        <v>390</v>
      </c>
      <c r="R86" s="6" t="s">
        <v>390</v>
      </c>
      <c r="S86" s="6" t="s">
        <v>390</v>
      </c>
      <c r="T86" s="6" t="s">
        <v>390</v>
      </c>
      <c r="U86" s="6" t="s">
        <v>390</v>
      </c>
      <c r="V86" s="6" t="s">
        <v>390</v>
      </c>
      <c r="W86" s="6" t="s">
        <v>390</v>
      </c>
      <c r="X86" s="6" t="s">
        <v>390</v>
      </c>
      <c r="Y86" s="6" t="s">
        <v>390</v>
      </c>
      <c r="Z86" s="6" t="s">
        <v>390</v>
      </c>
      <c r="AA86" s="6" t="s">
        <v>390</v>
      </c>
      <c r="AB86" s="6" t="s">
        <v>390</v>
      </c>
      <c r="AC86" s="6" t="s">
        <v>390</v>
      </c>
      <c r="AD86" s="6" t="s">
        <v>390</v>
      </c>
      <c r="AE86" s="60"/>
      <c r="AF86" s="26" t="s">
        <v>390</v>
      </c>
      <c r="AG86" s="26" t="s">
        <v>390</v>
      </c>
      <c r="AH86" s="26" t="s">
        <v>390</v>
      </c>
      <c r="AI86" s="26" t="s">
        <v>390</v>
      </c>
      <c r="AJ86" s="26" t="s">
        <v>390</v>
      </c>
      <c r="AK86" s="26">
        <v>57.173130636411997</v>
      </c>
      <c r="AL86" s="49" t="s">
        <v>199</v>
      </c>
    </row>
    <row r="87" spans="1:38" s="2" customFormat="1" ht="26.25" customHeight="1" thickBot="1" x14ac:dyDescent="0.3">
      <c r="A87" s="70" t="s">
        <v>189</v>
      </c>
      <c r="B87" s="76" t="s">
        <v>200</v>
      </c>
      <c r="C87" s="80" t="s">
        <v>201</v>
      </c>
      <c r="D87" s="72"/>
      <c r="E87" s="6" t="s">
        <v>390</v>
      </c>
      <c r="F87" s="6">
        <v>4.1606169399109998</v>
      </c>
      <c r="G87" s="6" t="s">
        <v>390</v>
      </c>
      <c r="H87" s="6" t="s">
        <v>390</v>
      </c>
      <c r="I87" s="6" t="s">
        <v>390</v>
      </c>
      <c r="J87" s="6" t="s">
        <v>390</v>
      </c>
      <c r="K87" s="6" t="s">
        <v>390</v>
      </c>
      <c r="L87" s="6" t="s">
        <v>390</v>
      </c>
      <c r="M87" s="6" t="s">
        <v>390</v>
      </c>
      <c r="N87" s="6" t="s">
        <v>390</v>
      </c>
      <c r="O87" s="6" t="s">
        <v>390</v>
      </c>
      <c r="P87" s="6" t="s">
        <v>390</v>
      </c>
      <c r="Q87" s="6" t="s">
        <v>390</v>
      </c>
      <c r="R87" s="6" t="s">
        <v>390</v>
      </c>
      <c r="S87" s="6" t="s">
        <v>390</v>
      </c>
      <c r="T87" s="6" t="s">
        <v>390</v>
      </c>
      <c r="U87" s="6" t="s">
        <v>390</v>
      </c>
      <c r="V87" s="6" t="s">
        <v>390</v>
      </c>
      <c r="W87" s="6" t="s">
        <v>390</v>
      </c>
      <c r="X87" s="6" t="s">
        <v>390</v>
      </c>
      <c r="Y87" s="6" t="s">
        <v>390</v>
      </c>
      <c r="Z87" s="6" t="s">
        <v>390</v>
      </c>
      <c r="AA87" s="6" t="s">
        <v>390</v>
      </c>
      <c r="AB87" s="6" t="s">
        <v>390</v>
      </c>
      <c r="AC87" s="6" t="s">
        <v>390</v>
      </c>
      <c r="AD87" s="6" t="s">
        <v>390</v>
      </c>
      <c r="AE87" s="60"/>
      <c r="AF87" s="26" t="s">
        <v>390</v>
      </c>
      <c r="AG87" s="26" t="s">
        <v>390</v>
      </c>
      <c r="AH87" s="26" t="s">
        <v>390</v>
      </c>
      <c r="AI87" s="26" t="s">
        <v>390</v>
      </c>
      <c r="AJ87" s="26" t="s">
        <v>390</v>
      </c>
      <c r="AK87" s="26">
        <v>4.1606169399112503</v>
      </c>
      <c r="AL87" s="49" t="s">
        <v>199</v>
      </c>
    </row>
    <row r="88" spans="1:38" s="2" customFormat="1" ht="26.25" customHeight="1" thickBot="1" x14ac:dyDescent="0.3">
      <c r="A88" s="70" t="s">
        <v>189</v>
      </c>
      <c r="B88" s="76" t="s">
        <v>202</v>
      </c>
      <c r="C88" s="80" t="s">
        <v>203</v>
      </c>
      <c r="D88" s="72"/>
      <c r="E88" s="6" t="s">
        <v>390</v>
      </c>
      <c r="F88" s="6">
        <v>19.941244517619999</v>
      </c>
      <c r="G88" s="6" t="s">
        <v>390</v>
      </c>
      <c r="H88" s="6" t="s">
        <v>390</v>
      </c>
      <c r="I88" s="6">
        <v>5.0241517473999998E-2</v>
      </c>
      <c r="J88" s="6">
        <v>0.14354719278200001</v>
      </c>
      <c r="K88" s="6">
        <v>0.15270977952100001</v>
      </c>
      <c r="L88" s="6" t="s">
        <v>390</v>
      </c>
      <c r="M88" s="6" t="s">
        <v>390</v>
      </c>
      <c r="N88" s="6" t="s">
        <v>390</v>
      </c>
      <c r="O88" s="6" t="s">
        <v>390</v>
      </c>
      <c r="P88" s="6" t="s">
        <v>390</v>
      </c>
      <c r="Q88" s="6" t="s">
        <v>390</v>
      </c>
      <c r="R88" s="6" t="s">
        <v>390</v>
      </c>
      <c r="S88" s="6" t="s">
        <v>390</v>
      </c>
      <c r="T88" s="6" t="s">
        <v>390</v>
      </c>
      <c r="U88" s="6" t="s">
        <v>390</v>
      </c>
      <c r="V88" s="6" t="s">
        <v>390</v>
      </c>
      <c r="W88" s="6" t="s">
        <v>390</v>
      </c>
      <c r="X88" s="6" t="s">
        <v>393</v>
      </c>
      <c r="Y88" s="6" t="s">
        <v>393</v>
      </c>
      <c r="Z88" s="6" t="s">
        <v>393</v>
      </c>
      <c r="AA88" s="6" t="s">
        <v>393</v>
      </c>
      <c r="AB88" s="6" t="s">
        <v>393</v>
      </c>
      <c r="AC88" s="6" t="s">
        <v>390</v>
      </c>
      <c r="AD88" s="6" t="s">
        <v>390</v>
      </c>
      <c r="AE88" s="60"/>
      <c r="AF88" s="26" t="s">
        <v>390</v>
      </c>
      <c r="AG88" s="26" t="s">
        <v>390</v>
      </c>
      <c r="AH88" s="26" t="s">
        <v>390</v>
      </c>
      <c r="AI88" s="26" t="s">
        <v>390</v>
      </c>
      <c r="AJ88" s="26" t="s">
        <v>390</v>
      </c>
      <c r="AK88" s="26">
        <v>364.59312236408596</v>
      </c>
      <c r="AL88" s="49" t="s">
        <v>414</v>
      </c>
    </row>
    <row r="89" spans="1:38" s="2" customFormat="1" ht="26.25" customHeight="1" thickBot="1" x14ac:dyDescent="0.3">
      <c r="A89" s="70" t="s">
        <v>189</v>
      </c>
      <c r="B89" s="76" t="s">
        <v>204</v>
      </c>
      <c r="C89" s="80" t="s">
        <v>205</v>
      </c>
      <c r="D89" s="72"/>
      <c r="E89" s="6" t="s">
        <v>390</v>
      </c>
      <c r="F89" s="6">
        <v>48.452399226837997</v>
      </c>
      <c r="G89" s="6" t="s">
        <v>390</v>
      </c>
      <c r="H89" s="6" t="s">
        <v>390</v>
      </c>
      <c r="I89" s="6" t="s">
        <v>390</v>
      </c>
      <c r="J89" s="6" t="s">
        <v>390</v>
      </c>
      <c r="K89" s="6" t="s">
        <v>390</v>
      </c>
      <c r="L89" s="6" t="s">
        <v>390</v>
      </c>
      <c r="M89" s="6" t="s">
        <v>390</v>
      </c>
      <c r="N89" s="6" t="s">
        <v>390</v>
      </c>
      <c r="O89" s="6" t="s">
        <v>390</v>
      </c>
      <c r="P89" s="6" t="s">
        <v>390</v>
      </c>
      <c r="Q89" s="6" t="s">
        <v>390</v>
      </c>
      <c r="R89" s="6" t="s">
        <v>390</v>
      </c>
      <c r="S89" s="6" t="s">
        <v>390</v>
      </c>
      <c r="T89" s="6" t="s">
        <v>390</v>
      </c>
      <c r="U89" s="6" t="s">
        <v>390</v>
      </c>
      <c r="V89" s="6" t="s">
        <v>390</v>
      </c>
      <c r="W89" s="6" t="s">
        <v>390</v>
      </c>
      <c r="X89" s="6" t="s">
        <v>390</v>
      </c>
      <c r="Y89" s="6" t="s">
        <v>390</v>
      </c>
      <c r="Z89" s="6" t="s">
        <v>390</v>
      </c>
      <c r="AA89" s="6" t="s">
        <v>390</v>
      </c>
      <c r="AB89" s="6" t="s">
        <v>390</v>
      </c>
      <c r="AC89" s="6" t="s">
        <v>390</v>
      </c>
      <c r="AD89" s="6" t="s">
        <v>390</v>
      </c>
      <c r="AE89" s="60"/>
      <c r="AF89" s="26" t="s">
        <v>390</v>
      </c>
      <c r="AG89" s="26" t="s">
        <v>390</v>
      </c>
      <c r="AH89" s="26" t="s">
        <v>390</v>
      </c>
      <c r="AI89" s="26" t="s">
        <v>390</v>
      </c>
      <c r="AJ89" s="26" t="s">
        <v>390</v>
      </c>
      <c r="AK89" s="26" t="s">
        <v>402</v>
      </c>
      <c r="AL89" s="49" t="s">
        <v>402</v>
      </c>
    </row>
    <row r="90" spans="1:38" s="8" customFormat="1" ht="26.25" customHeight="1" thickBot="1" x14ac:dyDescent="0.3">
      <c r="A90" s="70" t="s">
        <v>189</v>
      </c>
      <c r="B90" s="76" t="s">
        <v>206</v>
      </c>
      <c r="C90" s="80" t="s">
        <v>207</v>
      </c>
      <c r="D90" s="72"/>
      <c r="E90" s="6" t="s">
        <v>390</v>
      </c>
      <c r="F90" s="6">
        <v>52.849132223966997</v>
      </c>
      <c r="G90" s="6" t="s">
        <v>390</v>
      </c>
      <c r="H90" s="6" t="s">
        <v>390</v>
      </c>
      <c r="I90" s="6" t="s">
        <v>390</v>
      </c>
      <c r="J90" s="6" t="s">
        <v>390</v>
      </c>
      <c r="K90" s="6" t="s">
        <v>390</v>
      </c>
      <c r="L90" s="6" t="s">
        <v>390</v>
      </c>
      <c r="M90" s="6" t="s">
        <v>390</v>
      </c>
      <c r="N90" s="6" t="s">
        <v>390</v>
      </c>
      <c r="O90" s="6" t="s">
        <v>390</v>
      </c>
      <c r="P90" s="6" t="s">
        <v>390</v>
      </c>
      <c r="Q90" s="6" t="s">
        <v>390</v>
      </c>
      <c r="R90" s="6" t="s">
        <v>390</v>
      </c>
      <c r="S90" s="6" t="s">
        <v>390</v>
      </c>
      <c r="T90" s="6" t="s">
        <v>390</v>
      </c>
      <c r="U90" s="6" t="s">
        <v>390</v>
      </c>
      <c r="V90" s="6" t="s">
        <v>390</v>
      </c>
      <c r="W90" s="6" t="s">
        <v>390</v>
      </c>
      <c r="X90" s="6" t="s">
        <v>390</v>
      </c>
      <c r="Y90" s="6" t="s">
        <v>390</v>
      </c>
      <c r="Z90" s="6" t="s">
        <v>390</v>
      </c>
      <c r="AA90" s="6" t="s">
        <v>390</v>
      </c>
      <c r="AB90" s="6" t="s">
        <v>390</v>
      </c>
      <c r="AC90" s="6" t="s">
        <v>390</v>
      </c>
      <c r="AD90" s="6" t="s">
        <v>390</v>
      </c>
      <c r="AE90" s="60"/>
      <c r="AF90" s="26" t="s">
        <v>390</v>
      </c>
      <c r="AG90" s="26" t="s">
        <v>390</v>
      </c>
      <c r="AH90" s="26" t="s">
        <v>390</v>
      </c>
      <c r="AI90" s="26" t="s">
        <v>390</v>
      </c>
      <c r="AJ90" s="26" t="s">
        <v>390</v>
      </c>
      <c r="AK90" s="26">
        <v>89.916428234913397</v>
      </c>
      <c r="AL90" s="49" t="s">
        <v>199</v>
      </c>
    </row>
    <row r="91" spans="1:38" s="2" customFormat="1" ht="26.25" customHeight="1" thickBot="1" x14ac:dyDescent="0.3">
      <c r="A91" s="70" t="s">
        <v>189</v>
      </c>
      <c r="B91" s="74" t="s">
        <v>379</v>
      </c>
      <c r="C91" s="76" t="s">
        <v>208</v>
      </c>
      <c r="D91" s="72"/>
      <c r="E91" s="6">
        <v>0.10907656864</v>
      </c>
      <c r="F91" s="6">
        <v>0.28806873333299998</v>
      </c>
      <c r="G91" s="6">
        <v>0.721874795545</v>
      </c>
      <c r="H91" s="6">
        <v>0.247001083333</v>
      </c>
      <c r="I91" s="6">
        <v>1.995260212397</v>
      </c>
      <c r="J91" s="6">
        <v>2.3539233788799998</v>
      </c>
      <c r="K91" s="6">
        <v>2.4280032447650002</v>
      </c>
      <c r="L91" s="6">
        <v>7.2314774999999998E-3</v>
      </c>
      <c r="M91" s="6">
        <v>3.3329083042669998</v>
      </c>
      <c r="N91" s="6">
        <v>5.8707798829189999</v>
      </c>
      <c r="O91" s="6">
        <v>1.729705027821</v>
      </c>
      <c r="P91" s="6">
        <v>4.2609004799999998E-4</v>
      </c>
      <c r="Q91" s="6">
        <v>9.9421011199999996E-3</v>
      </c>
      <c r="R91" s="6">
        <v>5.9997410114590002</v>
      </c>
      <c r="S91" s="6">
        <v>242.02962052848099</v>
      </c>
      <c r="T91" s="6">
        <v>10.15646349394</v>
      </c>
      <c r="U91" s="6">
        <v>1.391114379921</v>
      </c>
      <c r="V91" s="6">
        <v>140.05133726786499</v>
      </c>
      <c r="W91" s="6">
        <v>5.9518333330000001E-3</v>
      </c>
      <c r="X91" s="6">
        <v>6.6065350000000002E-3</v>
      </c>
      <c r="Y91" s="6">
        <v>2.6783250000000001E-3</v>
      </c>
      <c r="Z91" s="6">
        <v>2.6783250000000001E-3</v>
      </c>
      <c r="AA91" s="6">
        <v>2.6783250000000001E-3</v>
      </c>
      <c r="AB91" s="6">
        <v>1.4641510000000002E-2</v>
      </c>
      <c r="AC91" s="6" t="s">
        <v>390</v>
      </c>
      <c r="AD91" s="6" t="s">
        <v>390</v>
      </c>
      <c r="AE91" s="60"/>
      <c r="AF91" s="26" t="s">
        <v>390</v>
      </c>
      <c r="AG91" s="26" t="s">
        <v>390</v>
      </c>
      <c r="AH91" s="26" t="s">
        <v>390</v>
      </c>
      <c r="AI91" s="26" t="s">
        <v>390</v>
      </c>
      <c r="AJ91" s="26" t="s">
        <v>390</v>
      </c>
      <c r="AK91" s="26" t="s">
        <v>390</v>
      </c>
      <c r="AL91" s="49" t="s">
        <v>390</v>
      </c>
    </row>
    <row r="92" spans="1:38" s="2" customFormat="1" ht="26.25" customHeight="1" thickBot="1" x14ac:dyDescent="0.3">
      <c r="A92" s="70" t="s">
        <v>54</v>
      </c>
      <c r="B92" s="70" t="s">
        <v>209</v>
      </c>
      <c r="C92" s="71" t="s">
        <v>210</v>
      </c>
      <c r="D92" s="77"/>
      <c r="E92" s="6">
        <v>2.8000000000000001E-2</v>
      </c>
      <c r="F92" s="6">
        <v>1.463527735497</v>
      </c>
      <c r="G92" s="6">
        <v>6.4000000000000001E-2</v>
      </c>
      <c r="H92" s="6" t="s">
        <v>390</v>
      </c>
      <c r="I92" s="6">
        <v>1.2E-2</v>
      </c>
      <c r="J92" s="6">
        <v>1.2E-2</v>
      </c>
      <c r="K92" s="6">
        <v>1.2E-2</v>
      </c>
      <c r="L92" s="6">
        <v>3.1199999999999999E-4</v>
      </c>
      <c r="M92" s="6">
        <v>5.1999999999999998E-2</v>
      </c>
      <c r="N92" s="6" t="s">
        <v>390</v>
      </c>
      <c r="O92" s="6" t="s">
        <v>390</v>
      </c>
      <c r="P92" s="6" t="s">
        <v>390</v>
      </c>
      <c r="Q92" s="6" t="s">
        <v>390</v>
      </c>
      <c r="R92" s="6" t="s">
        <v>390</v>
      </c>
      <c r="S92" s="6" t="s">
        <v>390</v>
      </c>
      <c r="T92" s="6" t="s">
        <v>390</v>
      </c>
      <c r="U92" s="6" t="s">
        <v>390</v>
      </c>
      <c r="V92" s="6" t="s">
        <v>390</v>
      </c>
      <c r="W92" s="6" t="s">
        <v>390</v>
      </c>
      <c r="X92" s="6" t="s">
        <v>390</v>
      </c>
      <c r="Y92" s="6" t="s">
        <v>390</v>
      </c>
      <c r="Z92" s="6" t="s">
        <v>390</v>
      </c>
      <c r="AA92" s="6" t="s">
        <v>390</v>
      </c>
      <c r="AB92" s="6" t="s">
        <v>390</v>
      </c>
      <c r="AC92" s="6" t="s">
        <v>390</v>
      </c>
      <c r="AD92" s="6" t="s">
        <v>390</v>
      </c>
      <c r="AE92" s="60"/>
      <c r="AF92" s="26" t="s">
        <v>390</v>
      </c>
      <c r="AG92" s="26" t="s">
        <v>390</v>
      </c>
      <c r="AH92" s="26" t="s">
        <v>390</v>
      </c>
      <c r="AI92" s="26" t="s">
        <v>390</v>
      </c>
      <c r="AJ92" s="26" t="s">
        <v>390</v>
      </c>
      <c r="AK92" s="26">
        <v>1.5395277354968302</v>
      </c>
      <c r="AL92" s="49" t="s">
        <v>415</v>
      </c>
    </row>
    <row r="93" spans="1:38" s="2" customFormat="1" ht="26.25" customHeight="1" thickBot="1" x14ac:dyDescent="0.3">
      <c r="A93" s="70" t="s">
        <v>54</v>
      </c>
      <c r="B93" s="74" t="s">
        <v>211</v>
      </c>
      <c r="C93" s="71" t="s">
        <v>380</v>
      </c>
      <c r="D93" s="77"/>
      <c r="E93" s="6" t="s">
        <v>390</v>
      </c>
      <c r="F93" s="6">
        <v>87.850519489492001</v>
      </c>
      <c r="G93" s="6" t="s">
        <v>390</v>
      </c>
      <c r="H93" s="6">
        <v>1.0002325000000001</v>
      </c>
      <c r="I93" s="6" t="s">
        <v>390</v>
      </c>
      <c r="J93" s="6" t="s">
        <v>390</v>
      </c>
      <c r="K93" s="6" t="s">
        <v>390</v>
      </c>
      <c r="L93" s="6" t="s">
        <v>390</v>
      </c>
      <c r="M93" s="6" t="s">
        <v>390</v>
      </c>
      <c r="N93" s="6" t="s">
        <v>390</v>
      </c>
      <c r="O93" s="6" t="s">
        <v>390</v>
      </c>
      <c r="P93" s="6" t="s">
        <v>390</v>
      </c>
      <c r="Q93" s="6" t="s">
        <v>390</v>
      </c>
      <c r="R93" s="6" t="s">
        <v>390</v>
      </c>
      <c r="S93" s="6" t="s">
        <v>390</v>
      </c>
      <c r="T93" s="6" t="s">
        <v>390</v>
      </c>
      <c r="U93" s="6" t="s">
        <v>390</v>
      </c>
      <c r="V93" s="6" t="s">
        <v>390</v>
      </c>
      <c r="W93" s="6" t="s">
        <v>390</v>
      </c>
      <c r="X93" s="6" t="s">
        <v>390</v>
      </c>
      <c r="Y93" s="6" t="s">
        <v>390</v>
      </c>
      <c r="Z93" s="6" t="s">
        <v>390</v>
      </c>
      <c r="AA93" s="6" t="s">
        <v>390</v>
      </c>
      <c r="AB93" s="6" t="s">
        <v>390</v>
      </c>
      <c r="AC93" s="6" t="s">
        <v>390</v>
      </c>
      <c r="AD93" s="6" t="s">
        <v>390</v>
      </c>
      <c r="AE93" s="60"/>
      <c r="AF93" s="26" t="s">
        <v>390</v>
      </c>
      <c r="AG93" s="26" t="s">
        <v>390</v>
      </c>
      <c r="AH93" s="26" t="s">
        <v>390</v>
      </c>
      <c r="AI93" s="26" t="s">
        <v>390</v>
      </c>
      <c r="AJ93" s="26" t="s">
        <v>390</v>
      </c>
      <c r="AK93" s="26">
        <v>10008.898377464471</v>
      </c>
      <c r="AL93" s="49" t="s">
        <v>212</v>
      </c>
    </row>
    <row r="94" spans="1:38" s="2" customFormat="1" ht="26.25" customHeight="1" thickBot="1" x14ac:dyDescent="0.3">
      <c r="A94" s="70" t="s">
        <v>54</v>
      </c>
      <c r="B94" s="83" t="s">
        <v>381</v>
      </c>
      <c r="C94" s="71" t="s">
        <v>213</v>
      </c>
      <c r="D94" s="72"/>
      <c r="E94" s="6" t="s">
        <v>390</v>
      </c>
      <c r="F94" s="6" t="s">
        <v>390</v>
      </c>
      <c r="G94" s="6" t="s">
        <v>390</v>
      </c>
      <c r="H94" s="6" t="s">
        <v>390</v>
      </c>
      <c r="I94" s="6">
        <v>0.60248281597700004</v>
      </c>
      <c r="J94" s="6">
        <v>2.0082760532580002</v>
      </c>
      <c r="K94" s="6">
        <v>2.362677709243</v>
      </c>
      <c r="L94" s="6" t="s">
        <v>390</v>
      </c>
      <c r="M94" s="6" t="s">
        <v>390</v>
      </c>
      <c r="N94" s="6" t="s">
        <v>390</v>
      </c>
      <c r="O94" s="6" t="s">
        <v>390</v>
      </c>
      <c r="P94" s="6" t="s">
        <v>390</v>
      </c>
      <c r="Q94" s="6" t="s">
        <v>390</v>
      </c>
      <c r="R94" s="6" t="s">
        <v>390</v>
      </c>
      <c r="S94" s="6" t="s">
        <v>390</v>
      </c>
      <c r="T94" s="6" t="s">
        <v>390</v>
      </c>
      <c r="U94" s="6" t="s">
        <v>390</v>
      </c>
      <c r="V94" s="6" t="s">
        <v>390</v>
      </c>
      <c r="W94" s="6" t="s">
        <v>390</v>
      </c>
      <c r="X94" s="6" t="s">
        <v>390</v>
      </c>
      <c r="Y94" s="6" t="s">
        <v>390</v>
      </c>
      <c r="Z94" s="6" t="s">
        <v>390</v>
      </c>
      <c r="AA94" s="6" t="s">
        <v>390</v>
      </c>
      <c r="AB94" s="6" t="s">
        <v>390</v>
      </c>
      <c r="AC94" s="6" t="s">
        <v>390</v>
      </c>
      <c r="AD94" s="6" t="s">
        <v>390</v>
      </c>
      <c r="AE94" s="60"/>
      <c r="AF94" s="26" t="s">
        <v>390</v>
      </c>
      <c r="AG94" s="26" t="s">
        <v>390</v>
      </c>
      <c r="AH94" s="26" t="s">
        <v>390</v>
      </c>
      <c r="AI94" s="26" t="s">
        <v>390</v>
      </c>
      <c r="AJ94" s="26" t="s">
        <v>390</v>
      </c>
      <c r="AK94" s="26" t="s">
        <v>390</v>
      </c>
      <c r="AL94" s="49" t="s">
        <v>390</v>
      </c>
    </row>
    <row r="95" spans="1:38" s="2" customFormat="1" ht="26.25" customHeight="1" thickBot="1" x14ac:dyDescent="0.3">
      <c r="A95" s="70" t="s">
        <v>54</v>
      </c>
      <c r="B95" s="83" t="s">
        <v>214</v>
      </c>
      <c r="C95" s="71" t="s">
        <v>215</v>
      </c>
      <c r="D95" s="77"/>
      <c r="E95" s="6" t="s">
        <v>390</v>
      </c>
      <c r="F95" s="6">
        <v>1.927727903157</v>
      </c>
      <c r="G95" s="6" t="s">
        <v>390</v>
      </c>
      <c r="H95" s="6" t="s">
        <v>390</v>
      </c>
      <c r="I95" s="6">
        <v>0.76858936929499999</v>
      </c>
      <c r="J95" s="6">
        <v>0.96073671161800001</v>
      </c>
      <c r="K95" s="6">
        <v>1.022060331284</v>
      </c>
      <c r="L95" s="6" t="s">
        <v>390</v>
      </c>
      <c r="M95" s="6" t="s">
        <v>390</v>
      </c>
      <c r="N95" s="6">
        <v>4.1278012700669997</v>
      </c>
      <c r="O95" s="6">
        <v>5.1806577255E-2</v>
      </c>
      <c r="P95" s="6">
        <v>2.3843323411000001E-2</v>
      </c>
      <c r="Q95" s="6">
        <v>8.9653690315999998E-2</v>
      </c>
      <c r="R95" s="6">
        <v>0.52482159662299999</v>
      </c>
      <c r="S95" s="6">
        <v>0.88353687497</v>
      </c>
      <c r="T95" s="6">
        <v>0.75791934782899995</v>
      </c>
      <c r="U95" s="6" t="s">
        <v>390</v>
      </c>
      <c r="V95" s="6">
        <v>2.3384840062109999</v>
      </c>
      <c r="W95" s="6">
        <v>0.4</v>
      </c>
      <c r="X95" s="6">
        <v>2.8875000000000001E-2</v>
      </c>
      <c r="Y95" s="6">
        <v>1.4574999999999999E-2</v>
      </c>
      <c r="Z95" s="6">
        <v>1.4574999999999999E-2</v>
      </c>
      <c r="AA95" s="6">
        <v>1.4574999999999999E-2</v>
      </c>
      <c r="AB95" s="6">
        <v>7.2599999999999998E-2</v>
      </c>
      <c r="AC95" s="6" t="s">
        <v>390</v>
      </c>
      <c r="AD95" s="6" t="s">
        <v>390</v>
      </c>
      <c r="AE95" s="60"/>
      <c r="AF95" s="26" t="s">
        <v>390</v>
      </c>
      <c r="AG95" s="26" t="s">
        <v>390</v>
      </c>
      <c r="AH95" s="26" t="s">
        <v>390</v>
      </c>
      <c r="AI95" s="26" t="s">
        <v>390</v>
      </c>
      <c r="AJ95" s="26" t="s">
        <v>390</v>
      </c>
      <c r="AK95" s="26" t="s">
        <v>402</v>
      </c>
      <c r="AL95" s="49" t="s">
        <v>402</v>
      </c>
    </row>
    <row r="96" spans="1:38" s="2" customFormat="1" ht="26.25" customHeight="1" thickBot="1" x14ac:dyDescent="0.3">
      <c r="A96" s="70" t="s">
        <v>54</v>
      </c>
      <c r="B96" s="74" t="s">
        <v>216</v>
      </c>
      <c r="C96" s="71" t="s">
        <v>217</v>
      </c>
      <c r="D96" s="84"/>
      <c r="E96" s="6" t="s">
        <v>392</v>
      </c>
      <c r="F96" s="6" t="s">
        <v>392</v>
      </c>
      <c r="G96" s="6" t="s">
        <v>392</v>
      </c>
      <c r="H96" s="6" t="s">
        <v>392</v>
      </c>
      <c r="I96" s="6" t="s">
        <v>392</v>
      </c>
      <c r="J96" s="6" t="s">
        <v>392</v>
      </c>
      <c r="K96" s="6" t="s">
        <v>392</v>
      </c>
      <c r="L96" s="6" t="s">
        <v>392</v>
      </c>
      <c r="M96" s="6" t="s">
        <v>392</v>
      </c>
      <c r="N96" s="6" t="s">
        <v>392</v>
      </c>
      <c r="O96" s="6" t="s">
        <v>392</v>
      </c>
      <c r="P96" s="6" t="s">
        <v>392</v>
      </c>
      <c r="Q96" s="6" t="s">
        <v>392</v>
      </c>
      <c r="R96" s="6" t="s">
        <v>392</v>
      </c>
      <c r="S96" s="6" t="s">
        <v>392</v>
      </c>
      <c r="T96" s="6" t="s">
        <v>392</v>
      </c>
      <c r="U96" s="6" t="s">
        <v>392</v>
      </c>
      <c r="V96" s="6" t="s">
        <v>392</v>
      </c>
      <c r="W96" s="6" t="s">
        <v>392</v>
      </c>
      <c r="X96" s="6" t="s">
        <v>392</v>
      </c>
      <c r="Y96" s="6" t="s">
        <v>392</v>
      </c>
      <c r="Z96" s="6" t="s">
        <v>392</v>
      </c>
      <c r="AA96" s="6" t="s">
        <v>392</v>
      </c>
      <c r="AB96" s="6" t="s">
        <v>392</v>
      </c>
      <c r="AC96" s="6" t="s">
        <v>392</v>
      </c>
      <c r="AD96" s="6" t="s">
        <v>392</v>
      </c>
      <c r="AE96" s="60"/>
      <c r="AF96" s="26" t="s">
        <v>392</v>
      </c>
      <c r="AG96" s="26" t="s">
        <v>392</v>
      </c>
      <c r="AH96" s="26" t="s">
        <v>392</v>
      </c>
      <c r="AI96" s="26" t="s">
        <v>392</v>
      </c>
      <c r="AJ96" s="26" t="s">
        <v>392</v>
      </c>
      <c r="AK96" s="26" t="s">
        <v>392</v>
      </c>
      <c r="AL96" s="49" t="s">
        <v>392</v>
      </c>
    </row>
    <row r="97" spans="1:38" s="2" customFormat="1" ht="26.25" customHeight="1" thickBot="1" x14ac:dyDescent="0.3">
      <c r="A97" s="70" t="s">
        <v>54</v>
      </c>
      <c r="B97" s="74" t="s">
        <v>218</v>
      </c>
      <c r="C97" s="71" t="s">
        <v>219</v>
      </c>
      <c r="D97" s="84"/>
      <c r="E97" s="6" t="s">
        <v>390</v>
      </c>
      <c r="F97" s="6" t="s">
        <v>390</v>
      </c>
      <c r="G97" s="6" t="s">
        <v>390</v>
      </c>
      <c r="H97" s="6" t="s">
        <v>390</v>
      </c>
      <c r="I97" s="6" t="s">
        <v>390</v>
      </c>
      <c r="J97" s="6" t="s">
        <v>390</v>
      </c>
      <c r="K97" s="6" t="s">
        <v>390</v>
      </c>
      <c r="L97" s="6" t="s">
        <v>390</v>
      </c>
      <c r="M97" s="6" t="s">
        <v>390</v>
      </c>
      <c r="N97" s="6" t="s">
        <v>390</v>
      </c>
      <c r="O97" s="6" t="s">
        <v>390</v>
      </c>
      <c r="P97" s="6" t="s">
        <v>390</v>
      </c>
      <c r="Q97" s="6" t="s">
        <v>390</v>
      </c>
      <c r="R97" s="6" t="s">
        <v>390</v>
      </c>
      <c r="S97" s="6" t="s">
        <v>390</v>
      </c>
      <c r="T97" s="6" t="s">
        <v>390</v>
      </c>
      <c r="U97" s="6" t="s">
        <v>390</v>
      </c>
      <c r="V97" s="6" t="s">
        <v>390</v>
      </c>
      <c r="W97" s="6">
        <v>0.388121672463</v>
      </c>
      <c r="X97" s="6" t="s">
        <v>390</v>
      </c>
      <c r="Y97" s="6" t="s">
        <v>390</v>
      </c>
      <c r="Z97" s="6" t="s">
        <v>390</v>
      </c>
      <c r="AA97" s="6" t="s">
        <v>390</v>
      </c>
      <c r="AB97" s="6" t="s">
        <v>390</v>
      </c>
      <c r="AC97" s="6" t="s">
        <v>390</v>
      </c>
      <c r="AD97" s="6">
        <v>4648.1637420759898</v>
      </c>
      <c r="AE97" s="60"/>
      <c r="AF97" s="26" t="s">
        <v>390</v>
      </c>
      <c r="AG97" s="26" t="s">
        <v>390</v>
      </c>
      <c r="AH97" s="26" t="s">
        <v>390</v>
      </c>
      <c r="AI97" s="26" t="s">
        <v>390</v>
      </c>
      <c r="AJ97" s="26" t="s">
        <v>390</v>
      </c>
      <c r="AK97" s="26">
        <v>332.93558124497901</v>
      </c>
      <c r="AL97" s="49" t="s">
        <v>416</v>
      </c>
    </row>
    <row r="98" spans="1:38" s="2" customFormat="1" ht="26.25" customHeight="1" thickBot="1" x14ac:dyDescent="0.3">
      <c r="A98" s="70" t="s">
        <v>54</v>
      </c>
      <c r="B98" s="74" t="s">
        <v>220</v>
      </c>
      <c r="C98" s="76" t="s">
        <v>221</v>
      </c>
      <c r="D98" s="84"/>
      <c r="E98" s="6" t="s">
        <v>392</v>
      </c>
      <c r="F98" s="6" t="s">
        <v>392</v>
      </c>
      <c r="G98" s="6" t="s">
        <v>392</v>
      </c>
      <c r="H98" s="6" t="s">
        <v>392</v>
      </c>
      <c r="I98" s="6" t="s">
        <v>392</v>
      </c>
      <c r="J98" s="6" t="s">
        <v>392</v>
      </c>
      <c r="K98" s="6" t="s">
        <v>392</v>
      </c>
      <c r="L98" s="6" t="s">
        <v>392</v>
      </c>
      <c r="M98" s="6" t="s">
        <v>392</v>
      </c>
      <c r="N98" s="6" t="s">
        <v>392</v>
      </c>
      <c r="O98" s="6" t="s">
        <v>392</v>
      </c>
      <c r="P98" s="6" t="s">
        <v>392</v>
      </c>
      <c r="Q98" s="6" t="s">
        <v>392</v>
      </c>
      <c r="R98" s="6" t="s">
        <v>392</v>
      </c>
      <c r="S98" s="6" t="s">
        <v>392</v>
      </c>
      <c r="T98" s="6" t="s">
        <v>392</v>
      </c>
      <c r="U98" s="6" t="s">
        <v>392</v>
      </c>
      <c r="V98" s="6" t="s">
        <v>392</v>
      </c>
      <c r="W98" s="6" t="s">
        <v>392</v>
      </c>
      <c r="X98" s="6" t="s">
        <v>392</v>
      </c>
      <c r="Y98" s="6" t="s">
        <v>392</v>
      </c>
      <c r="Z98" s="6" t="s">
        <v>392</v>
      </c>
      <c r="AA98" s="6" t="s">
        <v>392</v>
      </c>
      <c r="AB98" s="6" t="s">
        <v>392</v>
      </c>
      <c r="AC98" s="6" t="s">
        <v>392</v>
      </c>
      <c r="AD98" s="6" t="s">
        <v>392</v>
      </c>
      <c r="AE98" s="60"/>
      <c r="AF98" s="26" t="s">
        <v>392</v>
      </c>
      <c r="AG98" s="26" t="s">
        <v>392</v>
      </c>
      <c r="AH98" s="26" t="s">
        <v>392</v>
      </c>
      <c r="AI98" s="26" t="s">
        <v>392</v>
      </c>
      <c r="AJ98" s="26" t="s">
        <v>392</v>
      </c>
      <c r="AK98" s="26" t="s">
        <v>392</v>
      </c>
      <c r="AL98" s="49" t="s">
        <v>392</v>
      </c>
    </row>
    <row r="99" spans="1:38" s="2" customFormat="1" ht="26.25" customHeight="1" thickBot="1" x14ac:dyDescent="0.3">
      <c r="A99" s="70" t="s">
        <v>222</v>
      </c>
      <c r="B99" s="70" t="s">
        <v>223</v>
      </c>
      <c r="C99" s="71" t="s">
        <v>382</v>
      </c>
      <c r="D99" s="84"/>
      <c r="E99" s="6">
        <v>0.19777256531199999</v>
      </c>
      <c r="F99" s="6">
        <v>23.449009032305</v>
      </c>
      <c r="G99" s="6" t="s">
        <v>390</v>
      </c>
      <c r="H99" s="6">
        <v>27.935129198146001</v>
      </c>
      <c r="I99" s="6">
        <v>0.64752600917100001</v>
      </c>
      <c r="J99" s="6">
        <v>0.99497898970200005</v>
      </c>
      <c r="K99" s="6">
        <v>2.1794777869659998</v>
      </c>
      <c r="L99" s="6" t="s">
        <v>390</v>
      </c>
      <c r="M99" s="6" t="s">
        <v>390</v>
      </c>
      <c r="N99" s="6" t="s">
        <v>390</v>
      </c>
      <c r="O99" s="6" t="s">
        <v>390</v>
      </c>
      <c r="P99" s="6" t="s">
        <v>390</v>
      </c>
      <c r="Q99" s="6" t="s">
        <v>390</v>
      </c>
      <c r="R99" s="6" t="s">
        <v>390</v>
      </c>
      <c r="S99" s="6" t="s">
        <v>390</v>
      </c>
      <c r="T99" s="6" t="s">
        <v>390</v>
      </c>
      <c r="U99" s="6" t="s">
        <v>390</v>
      </c>
      <c r="V99" s="6" t="s">
        <v>390</v>
      </c>
      <c r="W99" s="6" t="s">
        <v>390</v>
      </c>
      <c r="X99" s="6" t="s">
        <v>390</v>
      </c>
      <c r="Y99" s="6" t="s">
        <v>390</v>
      </c>
      <c r="Z99" s="6" t="s">
        <v>390</v>
      </c>
      <c r="AA99" s="6" t="s">
        <v>390</v>
      </c>
      <c r="AB99" s="6" t="s">
        <v>390</v>
      </c>
      <c r="AC99" s="6" t="s">
        <v>390</v>
      </c>
      <c r="AD99" s="6" t="s">
        <v>390</v>
      </c>
      <c r="AE99" s="60"/>
      <c r="AF99" s="26" t="s">
        <v>390</v>
      </c>
      <c r="AG99" s="26" t="s">
        <v>390</v>
      </c>
      <c r="AH99" s="26" t="s">
        <v>390</v>
      </c>
      <c r="AI99" s="26" t="s">
        <v>390</v>
      </c>
      <c r="AJ99" s="26" t="s">
        <v>390</v>
      </c>
      <c r="AK99" s="26">
        <v>2439.22199932393</v>
      </c>
      <c r="AL99" s="49" t="s">
        <v>417</v>
      </c>
    </row>
    <row r="100" spans="1:38" s="2" customFormat="1" ht="26.25" customHeight="1" thickBot="1" x14ac:dyDescent="0.3">
      <c r="A100" s="70" t="s">
        <v>222</v>
      </c>
      <c r="B100" s="70" t="s">
        <v>224</v>
      </c>
      <c r="C100" s="71" t="s">
        <v>383</v>
      </c>
      <c r="D100" s="84"/>
      <c r="E100" s="6">
        <v>1.043169779321</v>
      </c>
      <c r="F100" s="6">
        <v>32.350596949965997</v>
      </c>
      <c r="G100" s="6" t="s">
        <v>390</v>
      </c>
      <c r="H100" s="6">
        <v>39.402730952881001</v>
      </c>
      <c r="I100" s="6">
        <v>0.87581095121399999</v>
      </c>
      <c r="J100" s="6">
        <v>1.3161299472450001</v>
      </c>
      <c r="K100" s="6">
        <v>2.8736635317200001</v>
      </c>
      <c r="L100" s="6" t="s">
        <v>390</v>
      </c>
      <c r="M100" s="6" t="s">
        <v>390</v>
      </c>
      <c r="N100" s="6" t="s">
        <v>390</v>
      </c>
      <c r="O100" s="6" t="s">
        <v>390</v>
      </c>
      <c r="P100" s="6" t="s">
        <v>390</v>
      </c>
      <c r="Q100" s="6" t="s">
        <v>390</v>
      </c>
      <c r="R100" s="6" t="s">
        <v>390</v>
      </c>
      <c r="S100" s="6" t="s">
        <v>390</v>
      </c>
      <c r="T100" s="6" t="s">
        <v>390</v>
      </c>
      <c r="U100" s="6" t="s">
        <v>390</v>
      </c>
      <c r="V100" s="6" t="s">
        <v>390</v>
      </c>
      <c r="W100" s="6" t="s">
        <v>390</v>
      </c>
      <c r="X100" s="6" t="s">
        <v>390</v>
      </c>
      <c r="Y100" s="6" t="s">
        <v>390</v>
      </c>
      <c r="Z100" s="6" t="s">
        <v>390</v>
      </c>
      <c r="AA100" s="6" t="s">
        <v>390</v>
      </c>
      <c r="AB100" s="6" t="s">
        <v>390</v>
      </c>
      <c r="AC100" s="6" t="s">
        <v>390</v>
      </c>
      <c r="AD100" s="6" t="s">
        <v>390</v>
      </c>
      <c r="AE100" s="60"/>
      <c r="AF100" s="26" t="s">
        <v>390</v>
      </c>
      <c r="AG100" s="26" t="s">
        <v>390</v>
      </c>
      <c r="AH100" s="26" t="s">
        <v>390</v>
      </c>
      <c r="AI100" s="26" t="s">
        <v>390</v>
      </c>
      <c r="AJ100" s="26" t="s">
        <v>390</v>
      </c>
      <c r="AK100" s="26">
        <v>8990.4656469987294</v>
      </c>
      <c r="AL100" s="49" t="s">
        <v>417</v>
      </c>
    </row>
    <row r="101" spans="1:38" s="2" customFormat="1" ht="26.25" customHeight="1" thickBot="1" x14ac:dyDescent="0.3">
      <c r="A101" s="70" t="s">
        <v>222</v>
      </c>
      <c r="B101" s="70" t="s">
        <v>225</v>
      </c>
      <c r="C101" s="71" t="s">
        <v>226</v>
      </c>
      <c r="D101" s="84"/>
      <c r="E101" s="6">
        <v>2.4186992232E-2</v>
      </c>
      <c r="F101" s="6">
        <v>2.9634450587110002</v>
      </c>
      <c r="G101" s="6" t="s">
        <v>390</v>
      </c>
      <c r="H101" s="6">
        <v>2.812893646864</v>
      </c>
      <c r="I101" s="6">
        <v>3.4923245739999997E-2</v>
      </c>
      <c r="J101" s="6">
        <v>0.104769737219</v>
      </c>
      <c r="K101" s="6">
        <v>0.244462720179</v>
      </c>
      <c r="L101" s="6" t="s">
        <v>390</v>
      </c>
      <c r="M101" s="6" t="s">
        <v>390</v>
      </c>
      <c r="N101" s="6" t="s">
        <v>390</v>
      </c>
      <c r="O101" s="6" t="s">
        <v>390</v>
      </c>
      <c r="P101" s="6" t="s">
        <v>390</v>
      </c>
      <c r="Q101" s="6" t="s">
        <v>390</v>
      </c>
      <c r="R101" s="6" t="s">
        <v>390</v>
      </c>
      <c r="S101" s="6" t="s">
        <v>390</v>
      </c>
      <c r="T101" s="6" t="s">
        <v>390</v>
      </c>
      <c r="U101" s="6" t="s">
        <v>390</v>
      </c>
      <c r="V101" s="6" t="s">
        <v>390</v>
      </c>
      <c r="W101" s="6" t="s">
        <v>390</v>
      </c>
      <c r="X101" s="6" t="s">
        <v>390</v>
      </c>
      <c r="Y101" s="6" t="s">
        <v>390</v>
      </c>
      <c r="Z101" s="6" t="s">
        <v>390</v>
      </c>
      <c r="AA101" s="6" t="s">
        <v>390</v>
      </c>
      <c r="AB101" s="6" t="s">
        <v>390</v>
      </c>
      <c r="AC101" s="6" t="s">
        <v>390</v>
      </c>
      <c r="AD101" s="6" t="s">
        <v>390</v>
      </c>
      <c r="AE101" s="60"/>
      <c r="AF101" s="26" t="s">
        <v>390</v>
      </c>
      <c r="AG101" s="26" t="s">
        <v>390</v>
      </c>
      <c r="AH101" s="26" t="s">
        <v>390</v>
      </c>
      <c r="AI101" s="26" t="s">
        <v>390</v>
      </c>
      <c r="AJ101" s="26" t="s">
        <v>390</v>
      </c>
      <c r="AK101" s="26">
        <v>45408.670630686705</v>
      </c>
      <c r="AL101" s="49" t="s">
        <v>417</v>
      </c>
    </row>
    <row r="102" spans="1:38" s="2" customFormat="1" ht="26.25" customHeight="1" thickBot="1" x14ac:dyDescent="0.3">
      <c r="A102" s="70" t="s">
        <v>222</v>
      </c>
      <c r="B102" s="70" t="s">
        <v>227</v>
      </c>
      <c r="C102" s="71" t="s">
        <v>361</v>
      </c>
      <c r="D102" s="84"/>
      <c r="E102" s="6">
        <v>0.39235137111099999</v>
      </c>
      <c r="F102" s="6">
        <v>3.6116362343059998</v>
      </c>
      <c r="G102" s="6" t="s">
        <v>390</v>
      </c>
      <c r="H102" s="6">
        <v>26.009968054314001</v>
      </c>
      <c r="I102" s="6">
        <v>4.3886515950000003E-2</v>
      </c>
      <c r="J102" s="6">
        <v>0.97288735911900004</v>
      </c>
      <c r="K102" s="6">
        <v>6.4652513665080003</v>
      </c>
      <c r="L102" s="6" t="s">
        <v>390</v>
      </c>
      <c r="M102" s="6" t="s">
        <v>390</v>
      </c>
      <c r="N102" s="6" t="s">
        <v>390</v>
      </c>
      <c r="O102" s="6" t="s">
        <v>390</v>
      </c>
      <c r="P102" s="6" t="s">
        <v>390</v>
      </c>
      <c r="Q102" s="6" t="s">
        <v>390</v>
      </c>
      <c r="R102" s="6" t="s">
        <v>390</v>
      </c>
      <c r="S102" s="6" t="s">
        <v>390</v>
      </c>
      <c r="T102" s="6" t="s">
        <v>390</v>
      </c>
      <c r="U102" s="6" t="s">
        <v>390</v>
      </c>
      <c r="V102" s="6" t="s">
        <v>390</v>
      </c>
      <c r="W102" s="6" t="s">
        <v>390</v>
      </c>
      <c r="X102" s="6" t="s">
        <v>390</v>
      </c>
      <c r="Y102" s="6" t="s">
        <v>390</v>
      </c>
      <c r="Z102" s="6" t="s">
        <v>390</v>
      </c>
      <c r="AA102" s="6" t="s">
        <v>390</v>
      </c>
      <c r="AB102" s="6" t="s">
        <v>390</v>
      </c>
      <c r="AC102" s="6" t="s">
        <v>390</v>
      </c>
      <c r="AD102" s="6" t="s">
        <v>390</v>
      </c>
      <c r="AE102" s="60"/>
      <c r="AF102" s="26" t="s">
        <v>390</v>
      </c>
      <c r="AG102" s="26" t="s">
        <v>390</v>
      </c>
      <c r="AH102" s="26" t="s">
        <v>390</v>
      </c>
      <c r="AI102" s="26" t="s">
        <v>390</v>
      </c>
      <c r="AJ102" s="26" t="s">
        <v>390</v>
      </c>
      <c r="AK102" s="26">
        <v>8146.449995566807</v>
      </c>
      <c r="AL102" s="49" t="s">
        <v>417</v>
      </c>
    </row>
    <row r="103" spans="1:38" s="2" customFormat="1" ht="26.25" customHeight="1" thickBot="1" x14ac:dyDescent="0.3">
      <c r="A103" s="70" t="s">
        <v>222</v>
      </c>
      <c r="B103" s="70" t="s">
        <v>228</v>
      </c>
      <c r="C103" s="71" t="s">
        <v>229</v>
      </c>
      <c r="D103" s="84"/>
      <c r="E103" s="6" t="s">
        <v>392</v>
      </c>
      <c r="F103" s="6" t="s">
        <v>392</v>
      </c>
      <c r="G103" s="6" t="s">
        <v>392</v>
      </c>
      <c r="H103" s="6" t="s">
        <v>392</v>
      </c>
      <c r="I103" s="6" t="s">
        <v>392</v>
      </c>
      <c r="J103" s="6" t="s">
        <v>392</v>
      </c>
      <c r="K103" s="6" t="s">
        <v>392</v>
      </c>
      <c r="L103" s="6" t="s">
        <v>392</v>
      </c>
      <c r="M103" s="6" t="s">
        <v>392</v>
      </c>
      <c r="N103" s="6" t="s">
        <v>392</v>
      </c>
      <c r="O103" s="6" t="s">
        <v>392</v>
      </c>
      <c r="P103" s="6" t="s">
        <v>392</v>
      </c>
      <c r="Q103" s="6" t="s">
        <v>392</v>
      </c>
      <c r="R103" s="6" t="s">
        <v>392</v>
      </c>
      <c r="S103" s="6" t="s">
        <v>392</v>
      </c>
      <c r="T103" s="6" t="s">
        <v>392</v>
      </c>
      <c r="U103" s="6" t="s">
        <v>392</v>
      </c>
      <c r="V103" s="6" t="s">
        <v>392</v>
      </c>
      <c r="W103" s="6" t="s">
        <v>392</v>
      </c>
      <c r="X103" s="6" t="s">
        <v>392</v>
      </c>
      <c r="Y103" s="6" t="s">
        <v>392</v>
      </c>
      <c r="Z103" s="6" t="s">
        <v>392</v>
      </c>
      <c r="AA103" s="6" t="s">
        <v>392</v>
      </c>
      <c r="AB103" s="6" t="s">
        <v>392</v>
      </c>
      <c r="AC103" s="6" t="s">
        <v>392</v>
      </c>
      <c r="AD103" s="6" t="s">
        <v>392</v>
      </c>
      <c r="AE103" s="60"/>
      <c r="AF103" s="26" t="s">
        <v>392</v>
      </c>
      <c r="AG103" s="26" t="s">
        <v>392</v>
      </c>
      <c r="AH103" s="26" t="s">
        <v>392</v>
      </c>
      <c r="AI103" s="26" t="s">
        <v>392</v>
      </c>
      <c r="AJ103" s="26" t="s">
        <v>392</v>
      </c>
      <c r="AK103" s="26" t="s">
        <v>392</v>
      </c>
      <c r="AL103" s="49" t="s">
        <v>392</v>
      </c>
    </row>
    <row r="104" spans="1:38" s="2" customFormat="1" ht="26.25" customHeight="1" thickBot="1" x14ac:dyDescent="0.3">
      <c r="A104" s="70" t="s">
        <v>222</v>
      </c>
      <c r="B104" s="70" t="s">
        <v>230</v>
      </c>
      <c r="C104" s="71" t="s">
        <v>231</v>
      </c>
      <c r="D104" s="84"/>
      <c r="E104" s="6">
        <v>4.2045281700000002E-4</v>
      </c>
      <c r="F104" s="6">
        <v>6.6437948830000001E-3</v>
      </c>
      <c r="G104" s="6" t="s">
        <v>390</v>
      </c>
      <c r="H104" s="6">
        <v>9.8937301119999994E-3</v>
      </c>
      <c r="I104" s="6">
        <v>1.34253686E-4</v>
      </c>
      <c r="J104" s="6">
        <v>4.02761058E-4</v>
      </c>
      <c r="K104" s="6">
        <v>9.3977580199999995E-4</v>
      </c>
      <c r="L104" s="6" t="s">
        <v>390</v>
      </c>
      <c r="M104" s="6" t="s">
        <v>390</v>
      </c>
      <c r="N104" s="6" t="s">
        <v>390</v>
      </c>
      <c r="O104" s="6" t="s">
        <v>390</v>
      </c>
      <c r="P104" s="6" t="s">
        <v>390</v>
      </c>
      <c r="Q104" s="6" t="s">
        <v>390</v>
      </c>
      <c r="R104" s="6" t="s">
        <v>390</v>
      </c>
      <c r="S104" s="6" t="s">
        <v>390</v>
      </c>
      <c r="T104" s="6" t="s">
        <v>390</v>
      </c>
      <c r="U104" s="6" t="s">
        <v>390</v>
      </c>
      <c r="V104" s="6" t="s">
        <v>390</v>
      </c>
      <c r="W104" s="6" t="s">
        <v>390</v>
      </c>
      <c r="X104" s="6" t="s">
        <v>390</v>
      </c>
      <c r="Y104" s="6" t="s">
        <v>390</v>
      </c>
      <c r="Z104" s="6" t="s">
        <v>390</v>
      </c>
      <c r="AA104" s="6" t="s">
        <v>390</v>
      </c>
      <c r="AB104" s="6" t="s">
        <v>390</v>
      </c>
      <c r="AC104" s="6" t="s">
        <v>390</v>
      </c>
      <c r="AD104" s="6" t="s">
        <v>390</v>
      </c>
      <c r="AE104" s="60"/>
      <c r="AF104" s="26" t="s">
        <v>390</v>
      </c>
      <c r="AG104" s="26" t="s">
        <v>390</v>
      </c>
      <c r="AH104" s="26" t="s">
        <v>390</v>
      </c>
      <c r="AI104" s="26" t="s">
        <v>390</v>
      </c>
      <c r="AJ104" s="26" t="s">
        <v>390</v>
      </c>
      <c r="AK104" s="26">
        <v>81.670992339216696</v>
      </c>
      <c r="AL104" s="49" t="s">
        <v>417</v>
      </c>
    </row>
    <row r="105" spans="1:38" s="2" customFormat="1" ht="26.25" customHeight="1" thickBot="1" x14ac:dyDescent="0.3">
      <c r="A105" s="70" t="s">
        <v>222</v>
      </c>
      <c r="B105" s="70" t="s">
        <v>232</v>
      </c>
      <c r="C105" s="71" t="s">
        <v>233</v>
      </c>
      <c r="D105" s="84"/>
      <c r="E105" s="6">
        <v>2.7879201023999999E-2</v>
      </c>
      <c r="F105" s="6">
        <v>0.487555730518</v>
      </c>
      <c r="G105" s="6" t="s">
        <v>390</v>
      </c>
      <c r="H105" s="6">
        <v>0.60297982134799999</v>
      </c>
      <c r="I105" s="6">
        <v>9.7448432440000003E-3</v>
      </c>
      <c r="J105" s="6">
        <v>1.5313325098E-2</v>
      </c>
      <c r="K105" s="6">
        <v>3.3410891121999998E-2</v>
      </c>
      <c r="L105" s="6" t="s">
        <v>390</v>
      </c>
      <c r="M105" s="6" t="s">
        <v>390</v>
      </c>
      <c r="N105" s="6" t="s">
        <v>390</v>
      </c>
      <c r="O105" s="6" t="s">
        <v>390</v>
      </c>
      <c r="P105" s="6" t="s">
        <v>390</v>
      </c>
      <c r="Q105" s="6" t="s">
        <v>390</v>
      </c>
      <c r="R105" s="6" t="s">
        <v>390</v>
      </c>
      <c r="S105" s="6" t="s">
        <v>390</v>
      </c>
      <c r="T105" s="6" t="s">
        <v>390</v>
      </c>
      <c r="U105" s="6" t="s">
        <v>390</v>
      </c>
      <c r="V105" s="6" t="s">
        <v>390</v>
      </c>
      <c r="W105" s="6" t="s">
        <v>390</v>
      </c>
      <c r="X105" s="6" t="s">
        <v>390</v>
      </c>
      <c r="Y105" s="6" t="s">
        <v>390</v>
      </c>
      <c r="Z105" s="6" t="s">
        <v>390</v>
      </c>
      <c r="AA105" s="6" t="s">
        <v>390</v>
      </c>
      <c r="AB105" s="6" t="s">
        <v>390</v>
      </c>
      <c r="AC105" s="6" t="s">
        <v>390</v>
      </c>
      <c r="AD105" s="6" t="s">
        <v>390</v>
      </c>
      <c r="AE105" s="60"/>
      <c r="AF105" s="26" t="s">
        <v>390</v>
      </c>
      <c r="AG105" s="26" t="s">
        <v>390</v>
      </c>
      <c r="AH105" s="26" t="s">
        <v>390</v>
      </c>
      <c r="AI105" s="26" t="s">
        <v>390</v>
      </c>
      <c r="AJ105" s="26" t="s">
        <v>390</v>
      </c>
      <c r="AK105" s="26">
        <v>279.18899410569202</v>
      </c>
      <c r="AL105" s="49" t="s">
        <v>417</v>
      </c>
    </row>
    <row r="106" spans="1:38" s="2" customFormat="1" ht="26.25" customHeight="1" thickBot="1" x14ac:dyDescent="0.3">
      <c r="A106" s="70" t="s">
        <v>222</v>
      </c>
      <c r="B106" s="70" t="s">
        <v>234</v>
      </c>
      <c r="C106" s="71" t="s">
        <v>235</v>
      </c>
      <c r="D106" s="84"/>
      <c r="E106" s="6" t="s">
        <v>391</v>
      </c>
      <c r="F106" s="6" t="s">
        <v>391</v>
      </c>
      <c r="G106" s="6" t="s">
        <v>390</v>
      </c>
      <c r="H106" s="6" t="s">
        <v>391</v>
      </c>
      <c r="I106" s="6" t="s">
        <v>391</v>
      </c>
      <c r="J106" s="6" t="s">
        <v>391</v>
      </c>
      <c r="K106" s="6" t="s">
        <v>391</v>
      </c>
      <c r="L106" s="6" t="s">
        <v>390</v>
      </c>
      <c r="M106" s="6" t="s">
        <v>390</v>
      </c>
      <c r="N106" s="6" t="s">
        <v>390</v>
      </c>
      <c r="O106" s="6" t="s">
        <v>390</v>
      </c>
      <c r="P106" s="6" t="s">
        <v>390</v>
      </c>
      <c r="Q106" s="6" t="s">
        <v>390</v>
      </c>
      <c r="R106" s="6" t="s">
        <v>390</v>
      </c>
      <c r="S106" s="6" t="s">
        <v>390</v>
      </c>
      <c r="T106" s="6" t="s">
        <v>390</v>
      </c>
      <c r="U106" s="6" t="s">
        <v>390</v>
      </c>
      <c r="V106" s="6" t="s">
        <v>390</v>
      </c>
      <c r="W106" s="6" t="s">
        <v>390</v>
      </c>
      <c r="X106" s="6" t="s">
        <v>390</v>
      </c>
      <c r="Y106" s="6" t="s">
        <v>390</v>
      </c>
      <c r="Z106" s="6" t="s">
        <v>390</v>
      </c>
      <c r="AA106" s="6" t="s">
        <v>390</v>
      </c>
      <c r="AB106" s="6" t="s">
        <v>390</v>
      </c>
      <c r="AC106" s="6" t="s">
        <v>390</v>
      </c>
      <c r="AD106" s="6" t="s">
        <v>390</v>
      </c>
      <c r="AE106" s="60"/>
      <c r="AF106" s="26" t="s">
        <v>390</v>
      </c>
      <c r="AG106" s="26" t="s">
        <v>390</v>
      </c>
      <c r="AH106" s="26" t="s">
        <v>390</v>
      </c>
      <c r="AI106" s="26" t="s">
        <v>390</v>
      </c>
      <c r="AJ106" s="26" t="s">
        <v>390</v>
      </c>
      <c r="AK106" s="26" t="s">
        <v>391</v>
      </c>
      <c r="AL106" s="49" t="s">
        <v>391</v>
      </c>
    </row>
    <row r="107" spans="1:38" s="2" customFormat="1" ht="26.25" customHeight="1" thickBot="1" x14ac:dyDescent="0.3">
      <c r="A107" s="70" t="s">
        <v>222</v>
      </c>
      <c r="B107" s="70" t="s">
        <v>236</v>
      </c>
      <c r="C107" s="71" t="s">
        <v>354</v>
      </c>
      <c r="D107" s="84"/>
      <c r="E107" s="6">
        <v>3.8503687887000003E-2</v>
      </c>
      <c r="F107" s="6">
        <v>1.3903383331020001</v>
      </c>
      <c r="G107" s="6" t="s">
        <v>390</v>
      </c>
      <c r="H107" s="6">
        <v>7.5280700696459997</v>
      </c>
      <c r="I107" s="6">
        <v>8.8448081996000003E-2</v>
      </c>
      <c r="J107" s="6">
        <v>1.179307759948</v>
      </c>
      <c r="K107" s="6">
        <v>5.6017118597550004</v>
      </c>
      <c r="L107" s="6" t="s">
        <v>390</v>
      </c>
      <c r="M107" s="6" t="s">
        <v>390</v>
      </c>
      <c r="N107" s="6" t="s">
        <v>390</v>
      </c>
      <c r="O107" s="6" t="s">
        <v>390</v>
      </c>
      <c r="P107" s="6" t="s">
        <v>390</v>
      </c>
      <c r="Q107" s="6" t="s">
        <v>390</v>
      </c>
      <c r="R107" s="6" t="s">
        <v>390</v>
      </c>
      <c r="S107" s="6" t="s">
        <v>390</v>
      </c>
      <c r="T107" s="6" t="s">
        <v>390</v>
      </c>
      <c r="U107" s="6" t="s">
        <v>390</v>
      </c>
      <c r="V107" s="6" t="s">
        <v>390</v>
      </c>
      <c r="W107" s="6" t="s">
        <v>390</v>
      </c>
      <c r="X107" s="6" t="s">
        <v>390</v>
      </c>
      <c r="Y107" s="6" t="s">
        <v>390</v>
      </c>
      <c r="Z107" s="6" t="s">
        <v>390</v>
      </c>
      <c r="AA107" s="6" t="s">
        <v>390</v>
      </c>
      <c r="AB107" s="6" t="s">
        <v>390</v>
      </c>
      <c r="AC107" s="6" t="s">
        <v>390</v>
      </c>
      <c r="AD107" s="6" t="s">
        <v>390</v>
      </c>
      <c r="AE107" s="60"/>
      <c r="AF107" s="26" t="s">
        <v>390</v>
      </c>
      <c r="AG107" s="26" t="s">
        <v>390</v>
      </c>
      <c r="AH107" s="26" t="s">
        <v>390</v>
      </c>
      <c r="AI107" s="26" t="s">
        <v>390</v>
      </c>
      <c r="AJ107" s="26" t="s">
        <v>390</v>
      </c>
      <c r="AK107" s="26">
        <v>29482.6940029371</v>
      </c>
      <c r="AL107" s="49" t="s">
        <v>417</v>
      </c>
    </row>
    <row r="108" spans="1:38" s="2" customFormat="1" ht="26.25" customHeight="1" thickBot="1" x14ac:dyDescent="0.3">
      <c r="A108" s="70" t="s">
        <v>222</v>
      </c>
      <c r="B108" s="70" t="s">
        <v>237</v>
      </c>
      <c r="C108" s="71" t="s">
        <v>355</v>
      </c>
      <c r="D108" s="84"/>
      <c r="E108" s="6">
        <v>9.2373046614000004E-2</v>
      </c>
      <c r="F108" s="6">
        <v>8.9166263772000001</v>
      </c>
      <c r="G108" s="6" t="s">
        <v>390</v>
      </c>
      <c r="H108" s="6">
        <v>6.3286399285219996</v>
      </c>
      <c r="I108" s="6">
        <v>0.19648702200000001</v>
      </c>
      <c r="J108" s="6">
        <v>1.9648702200020001</v>
      </c>
      <c r="K108" s="6">
        <v>3.9297404400040001</v>
      </c>
      <c r="L108" s="6" t="s">
        <v>390</v>
      </c>
      <c r="M108" s="6" t="s">
        <v>390</v>
      </c>
      <c r="N108" s="6" t="s">
        <v>390</v>
      </c>
      <c r="O108" s="6" t="s">
        <v>390</v>
      </c>
      <c r="P108" s="6" t="s">
        <v>390</v>
      </c>
      <c r="Q108" s="6" t="s">
        <v>390</v>
      </c>
      <c r="R108" s="6" t="s">
        <v>390</v>
      </c>
      <c r="S108" s="6" t="s">
        <v>390</v>
      </c>
      <c r="T108" s="6" t="s">
        <v>390</v>
      </c>
      <c r="U108" s="6" t="s">
        <v>390</v>
      </c>
      <c r="V108" s="6" t="s">
        <v>390</v>
      </c>
      <c r="W108" s="6" t="s">
        <v>390</v>
      </c>
      <c r="X108" s="6" t="s">
        <v>390</v>
      </c>
      <c r="Y108" s="6" t="s">
        <v>390</v>
      </c>
      <c r="Z108" s="6" t="s">
        <v>390</v>
      </c>
      <c r="AA108" s="6" t="s">
        <v>390</v>
      </c>
      <c r="AB108" s="6" t="s">
        <v>390</v>
      </c>
      <c r="AC108" s="6" t="s">
        <v>390</v>
      </c>
      <c r="AD108" s="6" t="s">
        <v>390</v>
      </c>
      <c r="AE108" s="60"/>
      <c r="AF108" s="26" t="s">
        <v>390</v>
      </c>
      <c r="AG108" s="26" t="s">
        <v>390</v>
      </c>
      <c r="AH108" s="26" t="s">
        <v>390</v>
      </c>
      <c r="AI108" s="26" t="s">
        <v>390</v>
      </c>
      <c r="AJ108" s="26" t="s">
        <v>390</v>
      </c>
      <c r="AK108" s="26">
        <v>98243.511023116094</v>
      </c>
      <c r="AL108" s="49" t="s">
        <v>417</v>
      </c>
    </row>
    <row r="109" spans="1:38" s="2" customFormat="1" ht="26.25" customHeight="1" thickBot="1" x14ac:dyDescent="0.3">
      <c r="A109" s="70" t="s">
        <v>222</v>
      </c>
      <c r="B109" s="70" t="s">
        <v>238</v>
      </c>
      <c r="C109" s="71" t="s">
        <v>356</v>
      </c>
      <c r="D109" s="84"/>
      <c r="E109" s="6">
        <v>3.4914016596999997E-2</v>
      </c>
      <c r="F109" s="6">
        <v>1.9184138195560001</v>
      </c>
      <c r="G109" s="6" t="s">
        <v>390</v>
      </c>
      <c r="H109" s="6">
        <v>6.6098534386720003</v>
      </c>
      <c r="I109" s="6">
        <v>0.246551355714</v>
      </c>
      <c r="J109" s="6">
        <v>1.3560324564290001</v>
      </c>
      <c r="K109" s="6">
        <v>1.3560324564290001</v>
      </c>
      <c r="L109" s="6" t="s">
        <v>390</v>
      </c>
      <c r="M109" s="6" t="s">
        <v>390</v>
      </c>
      <c r="N109" s="6" t="s">
        <v>390</v>
      </c>
      <c r="O109" s="6" t="s">
        <v>390</v>
      </c>
      <c r="P109" s="6" t="s">
        <v>390</v>
      </c>
      <c r="Q109" s="6" t="s">
        <v>390</v>
      </c>
      <c r="R109" s="6" t="s">
        <v>390</v>
      </c>
      <c r="S109" s="6" t="s">
        <v>390</v>
      </c>
      <c r="T109" s="6" t="s">
        <v>390</v>
      </c>
      <c r="U109" s="6" t="s">
        <v>390</v>
      </c>
      <c r="V109" s="6" t="s">
        <v>390</v>
      </c>
      <c r="W109" s="6" t="s">
        <v>390</v>
      </c>
      <c r="X109" s="6" t="s">
        <v>390</v>
      </c>
      <c r="Y109" s="6" t="s">
        <v>390</v>
      </c>
      <c r="Z109" s="6" t="s">
        <v>390</v>
      </c>
      <c r="AA109" s="6" t="s">
        <v>390</v>
      </c>
      <c r="AB109" s="6" t="s">
        <v>390</v>
      </c>
      <c r="AC109" s="6" t="s">
        <v>390</v>
      </c>
      <c r="AD109" s="6" t="s">
        <v>390</v>
      </c>
      <c r="AE109" s="60"/>
      <c r="AF109" s="26" t="s">
        <v>390</v>
      </c>
      <c r="AG109" s="26" t="s">
        <v>390</v>
      </c>
      <c r="AH109" s="26" t="s">
        <v>390</v>
      </c>
      <c r="AI109" s="26" t="s">
        <v>390</v>
      </c>
      <c r="AJ109" s="26" t="s">
        <v>390</v>
      </c>
      <c r="AK109" s="26">
        <v>12327.567792600599</v>
      </c>
      <c r="AL109" s="49" t="s">
        <v>417</v>
      </c>
    </row>
    <row r="110" spans="1:38" s="2" customFormat="1" ht="26.25" customHeight="1" thickBot="1" x14ac:dyDescent="0.3">
      <c r="A110" s="70" t="s">
        <v>222</v>
      </c>
      <c r="B110" s="70" t="s">
        <v>239</v>
      </c>
      <c r="C110" s="71" t="s">
        <v>357</v>
      </c>
      <c r="D110" s="84"/>
      <c r="E110" s="6">
        <v>3.7876318022999997E-2</v>
      </c>
      <c r="F110" s="6">
        <v>0.80188446429600002</v>
      </c>
      <c r="G110" s="6" t="s">
        <v>390</v>
      </c>
      <c r="H110" s="6">
        <v>3.6626462668639999</v>
      </c>
      <c r="I110" s="6">
        <v>0.18654196527200001</v>
      </c>
      <c r="J110" s="6">
        <v>1.7552532395810001</v>
      </c>
      <c r="K110" s="6">
        <v>4.7376771412040002</v>
      </c>
      <c r="L110" s="6" t="s">
        <v>390</v>
      </c>
      <c r="M110" s="6" t="s">
        <v>390</v>
      </c>
      <c r="N110" s="6" t="s">
        <v>390</v>
      </c>
      <c r="O110" s="6" t="s">
        <v>390</v>
      </c>
      <c r="P110" s="6" t="s">
        <v>390</v>
      </c>
      <c r="Q110" s="6" t="s">
        <v>390</v>
      </c>
      <c r="R110" s="6" t="s">
        <v>390</v>
      </c>
      <c r="S110" s="6" t="s">
        <v>390</v>
      </c>
      <c r="T110" s="6" t="s">
        <v>390</v>
      </c>
      <c r="U110" s="6" t="s">
        <v>390</v>
      </c>
      <c r="V110" s="6" t="s">
        <v>390</v>
      </c>
      <c r="W110" s="6" t="s">
        <v>390</v>
      </c>
      <c r="X110" s="6" t="s">
        <v>390</v>
      </c>
      <c r="Y110" s="6" t="s">
        <v>390</v>
      </c>
      <c r="Z110" s="6" t="s">
        <v>390</v>
      </c>
      <c r="AA110" s="6" t="s">
        <v>390</v>
      </c>
      <c r="AB110" s="6" t="s">
        <v>390</v>
      </c>
      <c r="AC110" s="6" t="s">
        <v>390</v>
      </c>
      <c r="AD110" s="6" t="s">
        <v>390</v>
      </c>
      <c r="AE110" s="60"/>
      <c r="AF110" s="26" t="s">
        <v>390</v>
      </c>
      <c r="AG110" s="26" t="s">
        <v>390</v>
      </c>
      <c r="AH110" s="26" t="s">
        <v>390</v>
      </c>
      <c r="AI110" s="26" t="s">
        <v>390</v>
      </c>
      <c r="AJ110" s="26" t="s">
        <v>390</v>
      </c>
      <c r="AK110" s="26">
        <v>25032.737237730085</v>
      </c>
      <c r="AL110" s="49" t="s">
        <v>417</v>
      </c>
    </row>
    <row r="111" spans="1:38" s="2" customFormat="1" ht="26.25" customHeight="1" thickBot="1" x14ac:dyDescent="0.3">
      <c r="A111" s="70" t="s">
        <v>222</v>
      </c>
      <c r="B111" s="70" t="s">
        <v>240</v>
      </c>
      <c r="C111" s="71" t="s">
        <v>351</v>
      </c>
      <c r="D111" s="84"/>
      <c r="E111" s="6">
        <v>1.534511076E-3</v>
      </c>
      <c r="F111" s="6">
        <v>1.9556866649999998E-3</v>
      </c>
      <c r="G111" s="6" t="s">
        <v>390</v>
      </c>
      <c r="H111" s="6">
        <v>3.9685390968999999E-2</v>
      </c>
      <c r="I111" s="6">
        <v>1.0665978600000001E-3</v>
      </c>
      <c r="J111" s="6">
        <v>1.6760823510000001E-3</v>
      </c>
      <c r="K111" s="6">
        <v>3.6569069479999998E-3</v>
      </c>
      <c r="L111" s="6" t="s">
        <v>390</v>
      </c>
      <c r="M111" s="6" t="s">
        <v>390</v>
      </c>
      <c r="N111" s="6" t="s">
        <v>390</v>
      </c>
      <c r="O111" s="6" t="s">
        <v>390</v>
      </c>
      <c r="P111" s="6" t="s">
        <v>390</v>
      </c>
      <c r="Q111" s="6" t="s">
        <v>390</v>
      </c>
      <c r="R111" s="6" t="s">
        <v>390</v>
      </c>
      <c r="S111" s="6" t="s">
        <v>390</v>
      </c>
      <c r="T111" s="6" t="s">
        <v>390</v>
      </c>
      <c r="U111" s="6" t="s">
        <v>390</v>
      </c>
      <c r="V111" s="6" t="s">
        <v>390</v>
      </c>
      <c r="W111" s="6" t="s">
        <v>390</v>
      </c>
      <c r="X111" s="6" t="s">
        <v>390</v>
      </c>
      <c r="Y111" s="6" t="s">
        <v>390</v>
      </c>
      <c r="Z111" s="6" t="s">
        <v>390</v>
      </c>
      <c r="AA111" s="6" t="s">
        <v>390</v>
      </c>
      <c r="AB111" s="6" t="s">
        <v>390</v>
      </c>
      <c r="AC111" s="6" t="s">
        <v>390</v>
      </c>
      <c r="AD111" s="6" t="s">
        <v>390</v>
      </c>
      <c r="AE111" s="60"/>
      <c r="AF111" s="26" t="s">
        <v>390</v>
      </c>
      <c r="AG111" s="26" t="s">
        <v>390</v>
      </c>
      <c r="AH111" s="26" t="s">
        <v>390</v>
      </c>
      <c r="AI111" s="26" t="s">
        <v>390</v>
      </c>
      <c r="AJ111" s="26" t="s">
        <v>390</v>
      </c>
      <c r="AK111" s="26">
        <v>30.557944967190195</v>
      </c>
      <c r="AL111" s="49" t="s">
        <v>417</v>
      </c>
    </row>
    <row r="112" spans="1:38" s="2" customFormat="1" ht="26.25" customHeight="1" thickBot="1" x14ac:dyDescent="0.3">
      <c r="A112" s="70" t="s">
        <v>241</v>
      </c>
      <c r="B112" s="70" t="s">
        <v>242</v>
      </c>
      <c r="C112" s="71" t="s">
        <v>243</v>
      </c>
      <c r="D112" s="72"/>
      <c r="E112" s="6">
        <v>20.654403753598999</v>
      </c>
      <c r="F112" s="6" t="s">
        <v>390</v>
      </c>
      <c r="G112" s="6" t="s">
        <v>390</v>
      </c>
      <c r="H112" s="6">
        <v>41.190125149160998</v>
      </c>
      <c r="I112" s="6" t="s">
        <v>390</v>
      </c>
      <c r="J112" s="6" t="s">
        <v>390</v>
      </c>
      <c r="K112" s="6" t="s">
        <v>390</v>
      </c>
      <c r="L112" s="6" t="s">
        <v>390</v>
      </c>
      <c r="M112" s="6" t="s">
        <v>390</v>
      </c>
      <c r="N112" s="6" t="s">
        <v>390</v>
      </c>
      <c r="O112" s="6" t="s">
        <v>390</v>
      </c>
      <c r="P112" s="6" t="s">
        <v>390</v>
      </c>
      <c r="Q112" s="6" t="s">
        <v>390</v>
      </c>
      <c r="R112" s="6" t="s">
        <v>390</v>
      </c>
      <c r="S112" s="6" t="s">
        <v>390</v>
      </c>
      <c r="T112" s="6" t="s">
        <v>390</v>
      </c>
      <c r="U112" s="6" t="s">
        <v>390</v>
      </c>
      <c r="V112" s="6" t="s">
        <v>390</v>
      </c>
      <c r="W112" s="6" t="s">
        <v>390</v>
      </c>
      <c r="X112" s="6" t="s">
        <v>390</v>
      </c>
      <c r="Y112" s="6" t="s">
        <v>390</v>
      </c>
      <c r="Z112" s="6" t="s">
        <v>390</v>
      </c>
      <c r="AA112" s="6" t="s">
        <v>390</v>
      </c>
      <c r="AB112" s="6" t="s">
        <v>390</v>
      </c>
      <c r="AC112" s="6" t="s">
        <v>390</v>
      </c>
      <c r="AD112" s="6" t="s">
        <v>390</v>
      </c>
      <c r="AE112" s="60"/>
      <c r="AF112" s="26" t="s">
        <v>390</v>
      </c>
      <c r="AG112" s="26" t="s">
        <v>390</v>
      </c>
      <c r="AH112" s="26" t="s">
        <v>390</v>
      </c>
      <c r="AI112" s="26" t="s">
        <v>390</v>
      </c>
      <c r="AJ112" s="26" t="s">
        <v>390</v>
      </c>
      <c r="AK112" s="26">
        <v>1448.2140739497088</v>
      </c>
      <c r="AL112" s="49" t="s">
        <v>418</v>
      </c>
    </row>
    <row r="113" spans="1:38" s="2" customFormat="1" ht="26.25" customHeight="1" thickBot="1" x14ac:dyDescent="0.3">
      <c r="A113" s="70" t="s">
        <v>241</v>
      </c>
      <c r="B113" s="85" t="s">
        <v>244</v>
      </c>
      <c r="C113" s="86" t="s">
        <v>245</v>
      </c>
      <c r="D113" s="72"/>
      <c r="E113" s="6">
        <v>5.1122736085889997</v>
      </c>
      <c r="F113" s="6">
        <v>35.118921675998998</v>
      </c>
      <c r="G113" s="6" t="s">
        <v>390</v>
      </c>
      <c r="H113" s="6">
        <v>78.722180548430998</v>
      </c>
      <c r="I113" s="6" t="s">
        <v>390</v>
      </c>
      <c r="J113" s="6" t="s">
        <v>390</v>
      </c>
      <c r="K113" s="6" t="s">
        <v>390</v>
      </c>
      <c r="L113" s="6" t="s">
        <v>390</v>
      </c>
      <c r="M113" s="6" t="s">
        <v>390</v>
      </c>
      <c r="N113" s="6" t="s">
        <v>390</v>
      </c>
      <c r="O113" s="6" t="s">
        <v>390</v>
      </c>
      <c r="P113" s="6" t="s">
        <v>390</v>
      </c>
      <c r="Q113" s="6" t="s">
        <v>390</v>
      </c>
      <c r="R113" s="6" t="s">
        <v>390</v>
      </c>
      <c r="S113" s="6" t="s">
        <v>390</v>
      </c>
      <c r="T113" s="6" t="s">
        <v>390</v>
      </c>
      <c r="U113" s="6" t="s">
        <v>390</v>
      </c>
      <c r="V113" s="6" t="s">
        <v>390</v>
      </c>
      <c r="W113" s="6" t="s">
        <v>390</v>
      </c>
      <c r="X113" s="6" t="s">
        <v>390</v>
      </c>
      <c r="Y113" s="6" t="s">
        <v>390</v>
      </c>
      <c r="Z113" s="6" t="s">
        <v>390</v>
      </c>
      <c r="AA113" s="6" t="s">
        <v>390</v>
      </c>
      <c r="AB113" s="6" t="s">
        <v>390</v>
      </c>
      <c r="AC113" s="6" t="s">
        <v>390</v>
      </c>
      <c r="AD113" s="6" t="s">
        <v>390</v>
      </c>
      <c r="AE113" s="60"/>
      <c r="AF113" s="26" t="s">
        <v>390</v>
      </c>
      <c r="AG113" s="26" t="s">
        <v>390</v>
      </c>
      <c r="AH113" s="26" t="s">
        <v>390</v>
      </c>
      <c r="AI113" s="26" t="s">
        <v>390</v>
      </c>
      <c r="AJ113" s="26" t="s">
        <v>390</v>
      </c>
      <c r="AK113" s="26">
        <v>230462.73626037216</v>
      </c>
      <c r="AL113" s="49" t="s">
        <v>417</v>
      </c>
    </row>
    <row r="114" spans="1:38" s="2" customFormat="1" ht="26.25" customHeight="1" thickBot="1" x14ac:dyDescent="0.3">
      <c r="A114" s="70" t="s">
        <v>241</v>
      </c>
      <c r="B114" s="85" t="s">
        <v>246</v>
      </c>
      <c r="C114" s="86" t="s">
        <v>362</v>
      </c>
      <c r="D114" s="72"/>
      <c r="E114" s="6">
        <v>0.31077596304400001</v>
      </c>
      <c r="F114" s="6" t="s">
        <v>390</v>
      </c>
      <c r="G114" s="6" t="s">
        <v>390</v>
      </c>
      <c r="H114" s="6">
        <v>1.516445553357</v>
      </c>
      <c r="I114" s="6" t="s">
        <v>390</v>
      </c>
      <c r="J114" s="6" t="s">
        <v>390</v>
      </c>
      <c r="K114" s="6" t="s">
        <v>390</v>
      </c>
      <c r="L114" s="6" t="s">
        <v>390</v>
      </c>
      <c r="M114" s="6" t="s">
        <v>390</v>
      </c>
      <c r="N114" s="6" t="s">
        <v>390</v>
      </c>
      <c r="O114" s="6" t="s">
        <v>390</v>
      </c>
      <c r="P114" s="6" t="s">
        <v>390</v>
      </c>
      <c r="Q114" s="6" t="s">
        <v>390</v>
      </c>
      <c r="R114" s="6" t="s">
        <v>390</v>
      </c>
      <c r="S114" s="6" t="s">
        <v>390</v>
      </c>
      <c r="T114" s="6" t="s">
        <v>390</v>
      </c>
      <c r="U114" s="6" t="s">
        <v>390</v>
      </c>
      <c r="V114" s="6" t="s">
        <v>390</v>
      </c>
      <c r="W114" s="6" t="s">
        <v>390</v>
      </c>
      <c r="X114" s="6" t="s">
        <v>390</v>
      </c>
      <c r="Y114" s="6" t="s">
        <v>390</v>
      </c>
      <c r="Z114" s="6" t="s">
        <v>390</v>
      </c>
      <c r="AA114" s="6" t="s">
        <v>390</v>
      </c>
      <c r="AB114" s="6" t="s">
        <v>390</v>
      </c>
      <c r="AC114" s="6" t="s">
        <v>390</v>
      </c>
      <c r="AD114" s="6">
        <v>1.222584954085</v>
      </c>
      <c r="AE114" s="60"/>
      <c r="AF114" s="26" t="s">
        <v>392</v>
      </c>
      <c r="AG114" s="26" t="s">
        <v>392</v>
      </c>
      <c r="AH114" s="26" t="s">
        <v>392</v>
      </c>
      <c r="AI114" s="26" t="s">
        <v>392</v>
      </c>
      <c r="AJ114" s="26" t="s">
        <v>392</v>
      </c>
      <c r="AK114" s="26">
        <v>518.7667259860732</v>
      </c>
      <c r="AL114" s="49" t="s">
        <v>419</v>
      </c>
    </row>
    <row r="115" spans="1:38" s="2" customFormat="1" ht="26.25" customHeight="1" thickBot="1" x14ac:dyDescent="0.3">
      <c r="A115" s="70" t="s">
        <v>241</v>
      </c>
      <c r="B115" s="85" t="s">
        <v>247</v>
      </c>
      <c r="C115" s="86" t="s">
        <v>248</v>
      </c>
      <c r="D115" s="72"/>
      <c r="E115" s="6">
        <v>8.7942270200000005E-4</v>
      </c>
      <c r="F115" s="6" t="s">
        <v>390</v>
      </c>
      <c r="G115" s="6" t="s">
        <v>390</v>
      </c>
      <c r="H115" s="6">
        <v>1.6323881533E-2</v>
      </c>
      <c r="I115" s="6" t="s">
        <v>390</v>
      </c>
      <c r="J115" s="6" t="s">
        <v>390</v>
      </c>
      <c r="K115" s="6" t="s">
        <v>390</v>
      </c>
      <c r="L115" s="6" t="s">
        <v>390</v>
      </c>
      <c r="M115" s="6" t="s">
        <v>390</v>
      </c>
      <c r="N115" s="6" t="s">
        <v>390</v>
      </c>
      <c r="O115" s="6" t="s">
        <v>390</v>
      </c>
      <c r="P115" s="6" t="s">
        <v>390</v>
      </c>
      <c r="Q115" s="6" t="s">
        <v>390</v>
      </c>
      <c r="R115" s="6" t="s">
        <v>390</v>
      </c>
      <c r="S115" s="6" t="s">
        <v>390</v>
      </c>
      <c r="T115" s="6" t="s">
        <v>390</v>
      </c>
      <c r="U115" s="6" t="s">
        <v>390</v>
      </c>
      <c r="V115" s="6" t="s">
        <v>390</v>
      </c>
      <c r="W115" s="6" t="s">
        <v>390</v>
      </c>
      <c r="X115" s="6" t="s">
        <v>390</v>
      </c>
      <c r="Y115" s="6" t="s">
        <v>390</v>
      </c>
      <c r="Z115" s="6" t="s">
        <v>390</v>
      </c>
      <c r="AA115" s="6" t="s">
        <v>390</v>
      </c>
      <c r="AB115" s="6" t="s">
        <v>390</v>
      </c>
      <c r="AC115" s="6" t="s">
        <v>390</v>
      </c>
      <c r="AD115" s="6" t="s">
        <v>390</v>
      </c>
      <c r="AE115" s="60"/>
      <c r="AF115" s="26" t="s">
        <v>392</v>
      </c>
      <c r="AG115" s="26" t="s">
        <v>392</v>
      </c>
      <c r="AH115" s="26" t="s">
        <v>392</v>
      </c>
      <c r="AI115" s="26" t="s">
        <v>392</v>
      </c>
      <c r="AJ115" s="26" t="s">
        <v>392</v>
      </c>
      <c r="AK115" s="26">
        <v>6.9120050642421632E-2</v>
      </c>
      <c r="AL115" s="49" t="s">
        <v>431</v>
      </c>
    </row>
    <row r="116" spans="1:38" s="2" customFormat="1" ht="26.25" customHeight="1" thickBot="1" x14ac:dyDescent="0.3">
      <c r="A116" s="70" t="s">
        <v>241</v>
      </c>
      <c r="B116" s="70" t="s">
        <v>249</v>
      </c>
      <c r="C116" s="76" t="s">
        <v>384</v>
      </c>
      <c r="D116" s="72"/>
      <c r="E116" s="6">
        <v>3.6387641580109999</v>
      </c>
      <c r="F116" s="6">
        <v>1.5704765908739999</v>
      </c>
      <c r="G116" s="6" t="s">
        <v>390</v>
      </c>
      <c r="H116" s="6">
        <v>24.040088045527</v>
      </c>
      <c r="I116" s="6" t="s">
        <v>390</v>
      </c>
      <c r="J116" s="6" t="s">
        <v>390</v>
      </c>
      <c r="K116" s="6" t="s">
        <v>390</v>
      </c>
      <c r="L116" s="6" t="s">
        <v>390</v>
      </c>
      <c r="M116" s="6" t="s">
        <v>390</v>
      </c>
      <c r="N116" s="6" t="s">
        <v>390</v>
      </c>
      <c r="O116" s="6" t="s">
        <v>390</v>
      </c>
      <c r="P116" s="6" t="s">
        <v>390</v>
      </c>
      <c r="Q116" s="6" t="s">
        <v>390</v>
      </c>
      <c r="R116" s="6" t="s">
        <v>390</v>
      </c>
      <c r="S116" s="6" t="s">
        <v>390</v>
      </c>
      <c r="T116" s="6" t="s">
        <v>390</v>
      </c>
      <c r="U116" s="6" t="s">
        <v>390</v>
      </c>
      <c r="V116" s="6" t="s">
        <v>390</v>
      </c>
      <c r="W116" s="6" t="s">
        <v>390</v>
      </c>
      <c r="X116" s="6" t="s">
        <v>390</v>
      </c>
      <c r="Y116" s="6" t="s">
        <v>390</v>
      </c>
      <c r="Z116" s="6" t="s">
        <v>390</v>
      </c>
      <c r="AA116" s="6" t="s">
        <v>390</v>
      </c>
      <c r="AB116" s="6" t="s">
        <v>390</v>
      </c>
      <c r="AC116" s="6" t="s">
        <v>390</v>
      </c>
      <c r="AD116" s="6" t="s">
        <v>390</v>
      </c>
      <c r="AE116" s="60"/>
      <c r="AF116" s="26" t="s">
        <v>390</v>
      </c>
      <c r="AG116" s="26" t="s">
        <v>390</v>
      </c>
      <c r="AH116" s="26" t="s">
        <v>390</v>
      </c>
      <c r="AI116" s="26" t="s">
        <v>390</v>
      </c>
      <c r="AJ116" s="26" t="s">
        <v>390</v>
      </c>
      <c r="AK116" s="26">
        <v>230462.73626037216</v>
      </c>
      <c r="AL116" s="49" t="s">
        <v>417</v>
      </c>
    </row>
    <row r="117" spans="1:38" s="2" customFormat="1" ht="26.25" customHeight="1" thickBot="1" x14ac:dyDescent="0.3">
      <c r="A117" s="70" t="s">
        <v>241</v>
      </c>
      <c r="B117" s="70" t="s">
        <v>250</v>
      </c>
      <c r="C117" s="76" t="s">
        <v>251</v>
      </c>
      <c r="D117" s="72"/>
      <c r="E117" s="6">
        <v>4.2505228027259996</v>
      </c>
      <c r="F117" s="6" t="s">
        <v>390</v>
      </c>
      <c r="G117" s="6" t="s">
        <v>390</v>
      </c>
      <c r="H117" s="6" t="s">
        <v>390</v>
      </c>
      <c r="I117" s="6" t="s">
        <v>390</v>
      </c>
      <c r="J117" s="6" t="s">
        <v>390</v>
      </c>
      <c r="K117" s="6" t="s">
        <v>390</v>
      </c>
      <c r="L117" s="6" t="s">
        <v>390</v>
      </c>
      <c r="M117" s="6" t="s">
        <v>390</v>
      </c>
      <c r="N117" s="6" t="s">
        <v>390</v>
      </c>
      <c r="O117" s="6" t="s">
        <v>390</v>
      </c>
      <c r="P117" s="6" t="s">
        <v>390</v>
      </c>
      <c r="Q117" s="6" t="s">
        <v>390</v>
      </c>
      <c r="R117" s="6" t="s">
        <v>390</v>
      </c>
      <c r="S117" s="6" t="s">
        <v>390</v>
      </c>
      <c r="T117" s="6" t="s">
        <v>390</v>
      </c>
      <c r="U117" s="6" t="s">
        <v>390</v>
      </c>
      <c r="V117" s="6" t="s">
        <v>390</v>
      </c>
      <c r="W117" s="6" t="s">
        <v>390</v>
      </c>
      <c r="X117" s="6" t="s">
        <v>390</v>
      </c>
      <c r="Y117" s="6" t="s">
        <v>390</v>
      </c>
      <c r="Z117" s="6" t="s">
        <v>390</v>
      </c>
      <c r="AA117" s="6" t="s">
        <v>390</v>
      </c>
      <c r="AB117" s="6" t="s">
        <v>390</v>
      </c>
      <c r="AC117" s="6" t="s">
        <v>390</v>
      </c>
      <c r="AD117" s="6" t="s">
        <v>390</v>
      </c>
      <c r="AE117" s="60"/>
      <c r="AF117" s="26" t="s">
        <v>390</v>
      </c>
      <c r="AG117" s="26" t="s">
        <v>390</v>
      </c>
      <c r="AH117" s="26" t="s">
        <v>390</v>
      </c>
      <c r="AI117" s="26" t="s">
        <v>390</v>
      </c>
      <c r="AJ117" s="26" t="s">
        <v>390</v>
      </c>
      <c r="AK117" s="26" t="s">
        <v>393</v>
      </c>
      <c r="AL117" s="49" t="s">
        <v>393</v>
      </c>
    </row>
    <row r="118" spans="1:38" s="2" customFormat="1" ht="26.25" customHeight="1" thickBot="1" x14ac:dyDescent="0.3">
      <c r="A118" s="70" t="s">
        <v>241</v>
      </c>
      <c r="B118" s="70" t="s">
        <v>252</v>
      </c>
      <c r="C118" s="76" t="s">
        <v>385</v>
      </c>
      <c r="D118" s="72"/>
      <c r="E118" s="6" t="s">
        <v>390</v>
      </c>
      <c r="F118" s="6" t="s">
        <v>390</v>
      </c>
      <c r="G118" s="6" t="s">
        <v>390</v>
      </c>
      <c r="H118" s="6" t="s">
        <v>390</v>
      </c>
      <c r="I118" s="6" t="s">
        <v>390</v>
      </c>
      <c r="J118" s="6" t="s">
        <v>390</v>
      </c>
      <c r="K118" s="6" t="s">
        <v>390</v>
      </c>
      <c r="L118" s="6" t="s">
        <v>390</v>
      </c>
      <c r="M118" s="6" t="s">
        <v>390</v>
      </c>
      <c r="N118" s="6" t="s">
        <v>390</v>
      </c>
      <c r="O118" s="6" t="s">
        <v>390</v>
      </c>
      <c r="P118" s="6" t="s">
        <v>390</v>
      </c>
      <c r="Q118" s="6" t="s">
        <v>390</v>
      </c>
      <c r="R118" s="6" t="s">
        <v>390</v>
      </c>
      <c r="S118" s="6" t="s">
        <v>390</v>
      </c>
      <c r="T118" s="6" t="s">
        <v>390</v>
      </c>
      <c r="U118" s="6" t="s">
        <v>390</v>
      </c>
      <c r="V118" s="6" t="s">
        <v>390</v>
      </c>
      <c r="W118" s="6" t="s">
        <v>390</v>
      </c>
      <c r="X118" s="6" t="s">
        <v>390</v>
      </c>
      <c r="Y118" s="6" t="s">
        <v>390</v>
      </c>
      <c r="Z118" s="6" t="s">
        <v>390</v>
      </c>
      <c r="AA118" s="6" t="s">
        <v>390</v>
      </c>
      <c r="AB118" s="6" t="s">
        <v>390</v>
      </c>
      <c r="AC118" s="6" t="s">
        <v>390</v>
      </c>
      <c r="AD118" s="6" t="s">
        <v>390</v>
      </c>
      <c r="AE118" s="60"/>
      <c r="AF118" s="26" t="s">
        <v>390</v>
      </c>
      <c r="AG118" s="26" t="s">
        <v>390</v>
      </c>
      <c r="AH118" s="26" t="s">
        <v>390</v>
      </c>
      <c r="AI118" s="26" t="s">
        <v>390</v>
      </c>
      <c r="AJ118" s="26" t="s">
        <v>390</v>
      </c>
      <c r="AK118" s="26" t="s">
        <v>393</v>
      </c>
      <c r="AL118" s="49" t="s">
        <v>393</v>
      </c>
    </row>
    <row r="119" spans="1:38" s="2" customFormat="1" ht="26.25" customHeight="1" thickBot="1" x14ac:dyDescent="0.3">
      <c r="A119" s="70" t="s">
        <v>241</v>
      </c>
      <c r="B119" s="70" t="s">
        <v>253</v>
      </c>
      <c r="C119" s="71" t="s">
        <v>254</v>
      </c>
      <c r="D119" s="72"/>
      <c r="E119" s="6" t="s">
        <v>390</v>
      </c>
      <c r="F119" s="6" t="s">
        <v>390</v>
      </c>
      <c r="G119" s="6" t="s">
        <v>390</v>
      </c>
      <c r="H119" s="6" t="s">
        <v>390</v>
      </c>
      <c r="I119" s="6">
        <v>0.76562727021200006</v>
      </c>
      <c r="J119" s="6">
        <v>6.9321253292389997</v>
      </c>
      <c r="K119" s="6">
        <v>6.9321253292389997</v>
      </c>
      <c r="L119" s="6" t="s">
        <v>390</v>
      </c>
      <c r="M119" s="6" t="s">
        <v>390</v>
      </c>
      <c r="N119" s="6" t="s">
        <v>390</v>
      </c>
      <c r="O119" s="6" t="s">
        <v>390</v>
      </c>
      <c r="P119" s="6" t="s">
        <v>390</v>
      </c>
      <c r="Q119" s="6" t="s">
        <v>390</v>
      </c>
      <c r="R119" s="6" t="s">
        <v>390</v>
      </c>
      <c r="S119" s="6" t="s">
        <v>390</v>
      </c>
      <c r="T119" s="6" t="s">
        <v>390</v>
      </c>
      <c r="U119" s="6" t="s">
        <v>390</v>
      </c>
      <c r="V119" s="6" t="s">
        <v>390</v>
      </c>
      <c r="W119" s="6" t="s">
        <v>390</v>
      </c>
      <c r="X119" s="6" t="s">
        <v>390</v>
      </c>
      <c r="Y119" s="6" t="s">
        <v>390</v>
      </c>
      <c r="Z119" s="6" t="s">
        <v>390</v>
      </c>
      <c r="AA119" s="6" t="s">
        <v>390</v>
      </c>
      <c r="AB119" s="6" t="s">
        <v>390</v>
      </c>
      <c r="AC119" s="6" t="s">
        <v>390</v>
      </c>
      <c r="AD119" s="6" t="s">
        <v>390</v>
      </c>
      <c r="AE119" s="60"/>
      <c r="AF119" s="26" t="s">
        <v>390</v>
      </c>
      <c r="AG119" s="26" t="s">
        <v>390</v>
      </c>
      <c r="AH119" s="26" t="s">
        <v>390</v>
      </c>
      <c r="AI119" s="26" t="s">
        <v>390</v>
      </c>
      <c r="AJ119" s="26" t="s">
        <v>390</v>
      </c>
      <c r="AK119" s="26">
        <v>11.634277005589999</v>
      </c>
      <c r="AL119" s="49" t="s">
        <v>420</v>
      </c>
    </row>
    <row r="120" spans="1:38" s="2" customFormat="1" ht="26.25" customHeight="1" thickBot="1" x14ac:dyDescent="0.3">
      <c r="A120" s="70" t="s">
        <v>241</v>
      </c>
      <c r="B120" s="70" t="s">
        <v>255</v>
      </c>
      <c r="C120" s="71" t="s">
        <v>256</v>
      </c>
      <c r="D120" s="72"/>
      <c r="E120" s="6" t="s">
        <v>390</v>
      </c>
      <c r="F120" s="6" t="s">
        <v>390</v>
      </c>
      <c r="G120" s="6" t="s">
        <v>390</v>
      </c>
      <c r="H120" s="6" t="s">
        <v>390</v>
      </c>
      <c r="I120" s="6" t="s">
        <v>390</v>
      </c>
      <c r="J120" s="6" t="s">
        <v>390</v>
      </c>
      <c r="K120" s="6" t="s">
        <v>390</v>
      </c>
      <c r="L120" s="6" t="s">
        <v>390</v>
      </c>
      <c r="M120" s="6" t="s">
        <v>390</v>
      </c>
      <c r="N120" s="6" t="s">
        <v>390</v>
      </c>
      <c r="O120" s="6" t="s">
        <v>390</v>
      </c>
      <c r="P120" s="6" t="s">
        <v>390</v>
      </c>
      <c r="Q120" s="6" t="s">
        <v>390</v>
      </c>
      <c r="R120" s="6" t="s">
        <v>390</v>
      </c>
      <c r="S120" s="6" t="s">
        <v>390</v>
      </c>
      <c r="T120" s="6" t="s">
        <v>390</v>
      </c>
      <c r="U120" s="6" t="s">
        <v>390</v>
      </c>
      <c r="V120" s="6" t="s">
        <v>390</v>
      </c>
      <c r="W120" s="6" t="s">
        <v>390</v>
      </c>
      <c r="X120" s="6" t="s">
        <v>390</v>
      </c>
      <c r="Y120" s="6" t="s">
        <v>390</v>
      </c>
      <c r="Z120" s="6" t="s">
        <v>390</v>
      </c>
      <c r="AA120" s="6" t="s">
        <v>390</v>
      </c>
      <c r="AB120" s="6" t="s">
        <v>390</v>
      </c>
      <c r="AC120" s="6" t="s">
        <v>390</v>
      </c>
      <c r="AD120" s="6" t="s">
        <v>390</v>
      </c>
      <c r="AE120" s="60"/>
      <c r="AF120" s="26" t="s">
        <v>390</v>
      </c>
      <c r="AG120" s="26" t="s">
        <v>390</v>
      </c>
      <c r="AH120" s="26" t="s">
        <v>390</v>
      </c>
      <c r="AI120" s="26" t="s">
        <v>390</v>
      </c>
      <c r="AJ120" s="26" t="s">
        <v>390</v>
      </c>
      <c r="AK120" s="26" t="s">
        <v>393</v>
      </c>
      <c r="AL120" s="49" t="s">
        <v>393</v>
      </c>
    </row>
    <row r="121" spans="1:38" s="2" customFormat="1" ht="26.25" customHeight="1" thickBot="1" x14ac:dyDescent="0.3">
      <c r="A121" s="70" t="s">
        <v>241</v>
      </c>
      <c r="B121" s="70" t="s">
        <v>257</v>
      </c>
      <c r="C121" s="76" t="s">
        <v>258</v>
      </c>
      <c r="D121" s="73"/>
      <c r="E121" s="6" t="s">
        <v>390</v>
      </c>
      <c r="F121" s="6">
        <v>8.4518418952649998</v>
      </c>
      <c r="G121" s="6" t="s">
        <v>390</v>
      </c>
      <c r="H121" s="6" t="s">
        <v>390</v>
      </c>
      <c r="I121" s="6" t="s">
        <v>390</v>
      </c>
      <c r="J121" s="6" t="s">
        <v>390</v>
      </c>
      <c r="K121" s="6" t="s">
        <v>390</v>
      </c>
      <c r="L121" s="6" t="s">
        <v>390</v>
      </c>
      <c r="M121" s="6" t="s">
        <v>390</v>
      </c>
      <c r="N121" s="6" t="s">
        <v>390</v>
      </c>
      <c r="O121" s="6" t="s">
        <v>390</v>
      </c>
      <c r="P121" s="6" t="s">
        <v>390</v>
      </c>
      <c r="Q121" s="6" t="s">
        <v>390</v>
      </c>
      <c r="R121" s="6" t="s">
        <v>390</v>
      </c>
      <c r="S121" s="6" t="s">
        <v>390</v>
      </c>
      <c r="T121" s="6" t="s">
        <v>390</v>
      </c>
      <c r="U121" s="6" t="s">
        <v>390</v>
      </c>
      <c r="V121" s="6" t="s">
        <v>390</v>
      </c>
      <c r="W121" s="6" t="s">
        <v>390</v>
      </c>
      <c r="X121" s="6" t="s">
        <v>390</v>
      </c>
      <c r="Y121" s="6" t="s">
        <v>390</v>
      </c>
      <c r="Z121" s="6" t="s">
        <v>390</v>
      </c>
      <c r="AA121" s="6" t="s">
        <v>390</v>
      </c>
      <c r="AB121" s="6" t="s">
        <v>390</v>
      </c>
      <c r="AC121" s="6" t="s">
        <v>390</v>
      </c>
      <c r="AD121" s="6" t="s">
        <v>390</v>
      </c>
      <c r="AE121" s="60"/>
      <c r="AF121" s="26" t="s">
        <v>390</v>
      </c>
      <c r="AG121" s="26" t="s">
        <v>390</v>
      </c>
      <c r="AH121" s="26" t="s">
        <v>390</v>
      </c>
      <c r="AI121" s="26" t="s">
        <v>390</v>
      </c>
      <c r="AJ121" s="26" t="s">
        <v>390</v>
      </c>
      <c r="AK121" s="26">
        <v>17.253319171755997</v>
      </c>
      <c r="AL121" s="49" t="s">
        <v>420</v>
      </c>
    </row>
    <row r="122" spans="1:38" s="2" customFormat="1" ht="26.25" customHeight="1" thickBot="1" x14ac:dyDescent="0.3">
      <c r="A122" s="70" t="s">
        <v>241</v>
      </c>
      <c r="B122" s="85" t="s">
        <v>260</v>
      </c>
      <c r="C122" s="86" t="s">
        <v>261</v>
      </c>
      <c r="D122" s="72"/>
      <c r="E122" s="6" t="s">
        <v>390</v>
      </c>
      <c r="F122" s="6" t="s">
        <v>390</v>
      </c>
      <c r="G122" s="6" t="s">
        <v>390</v>
      </c>
      <c r="H122" s="6" t="s">
        <v>390</v>
      </c>
      <c r="I122" s="6" t="s">
        <v>390</v>
      </c>
      <c r="J122" s="6" t="s">
        <v>390</v>
      </c>
      <c r="K122" s="6" t="s">
        <v>390</v>
      </c>
      <c r="L122" s="6" t="s">
        <v>390</v>
      </c>
      <c r="M122" s="6" t="s">
        <v>390</v>
      </c>
      <c r="N122" s="6" t="s">
        <v>390</v>
      </c>
      <c r="O122" s="6" t="s">
        <v>390</v>
      </c>
      <c r="P122" s="6" t="s">
        <v>390</v>
      </c>
      <c r="Q122" s="6" t="s">
        <v>390</v>
      </c>
      <c r="R122" s="6" t="s">
        <v>390</v>
      </c>
      <c r="S122" s="6" t="s">
        <v>390</v>
      </c>
      <c r="T122" s="6" t="s">
        <v>390</v>
      </c>
      <c r="U122" s="6" t="s">
        <v>390</v>
      </c>
      <c r="V122" s="6" t="s">
        <v>390</v>
      </c>
      <c r="W122" s="6" t="s">
        <v>390</v>
      </c>
      <c r="X122" s="6" t="s">
        <v>390</v>
      </c>
      <c r="Y122" s="6" t="s">
        <v>390</v>
      </c>
      <c r="Z122" s="6" t="s">
        <v>390</v>
      </c>
      <c r="AA122" s="6" t="s">
        <v>390</v>
      </c>
      <c r="AB122" s="6" t="s">
        <v>390</v>
      </c>
      <c r="AC122" s="6">
        <v>82.61077032</v>
      </c>
      <c r="AD122" s="6" t="s">
        <v>390</v>
      </c>
      <c r="AE122" s="60"/>
      <c r="AF122" s="26" t="s">
        <v>390</v>
      </c>
      <c r="AG122" s="26" t="s">
        <v>390</v>
      </c>
      <c r="AH122" s="26" t="s">
        <v>390</v>
      </c>
      <c r="AI122" s="26" t="s">
        <v>390</v>
      </c>
      <c r="AJ122" s="26" t="s">
        <v>390</v>
      </c>
      <c r="AK122" s="26">
        <v>763.1689980000001</v>
      </c>
      <c r="AL122" s="49" t="s">
        <v>421</v>
      </c>
    </row>
    <row r="123" spans="1:38" s="2" customFormat="1" ht="26.25" customHeight="1" thickBot="1" x14ac:dyDescent="0.3">
      <c r="A123" s="70" t="s">
        <v>241</v>
      </c>
      <c r="B123" s="70" t="s">
        <v>262</v>
      </c>
      <c r="C123" s="71" t="s">
        <v>263</v>
      </c>
      <c r="D123" s="72"/>
      <c r="E123" s="6" t="s">
        <v>393</v>
      </c>
      <c r="F123" s="6" t="s">
        <v>393</v>
      </c>
      <c r="G123" s="6" t="s">
        <v>393</v>
      </c>
      <c r="H123" s="6" t="s">
        <v>393</v>
      </c>
      <c r="I123" s="6" t="s">
        <v>393</v>
      </c>
      <c r="J123" s="6" t="s">
        <v>393</v>
      </c>
      <c r="K123" s="6" t="s">
        <v>393</v>
      </c>
      <c r="L123" s="6" t="s">
        <v>393</v>
      </c>
      <c r="M123" s="6" t="s">
        <v>393</v>
      </c>
      <c r="N123" s="6" t="s">
        <v>393</v>
      </c>
      <c r="O123" s="6" t="s">
        <v>393</v>
      </c>
      <c r="P123" s="6" t="s">
        <v>393</v>
      </c>
      <c r="Q123" s="6" t="s">
        <v>393</v>
      </c>
      <c r="R123" s="6" t="s">
        <v>393</v>
      </c>
      <c r="S123" s="6" t="s">
        <v>393</v>
      </c>
      <c r="T123" s="6" t="s">
        <v>393</v>
      </c>
      <c r="U123" s="6" t="s">
        <v>393</v>
      </c>
      <c r="V123" s="6" t="s">
        <v>393</v>
      </c>
      <c r="W123" s="6" t="s">
        <v>393</v>
      </c>
      <c r="X123" s="6" t="s">
        <v>393</v>
      </c>
      <c r="Y123" s="6" t="s">
        <v>393</v>
      </c>
      <c r="Z123" s="6" t="s">
        <v>393</v>
      </c>
      <c r="AA123" s="6" t="s">
        <v>393</v>
      </c>
      <c r="AB123" s="6" t="s">
        <v>393</v>
      </c>
      <c r="AC123" s="6" t="s">
        <v>393</v>
      </c>
      <c r="AD123" s="6" t="s">
        <v>393</v>
      </c>
      <c r="AE123" s="60"/>
      <c r="AF123" s="26" t="s">
        <v>392</v>
      </c>
      <c r="AG123" s="26" t="s">
        <v>392</v>
      </c>
      <c r="AH123" s="26" t="s">
        <v>392</v>
      </c>
      <c r="AI123" s="26" t="s">
        <v>392</v>
      </c>
      <c r="AJ123" s="26" t="s">
        <v>392</v>
      </c>
      <c r="AK123" s="26" t="s">
        <v>393</v>
      </c>
      <c r="AL123" s="49" t="s">
        <v>393</v>
      </c>
    </row>
    <row r="124" spans="1:38" s="2" customFormat="1" ht="26.25" customHeight="1" thickBot="1" x14ac:dyDescent="0.3">
      <c r="A124" s="70" t="s">
        <v>241</v>
      </c>
      <c r="B124" s="87" t="s">
        <v>264</v>
      </c>
      <c r="C124" s="71" t="s">
        <v>265</v>
      </c>
      <c r="D124" s="72"/>
      <c r="E124" s="6" t="s">
        <v>390</v>
      </c>
      <c r="F124" s="6" t="s">
        <v>390</v>
      </c>
      <c r="G124" s="6" t="s">
        <v>390</v>
      </c>
      <c r="H124" s="6" t="s">
        <v>390</v>
      </c>
      <c r="I124" s="6" t="s">
        <v>390</v>
      </c>
      <c r="J124" s="6" t="s">
        <v>390</v>
      </c>
      <c r="K124" s="6" t="s">
        <v>390</v>
      </c>
      <c r="L124" s="6" t="s">
        <v>390</v>
      </c>
      <c r="M124" s="6" t="s">
        <v>390</v>
      </c>
      <c r="N124" s="6" t="s">
        <v>390</v>
      </c>
      <c r="O124" s="6" t="s">
        <v>390</v>
      </c>
      <c r="P124" s="6" t="s">
        <v>390</v>
      </c>
      <c r="Q124" s="6" t="s">
        <v>390</v>
      </c>
      <c r="R124" s="6" t="s">
        <v>390</v>
      </c>
      <c r="S124" s="6" t="s">
        <v>390</v>
      </c>
      <c r="T124" s="6" t="s">
        <v>390</v>
      </c>
      <c r="U124" s="6" t="s">
        <v>390</v>
      </c>
      <c r="V124" s="6" t="s">
        <v>390</v>
      </c>
      <c r="W124" s="6" t="s">
        <v>390</v>
      </c>
      <c r="X124" s="6" t="s">
        <v>390</v>
      </c>
      <c r="Y124" s="6" t="s">
        <v>390</v>
      </c>
      <c r="Z124" s="6" t="s">
        <v>390</v>
      </c>
      <c r="AA124" s="6" t="s">
        <v>390</v>
      </c>
      <c r="AB124" s="6" t="s">
        <v>390</v>
      </c>
      <c r="AC124" s="6" t="s">
        <v>390</v>
      </c>
      <c r="AD124" s="6" t="s">
        <v>390</v>
      </c>
      <c r="AE124" s="60"/>
      <c r="AF124" s="26" t="s">
        <v>390</v>
      </c>
      <c r="AG124" s="26" t="s">
        <v>390</v>
      </c>
      <c r="AH124" s="26" t="s">
        <v>390</v>
      </c>
      <c r="AI124" s="26" t="s">
        <v>390</v>
      </c>
      <c r="AJ124" s="26" t="s">
        <v>390</v>
      </c>
      <c r="AK124" s="26" t="s">
        <v>393</v>
      </c>
      <c r="AL124" s="49" t="s">
        <v>393</v>
      </c>
    </row>
    <row r="125" spans="1:38" s="2" customFormat="1" ht="26.25" customHeight="1" thickBot="1" x14ac:dyDescent="0.3">
      <c r="A125" s="70" t="s">
        <v>266</v>
      </c>
      <c r="B125" s="70" t="s">
        <v>267</v>
      </c>
      <c r="C125" s="71" t="s">
        <v>268</v>
      </c>
      <c r="D125" s="72"/>
      <c r="E125" s="6" t="s">
        <v>390</v>
      </c>
      <c r="F125" s="6">
        <v>8.9441836672400008</v>
      </c>
      <c r="G125" s="6" t="s">
        <v>390</v>
      </c>
      <c r="H125" s="6">
        <v>2.451895296729</v>
      </c>
      <c r="I125" s="6">
        <v>3.097127078E-3</v>
      </c>
      <c r="J125" s="6">
        <v>2.0553661519999999E-2</v>
      </c>
      <c r="K125" s="6">
        <v>2.6017293067E-2</v>
      </c>
      <c r="L125" s="6" t="s">
        <v>390</v>
      </c>
      <c r="M125" s="6" t="s">
        <v>390</v>
      </c>
      <c r="N125" s="6" t="s">
        <v>390</v>
      </c>
      <c r="O125" s="6" t="s">
        <v>390</v>
      </c>
      <c r="P125" s="6">
        <v>0.39333448725999998</v>
      </c>
      <c r="Q125" s="6" t="s">
        <v>390</v>
      </c>
      <c r="R125" s="6" t="s">
        <v>390</v>
      </c>
      <c r="S125" s="6" t="s">
        <v>390</v>
      </c>
      <c r="T125" s="6" t="s">
        <v>390</v>
      </c>
      <c r="U125" s="6" t="s">
        <v>390</v>
      </c>
      <c r="V125" s="6" t="s">
        <v>390</v>
      </c>
      <c r="W125" s="6">
        <v>2.6805683372439999</v>
      </c>
      <c r="X125" s="6" t="s">
        <v>390</v>
      </c>
      <c r="Y125" s="6" t="s">
        <v>390</v>
      </c>
      <c r="Z125" s="6" t="s">
        <v>390</v>
      </c>
      <c r="AA125" s="6" t="s">
        <v>390</v>
      </c>
      <c r="AB125" s="6" t="s">
        <v>390</v>
      </c>
      <c r="AC125" s="6" t="s">
        <v>390</v>
      </c>
      <c r="AD125" s="6">
        <v>2.2469469885720001</v>
      </c>
      <c r="AE125" s="60"/>
      <c r="AF125" s="26" t="s">
        <v>390</v>
      </c>
      <c r="AG125" s="26" t="s">
        <v>390</v>
      </c>
      <c r="AH125" s="26" t="s">
        <v>390</v>
      </c>
      <c r="AI125" s="26" t="s">
        <v>390</v>
      </c>
      <c r="AJ125" s="26" t="s">
        <v>390</v>
      </c>
      <c r="AK125" s="26" t="s">
        <v>393</v>
      </c>
      <c r="AL125" s="49" t="s">
        <v>393</v>
      </c>
    </row>
    <row r="126" spans="1:38" s="2" customFormat="1" ht="26.25" customHeight="1" thickBot="1" x14ac:dyDescent="0.3">
      <c r="A126" s="70" t="s">
        <v>266</v>
      </c>
      <c r="B126" s="70" t="s">
        <v>269</v>
      </c>
      <c r="C126" s="71" t="s">
        <v>270</v>
      </c>
      <c r="D126" s="72"/>
      <c r="E126" s="6" t="s">
        <v>390</v>
      </c>
      <c r="F126" s="6" t="s">
        <v>390</v>
      </c>
      <c r="G126" s="6" t="s">
        <v>390</v>
      </c>
      <c r="H126" s="6">
        <v>2.2120368703920001</v>
      </c>
      <c r="I126" s="6" t="s">
        <v>390</v>
      </c>
      <c r="J126" s="6" t="s">
        <v>390</v>
      </c>
      <c r="K126" s="6" t="s">
        <v>390</v>
      </c>
      <c r="L126" s="6" t="s">
        <v>390</v>
      </c>
      <c r="M126" s="6" t="s">
        <v>390</v>
      </c>
      <c r="N126" s="6" t="s">
        <v>390</v>
      </c>
      <c r="O126" s="6" t="s">
        <v>390</v>
      </c>
      <c r="P126" s="6" t="s">
        <v>390</v>
      </c>
      <c r="Q126" s="6" t="s">
        <v>390</v>
      </c>
      <c r="R126" s="6" t="s">
        <v>390</v>
      </c>
      <c r="S126" s="6" t="s">
        <v>390</v>
      </c>
      <c r="T126" s="6" t="s">
        <v>390</v>
      </c>
      <c r="U126" s="6" t="s">
        <v>390</v>
      </c>
      <c r="V126" s="6" t="s">
        <v>390</v>
      </c>
      <c r="W126" s="6" t="s">
        <v>390</v>
      </c>
      <c r="X126" s="6" t="s">
        <v>390</v>
      </c>
      <c r="Y126" s="6" t="s">
        <v>390</v>
      </c>
      <c r="Z126" s="6" t="s">
        <v>390</v>
      </c>
      <c r="AA126" s="6" t="s">
        <v>390</v>
      </c>
      <c r="AB126" s="6" t="s">
        <v>390</v>
      </c>
      <c r="AC126" s="6" t="s">
        <v>390</v>
      </c>
      <c r="AD126" s="6" t="s">
        <v>390</v>
      </c>
      <c r="AE126" s="60"/>
      <c r="AF126" s="26" t="s">
        <v>390</v>
      </c>
      <c r="AG126" s="26" t="s">
        <v>390</v>
      </c>
      <c r="AH126" s="26" t="s">
        <v>390</v>
      </c>
      <c r="AI126" s="26" t="s">
        <v>390</v>
      </c>
      <c r="AJ126" s="26" t="s">
        <v>390</v>
      </c>
      <c r="AK126" s="26" t="s">
        <v>393</v>
      </c>
      <c r="AL126" s="49" t="s">
        <v>393</v>
      </c>
    </row>
    <row r="127" spans="1:38" s="2" customFormat="1" ht="26.25" customHeight="1" thickBot="1" x14ac:dyDescent="0.3">
      <c r="A127" s="70" t="s">
        <v>266</v>
      </c>
      <c r="B127" s="70" t="s">
        <v>271</v>
      </c>
      <c r="C127" s="71" t="s">
        <v>272</v>
      </c>
      <c r="D127" s="72"/>
      <c r="E127" s="6" t="s">
        <v>390</v>
      </c>
      <c r="F127" s="6" t="s">
        <v>390</v>
      </c>
      <c r="G127" s="6" t="s">
        <v>390</v>
      </c>
      <c r="H127" s="6">
        <v>4.1047483999999999E-5</v>
      </c>
      <c r="I127" s="6" t="s">
        <v>390</v>
      </c>
      <c r="J127" s="6" t="s">
        <v>390</v>
      </c>
      <c r="K127" s="6" t="s">
        <v>390</v>
      </c>
      <c r="L127" s="6" t="s">
        <v>390</v>
      </c>
      <c r="M127" s="6" t="s">
        <v>390</v>
      </c>
      <c r="N127" s="6" t="s">
        <v>390</v>
      </c>
      <c r="O127" s="6" t="s">
        <v>390</v>
      </c>
      <c r="P127" s="6" t="s">
        <v>390</v>
      </c>
      <c r="Q127" s="6" t="s">
        <v>390</v>
      </c>
      <c r="R127" s="6" t="s">
        <v>390</v>
      </c>
      <c r="S127" s="6" t="s">
        <v>390</v>
      </c>
      <c r="T127" s="6" t="s">
        <v>390</v>
      </c>
      <c r="U127" s="6" t="s">
        <v>390</v>
      </c>
      <c r="V127" s="6" t="s">
        <v>390</v>
      </c>
      <c r="W127" s="6" t="s">
        <v>390</v>
      </c>
      <c r="X127" s="6" t="s">
        <v>390</v>
      </c>
      <c r="Y127" s="6" t="s">
        <v>390</v>
      </c>
      <c r="Z127" s="6" t="s">
        <v>390</v>
      </c>
      <c r="AA127" s="6" t="s">
        <v>390</v>
      </c>
      <c r="AB127" s="6" t="s">
        <v>390</v>
      </c>
      <c r="AC127" s="6" t="s">
        <v>390</v>
      </c>
      <c r="AD127" s="6" t="s">
        <v>390</v>
      </c>
      <c r="AE127" s="60"/>
      <c r="AF127" s="26" t="s">
        <v>390</v>
      </c>
      <c r="AG127" s="26" t="s">
        <v>390</v>
      </c>
      <c r="AH127" s="26" t="s">
        <v>390</v>
      </c>
      <c r="AI127" s="26" t="s">
        <v>390</v>
      </c>
      <c r="AJ127" s="26" t="s">
        <v>390</v>
      </c>
      <c r="AK127" s="26" t="s">
        <v>393</v>
      </c>
      <c r="AL127" s="49" t="s">
        <v>393</v>
      </c>
    </row>
    <row r="128" spans="1:38" s="2" customFormat="1" ht="26.25" customHeight="1" thickBot="1" x14ac:dyDescent="0.3">
      <c r="A128" s="70" t="s">
        <v>266</v>
      </c>
      <c r="B128" s="74" t="s">
        <v>273</v>
      </c>
      <c r="C128" s="76" t="s">
        <v>274</v>
      </c>
      <c r="D128" s="72"/>
      <c r="E128" s="6">
        <v>3.3946894034000002E-2</v>
      </c>
      <c r="F128" s="6">
        <v>4.4022695099999999E-4</v>
      </c>
      <c r="G128" s="6">
        <v>2.2419500159999999E-3</v>
      </c>
      <c r="H128" s="6">
        <v>2.8825777E-4</v>
      </c>
      <c r="I128" s="6">
        <v>4.19953702E-4</v>
      </c>
      <c r="J128" s="6">
        <v>4.19953702E-4</v>
      </c>
      <c r="K128" s="6">
        <v>4.19953702E-4</v>
      </c>
      <c r="L128" s="6">
        <v>1.469838E-5</v>
      </c>
      <c r="M128" s="6">
        <v>3.2434880870000002E-3</v>
      </c>
      <c r="N128" s="6">
        <v>3.7181617880000001E-3</v>
      </c>
      <c r="O128" s="6">
        <v>7.22283243E-4</v>
      </c>
      <c r="P128" s="6">
        <v>1.985507028E-3</v>
      </c>
      <c r="Q128" s="6">
        <v>2.2824551080000001E-3</v>
      </c>
      <c r="R128" s="6">
        <v>1.5323304990000001E-3</v>
      </c>
      <c r="S128" s="6">
        <v>5.4116380780000004E-3</v>
      </c>
      <c r="T128" s="6">
        <v>2.6294315209999999E-3</v>
      </c>
      <c r="U128" s="6" t="s">
        <v>390</v>
      </c>
      <c r="V128" s="6">
        <v>7.1550162890000003E-3</v>
      </c>
      <c r="W128" s="6">
        <v>2.4785517112E-2</v>
      </c>
      <c r="X128" s="6">
        <v>1.7051999999999999E-7</v>
      </c>
      <c r="Y128" s="6">
        <v>3.6337E-7</v>
      </c>
      <c r="Z128" s="6">
        <v>1.9285000000000001E-7</v>
      </c>
      <c r="AA128" s="6">
        <v>2.3547999999999999E-7</v>
      </c>
      <c r="AB128" s="6">
        <v>9.6222E-7</v>
      </c>
      <c r="AC128" s="6">
        <v>4.0599999999999997E-2</v>
      </c>
      <c r="AD128" s="6">
        <v>3.8285800000000002E-2</v>
      </c>
      <c r="AE128" s="60"/>
      <c r="AF128" s="26" t="s">
        <v>390</v>
      </c>
      <c r="AG128" s="26" t="s">
        <v>390</v>
      </c>
      <c r="AH128" s="26" t="s">
        <v>390</v>
      </c>
      <c r="AI128" s="26" t="s">
        <v>390</v>
      </c>
      <c r="AJ128" s="26" t="s">
        <v>390</v>
      </c>
      <c r="AK128" s="26">
        <v>134.995</v>
      </c>
      <c r="AL128" s="49" t="s">
        <v>423</v>
      </c>
    </row>
    <row r="129" spans="1:38" s="2" customFormat="1" ht="26.25" customHeight="1" thickBot="1" x14ac:dyDescent="0.3">
      <c r="A129" s="70" t="s">
        <v>266</v>
      </c>
      <c r="B129" s="74" t="s">
        <v>276</v>
      </c>
      <c r="C129" s="82" t="s">
        <v>277</v>
      </c>
      <c r="D129" s="72"/>
      <c r="E129" s="6" t="s">
        <v>391</v>
      </c>
      <c r="F129" s="6" t="s">
        <v>391</v>
      </c>
      <c r="G129" s="6" t="s">
        <v>391</v>
      </c>
      <c r="H129" s="6" t="s">
        <v>391</v>
      </c>
      <c r="I129" s="6" t="s">
        <v>391</v>
      </c>
      <c r="J129" s="6" t="s">
        <v>391</v>
      </c>
      <c r="K129" s="6" t="s">
        <v>391</v>
      </c>
      <c r="L129" s="6" t="s">
        <v>391</v>
      </c>
      <c r="M129" s="6" t="s">
        <v>391</v>
      </c>
      <c r="N129" s="6" t="s">
        <v>391</v>
      </c>
      <c r="O129" s="6" t="s">
        <v>391</v>
      </c>
      <c r="P129" s="6" t="s">
        <v>391</v>
      </c>
      <c r="Q129" s="6" t="s">
        <v>391</v>
      </c>
      <c r="R129" s="6" t="s">
        <v>391</v>
      </c>
      <c r="S129" s="6" t="s">
        <v>391</v>
      </c>
      <c r="T129" s="6" t="s">
        <v>391</v>
      </c>
      <c r="U129" s="6" t="s">
        <v>390</v>
      </c>
      <c r="V129" s="6" t="s">
        <v>391</v>
      </c>
      <c r="W129" s="6" t="s">
        <v>391</v>
      </c>
      <c r="X129" s="6" t="s">
        <v>390</v>
      </c>
      <c r="Y129" s="6" t="s">
        <v>390</v>
      </c>
      <c r="Z129" s="6" t="s">
        <v>390</v>
      </c>
      <c r="AA129" s="6" t="s">
        <v>390</v>
      </c>
      <c r="AB129" s="6" t="s">
        <v>390</v>
      </c>
      <c r="AC129" s="6" t="s">
        <v>391</v>
      </c>
      <c r="AD129" s="6" t="s">
        <v>390</v>
      </c>
      <c r="AE129" s="60"/>
      <c r="AF129" s="26" t="s">
        <v>390</v>
      </c>
      <c r="AG129" s="26" t="s">
        <v>390</v>
      </c>
      <c r="AH129" s="26" t="s">
        <v>390</v>
      </c>
      <c r="AI129" s="26" t="s">
        <v>390</v>
      </c>
      <c r="AJ129" s="26" t="s">
        <v>390</v>
      </c>
      <c r="AK129" s="26" t="s">
        <v>391</v>
      </c>
      <c r="AL129" s="49" t="s">
        <v>391</v>
      </c>
    </row>
    <row r="130" spans="1:38" s="2" customFormat="1" ht="26.25" customHeight="1" thickBot="1" x14ac:dyDescent="0.3">
      <c r="A130" s="70" t="s">
        <v>266</v>
      </c>
      <c r="B130" s="74" t="s">
        <v>279</v>
      </c>
      <c r="C130" s="88" t="s">
        <v>280</v>
      </c>
      <c r="D130" s="72"/>
      <c r="E130" s="6">
        <v>0.52506023249400002</v>
      </c>
      <c r="F130" s="6">
        <v>0.216117691157</v>
      </c>
      <c r="G130" s="6">
        <v>0.467060711337</v>
      </c>
      <c r="H130" s="6">
        <v>4.1948149360000004E-3</v>
      </c>
      <c r="I130" s="6">
        <v>4.1569470347000002E-2</v>
      </c>
      <c r="J130" s="6">
        <v>7.2746573162000006E-2</v>
      </c>
      <c r="K130" s="6">
        <v>0.10392367597799999</v>
      </c>
      <c r="L130" s="6">
        <v>1.4549314619999999E-3</v>
      </c>
      <c r="M130" s="6">
        <v>0.21718270243000001</v>
      </c>
      <c r="N130" s="6">
        <v>0.29359149996</v>
      </c>
      <c r="O130" s="6">
        <v>1.2210669610999999E-2</v>
      </c>
      <c r="P130" s="6">
        <v>0.114676149568</v>
      </c>
      <c r="Q130" s="6">
        <v>6.3290486918999994E-2</v>
      </c>
      <c r="R130" s="6">
        <v>0.12978744033199999</v>
      </c>
      <c r="S130" s="6">
        <v>0.17143379698</v>
      </c>
      <c r="T130" s="6">
        <v>0.142633462982</v>
      </c>
      <c r="U130" s="6" t="s">
        <v>390</v>
      </c>
      <c r="V130" s="6">
        <v>8.3684342051000005E-2</v>
      </c>
      <c r="W130" s="6">
        <v>5.3165868569130001</v>
      </c>
      <c r="X130" s="6">
        <v>4.3000000000000002E-5</v>
      </c>
      <c r="Y130" s="6">
        <v>1.86333333E-4</v>
      </c>
      <c r="Z130" s="6">
        <v>1.86333333E-4</v>
      </c>
      <c r="AA130" s="6" t="s">
        <v>390</v>
      </c>
      <c r="AB130" s="6">
        <v>4.1566666600000002E-4</v>
      </c>
      <c r="AC130" s="6">
        <v>0.143333333333</v>
      </c>
      <c r="AD130" s="6">
        <v>0.75126436781600003</v>
      </c>
      <c r="AE130" s="60"/>
      <c r="AF130" s="26" t="s">
        <v>390</v>
      </c>
      <c r="AG130" s="26" t="s">
        <v>390</v>
      </c>
      <c r="AH130" s="26" t="s">
        <v>390</v>
      </c>
      <c r="AI130" s="26" t="s">
        <v>390</v>
      </c>
      <c r="AJ130" s="26" t="s">
        <v>390</v>
      </c>
      <c r="AK130" s="26">
        <v>286.66666666666703</v>
      </c>
      <c r="AL130" s="49" t="s">
        <v>278</v>
      </c>
    </row>
    <row r="131" spans="1:38" s="2" customFormat="1" ht="26.25" customHeight="1" thickBot="1" x14ac:dyDescent="0.3">
      <c r="A131" s="70" t="s">
        <v>266</v>
      </c>
      <c r="B131" s="74" t="s">
        <v>281</v>
      </c>
      <c r="C131" s="82" t="s">
        <v>282</v>
      </c>
      <c r="D131" s="72"/>
      <c r="E131" s="6">
        <v>0.42480000000000001</v>
      </c>
      <c r="F131" s="6">
        <v>0.16520000000000001</v>
      </c>
      <c r="G131" s="6">
        <v>0.2596</v>
      </c>
      <c r="H131" s="6" t="s">
        <v>390</v>
      </c>
      <c r="I131" s="6">
        <v>2.2790857126E-2</v>
      </c>
      <c r="J131" s="6">
        <v>3.9884000000000003E-2</v>
      </c>
      <c r="K131" s="6">
        <v>5.6977142873999999E-2</v>
      </c>
      <c r="L131" s="6">
        <v>7.9767999900000005E-4</v>
      </c>
      <c r="M131" s="6">
        <v>0.35399999999999998</v>
      </c>
      <c r="N131" s="6">
        <v>0.52022194940499999</v>
      </c>
      <c r="O131" s="6">
        <v>1.4190666921E-2</v>
      </c>
      <c r="P131" s="6">
        <v>0.11176111907899999</v>
      </c>
      <c r="Q131" s="6">
        <v>1.8242272133999999E-2</v>
      </c>
      <c r="R131" s="6">
        <v>4.8740398934E-2</v>
      </c>
      <c r="S131" s="6">
        <v>8.1142259115000004E-2</v>
      </c>
      <c r="T131" s="6">
        <v>8.1033010698999999E-2</v>
      </c>
      <c r="U131" s="6" t="s">
        <v>390</v>
      </c>
      <c r="V131" s="6">
        <v>0.88228039324300001</v>
      </c>
      <c r="W131" s="6">
        <v>0.20614845926799999</v>
      </c>
      <c r="X131" s="6">
        <v>1.652E-4</v>
      </c>
      <c r="Y131" s="6">
        <v>7.4339999999999996E-4</v>
      </c>
      <c r="Z131" s="6">
        <v>7.4339999999999996E-4</v>
      </c>
      <c r="AA131" s="6" t="s">
        <v>390</v>
      </c>
      <c r="AB131" s="6">
        <v>1.6519999999999998E-3</v>
      </c>
      <c r="AC131" s="6">
        <v>0.11799999999999999</v>
      </c>
      <c r="AD131" s="6">
        <v>0.44411896000000001</v>
      </c>
      <c r="AE131" s="60"/>
      <c r="AF131" s="26" t="s">
        <v>390</v>
      </c>
      <c r="AG131" s="26" t="s">
        <v>390</v>
      </c>
      <c r="AH131" s="26" t="s">
        <v>390</v>
      </c>
      <c r="AI131" s="26" t="s">
        <v>390</v>
      </c>
      <c r="AJ131" s="26" t="s">
        <v>390</v>
      </c>
      <c r="AK131" s="26">
        <v>236</v>
      </c>
      <c r="AL131" s="49" t="s">
        <v>278</v>
      </c>
    </row>
    <row r="132" spans="1:38" s="2" customFormat="1" ht="26.25" customHeight="1" thickBot="1" x14ac:dyDescent="0.3">
      <c r="A132" s="70" t="s">
        <v>266</v>
      </c>
      <c r="B132" s="74" t="s">
        <v>283</v>
      </c>
      <c r="C132" s="82" t="s">
        <v>284</v>
      </c>
      <c r="D132" s="72"/>
      <c r="E132" s="6">
        <v>0.29846851020999998</v>
      </c>
      <c r="F132" s="6">
        <v>0.15540000000000001</v>
      </c>
      <c r="G132" s="6">
        <v>0.41439999999999999</v>
      </c>
      <c r="H132" s="6">
        <v>3.6999999999999998E-2</v>
      </c>
      <c r="I132" s="6">
        <v>5.2011428531999998E-2</v>
      </c>
      <c r="J132" s="6">
        <v>9.1020000000000004E-2</v>
      </c>
      <c r="K132" s="6">
        <v>0.13002857146800001</v>
      </c>
      <c r="L132" s="6">
        <v>1.820399999E-3</v>
      </c>
      <c r="M132" s="6">
        <v>2.8675000000000002</v>
      </c>
      <c r="N132" s="6">
        <v>4.5857780840000001E-2</v>
      </c>
      <c r="O132" s="6">
        <v>3.380914665E-3</v>
      </c>
      <c r="P132" s="6">
        <v>6.8638221198000005E-2</v>
      </c>
      <c r="Q132" s="6">
        <v>3.1179919811999999E-2</v>
      </c>
      <c r="R132" s="6">
        <v>0.31080000000000002</v>
      </c>
      <c r="S132" s="6">
        <v>0.88800000000000001</v>
      </c>
      <c r="T132" s="6">
        <v>0.17760000000000001</v>
      </c>
      <c r="U132" s="6" t="s">
        <v>390</v>
      </c>
      <c r="V132" s="6">
        <v>1.4652000000000001</v>
      </c>
      <c r="W132" s="6">
        <v>0.19483897214500001</v>
      </c>
      <c r="X132" s="6" t="s">
        <v>390</v>
      </c>
      <c r="Y132" s="6" t="s">
        <v>390</v>
      </c>
      <c r="Z132" s="6" t="s">
        <v>390</v>
      </c>
      <c r="AA132" s="6" t="s">
        <v>390</v>
      </c>
      <c r="AB132" s="6" t="s">
        <v>390</v>
      </c>
      <c r="AC132" s="6">
        <v>0.86950000000000005</v>
      </c>
      <c r="AD132" s="6">
        <v>0.51535714285699996</v>
      </c>
      <c r="AE132" s="60"/>
      <c r="AF132" s="26" t="s">
        <v>390</v>
      </c>
      <c r="AG132" s="26" t="s">
        <v>390</v>
      </c>
      <c r="AH132" s="26" t="s">
        <v>390</v>
      </c>
      <c r="AI132" s="26" t="s">
        <v>390</v>
      </c>
      <c r="AJ132" s="26" t="s">
        <v>390</v>
      </c>
      <c r="AK132" s="26">
        <v>185</v>
      </c>
      <c r="AL132" s="49" t="s">
        <v>278</v>
      </c>
    </row>
    <row r="133" spans="1:38" s="2" customFormat="1" ht="26.25" customHeight="1" thickBot="1" x14ac:dyDescent="0.3">
      <c r="A133" s="70" t="s">
        <v>266</v>
      </c>
      <c r="B133" s="74" t="s">
        <v>285</v>
      </c>
      <c r="C133" s="82" t="s">
        <v>286</v>
      </c>
      <c r="D133" s="72"/>
      <c r="E133" s="6">
        <v>0.60729462499999998</v>
      </c>
      <c r="F133" s="6">
        <v>2.0057088850000002</v>
      </c>
      <c r="G133" s="6">
        <v>0.214623385</v>
      </c>
      <c r="H133" s="6" t="s">
        <v>390</v>
      </c>
      <c r="I133" s="6">
        <v>0.28073737393999998</v>
      </c>
      <c r="J133" s="6">
        <v>0.32523833149999998</v>
      </c>
      <c r="K133" s="6">
        <v>0.45917641644899998</v>
      </c>
      <c r="L133" s="6">
        <v>9.8258080879999998E-3</v>
      </c>
      <c r="M133" s="6">
        <v>3.3614803000000002</v>
      </c>
      <c r="N133" s="6">
        <v>1.318752435E-2</v>
      </c>
      <c r="O133" s="6">
        <v>2.2088993500000002E-3</v>
      </c>
      <c r="P133" s="6">
        <v>0.71784915690399997</v>
      </c>
      <c r="Q133" s="6">
        <v>5.9767634500000003E-3</v>
      </c>
      <c r="R133" s="6">
        <v>5.9548062000000001E-3</v>
      </c>
      <c r="S133" s="6">
        <v>5.4585723500000004E-3</v>
      </c>
      <c r="T133" s="6">
        <v>7.6103828499999998E-3</v>
      </c>
      <c r="U133" s="6">
        <v>8.6862880999999999E-3</v>
      </c>
      <c r="V133" s="6">
        <v>7.0315897399999994E-2</v>
      </c>
      <c r="W133" s="6">
        <v>0.25000065871799998</v>
      </c>
      <c r="X133" s="6">
        <v>5.7967139999999999E-6</v>
      </c>
      <c r="Y133" s="6">
        <v>3.1662350000000002E-6</v>
      </c>
      <c r="Z133" s="6">
        <v>2.8280939999999999E-6</v>
      </c>
      <c r="AA133" s="6">
        <v>3.069624E-6</v>
      </c>
      <c r="AB133" s="6">
        <v>1.4860666999999998E-5</v>
      </c>
      <c r="AC133" s="6" t="s">
        <v>390</v>
      </c>
      <c r="AD133" s="6" t="s">
        <v>390</v>
      </c>
      <c r="AE133" s="60"/>
      <c r="AF133" s="26" t="s">
        <v>390</v>
      </c>
      <c r="AG133" s="26" t="s">
        <v>390</v>
      </c>
      <c r="AH133" s="26" t="s">
        <v>390</v>
      </c>
      <c r="AI133" s="26" t="s">
        <v>390</v>
      </c>
      <c r="AJ133" s="26" t="s">
        <v>390</v>
      </c>
      <c r="AK133" s="26">
        <v>439.14499999999998</v>
      </c>
      <c r="AL133" s="49" t="s">
        <v>424</v>
      </c>
    </row>
    <row r="134" spans="1:38" s="2" customFormat="1" ht="26.25" customHeight="1" thickBot="1" x14ac:dyDescent="0.3">
      <c r="A134" s="70" t="s">
        <v>266</v>
      </c>
      <c r="B134" s="74" t="s">
        <v>287</v>
      </c>
      <c r="C134" s="71" t="s">
        <v>288</v>
      </c>
      <c r="D134" s="72"/>
      <c r="E134" s="6" t="s">
        <v>390</v>
      </c>
      <c r="F134" s="6" t="s">
        <v>390</v>
      </c>
      <c r="G134" s="6" t="s">
        <v>390</v>
      </c>
      <c r="H134" s="6" t="s">
        <v>390</v>
      </c>
      <c r="I134" s="6" t="s">
        <v>390</v>
      </c>
      <c r="J134" s="6" t="s">
        <v>390</v>
      </c>
      <c r="K134" s="6" t="s">
        <v>390</v>
      </c>
      <c r="L134" s="6" t="s">
        <v>390</v>
      </c>
      <c r="M134" s="6" t="s">
        <v>390</v>
      </c>
      <c r="N134" s="6" t="s">
        <v>390</v>
      </c>
      <c r="O134" s="6" t="s">
        <v>390</v>
      </c>
      <c r="P134" s="6" t="s">
        <v>390</v>
      </c>
      <c r="Q134" s="6" t="s">
        <v>390</v>
      </c>
      <c r="R134" s="6" t="s">
        <v>390</v>
      </c>
      <c r="S134" s="6" t="s">
        <v>390</v>
      </c>
      <c r="T134" s="6" t="s">
        <v>390</v>
      </c>
      <c r="U134" s="6" t="s">
        <v>390</v>
      </c>
      <c r="V134" s="6" t="s">
        <v>390</v>
      </c>
      <c r="W134" s="6" t="s">
        <v>390</v>
      </c>
      <c r="X134" s="6" t="s">
        <v>390</v>
      </c>
      <c r="Y134" s="6" t="s">
        <v>390</v>
      </c>
      <c r="Z134" s="6" t="s">
        <v>390</v>
      </c>
      <c r="AA134" s="6" t="s">
        <v>390</v>
      </c>
      <c r="AB134" s="6" t="s">
        <v>390</v>
      </c>
      <c r="AC134" s="6" t="s">
        <v>390</v>
      </c>
      <c r="AD134" s="6" t="s">
        <v>390</v>
      </c>
      <c r="AE134" s="60"/>
      <c r="AF134" s="26" t="s">
        <v>390</v>
      </c>
      <c r="AG134" s="26" t="s">
        <v>390</v>
      </c>
      <c r="AH134" s="26" t="s">
        <v>390</v>
      </c>
      <c r="AI134" s="26" t="s">
        <v>390</v>
      </c>
      <c r="AJ134" s="26" t="s">
        <v>390</v>
      </c>
      <c r="AK134" s="26" t="s">
        <v>390</v>
      </c>
      <c r="AL134" s="49" t="s">
        <v>390</v>
      </c>
    </row>
    <row r="135" spans="1:38" s="2" customFormat="1" ht="26.25" customHeight="1" thickBot="1" x14ac:dyDescent="0.3">
      <c r="A135" s="70" t="s">
        <v>266</v>
      </c>
      <c r="B135" s="70" t="s">
        <v>289</v>
      </c>
      <c r="C135" s="71" t="s">
        <v>290</v>
      </c>
      <c r="D135" s="72"/>
      <c r="E135" s="6">
        <v>0.40542564477999998</v>
      </c>
      <c r="F135" s="6">
        <v>4.3755139504349998</v>
      </c>
      <c r="G135" s="6" t="s">
        <v>390</v>
      </c>
      <c r="H135" s="6" t="s">
        <v>390</v>
      </c>
      <c r="I135" s="6">
        <v>4.0020236186749996</v>
      </c>
      <c r="J135" s="6">
        <v>4.3076674281559999</v>
      </c>
      <c r="K135" s="6">
        <v>4.4318352266999996</v>
      </c>
      <c r="L135" s="6">
        <v>1.6808499198439999</v>
      </c>
      <c r="M135" s="6">
        <v>15.986246089182</v>
      </c>
      <c r="N135" s="6">
        <v>0.19979101596099999</v>
      </c>
      <c r="O135" s="6">
        <v>4.0773676726999997E-2</v>
      </c>
      <c r="P135" s="6" t="s">
        <v>390</v>
      </c>
      <c r="Q135" s="6">
        <v>9</v>
      </c>
      <c r="R135" s="6">
        <v>8.6999999999999993</v>
      </c>
      <c r="S135" s="6">
        <v>4.8</v>
      </c>
      <c r="T135" s="6" t="s">
        <v>390</v>
      </c>
      <c r="U135" s="6" t="s">
        <v>390</v>
      </c>
      <c r="V135" s="6" t="s">
        <v>390</v>
      </c>
      <c r="W135" s="6">
        <v>70.303860105382995</v>
      </c>
      <c r="X135" s="6">
        <v>0.74436273356500005</v>
      </c>
      <c r="Y135" s="6">
        <v>0.97386966462699998</v>
      </c>
      <c r="Z135" s="6">
        <v>1.1666407390460001</v>
      </c>
      <c r="AA135" s="6">
        <v>0.36212349832200003</v>
      </c>
      <c r="AB135" s="6">
        <v>3.2469966355600004</v>
      </c>
      <c r="AC135" s="6" t="s">
        <v>390</v>
      </c>
      <c r="AD135" s="6">
        <v>169.00098686588001</v>
      </c>
      <c r="AE135" s="60"/>
      <c r="AF135" s="26" t="s">
        <v>390</v>
      </c>
      <c r="AG135" s="26" t="s">
        <v>390</v>
      </c>
      <c r="AH135" s="26" t="s">
        <v>390</v>
      </c>
      <c r="AI135" s="26" t="s">
        <v>390</v>
      </c>
      <c r="AJ135" s="26" t="s">
        <v>390</v>
      </c>
      <c r="AK135" s="26">
        <v>407.73676726727797</v>
      </c>
      <c r="AL135" s="49" t="s">
        <v>425</v>
      </c>
    </row>
    <row r="136" spans="1:38" s="2" customFormat="1" ht="26.25" customHeight="1" thickBot="1" x14ac:dyDescent="0.3">
      <c r="A136" s="70" t="s">
        <v>266</v>
      </c>
      <c r="B136" s="70" t="s">
        <v>291</v>
      </c>
      <c r="C136" s="71" t="s">
        <v>292</v>
      </c>
      <c r="D136" s="72"/>
      <c r="E136" s="6" t="s">
        <v>390</v>
      </c>
      <c r="F136" s="6">
        <v>3.6792391267999998E-2</v>
      </c>
      <c r="G136" s="6" t="s">
        <v>390</v>
      </c>
      <c r="H136" s="6">
        <v>1.545125438341</v>
      </c>
      <c r="I136" s="6" t="s">
        <v>390</v>
      </c>
      <c r="J136" s="6" t="s">
        <v>390</v>
      </c>
      <c r="K136" s="6" t="s">
        <v>390</v>
      </c>
      <c r="L136" s="6" t="s">
        <v>390</v>
      </c>
      <c r="M136" s="6" t="s">
        <v>390</v>
      </c>
      <c r="N136" s="6" t="s">
        <v>390</v>
      </c>
      <c r="O136" s="6" t="s">
        <v>390</v>
      </c>
      <c r="P136" s="6" t="s">
        <v>390</v>
      </c>
      <c r="Q136" s="6" t="s">
        <v>390</v>
      </c>
      <c r="R136" s="6" t="s">
        <v>390</v>
      </c>
      <c r="S136" s="6" t="s">
        <v>390</v>
      </c>
      <c r="T136" s="6" t="s">
        <v>390</v>
      </c>
      <c r="U136" s="6" t="s">
        <v>390</v>
      </c>
      <c r="V136" s="6" t="s">
        <v>390</v>
      </c>
      <c r="W136" s="6" t="s">
        <v>390</v>
      </c>
      <c r="X136" s="6" t="s">
        <v>390</v>
      </c>
      <c r="Y136" s="6" t="s">
        <v>390</v>
      </c>
      <c r="Z136" s="6" t="s">
        <v>390</v>
      </c>
      <c r="AA136" s="6" t="s">
        <v>390</v>
      </c>
      <c r="AB136" s="6" t="s">
        <v>390</v>
      </c>
      <c r="AC136" s="6" t="s">
        <v>390</v>
      </c>
      <c r="AD136" s="6" t="s">
        <v>390</v>
      </c>
      <c r="AE136" s="60"/>
      <c r="AF136" s="26" t="s">
        <v>390</v>
      </c>
      <c r="AG136" s="26" t="s">
        <v>390</v>
      </c>
      <c r="AH136" s="26" t="s">
        <v>390</v>
      </c>
      <c r="AI136" s="26" t="s">
        <v>390</v>
      </c>
      <c r="AJ136" s="26" t="s">
        <v>390</v>
      </c>
      <c r="AK136" s="26">
        <v>58501.925000000003</v>
      </c>
      <c r="AL136" s="49" t="s">
        <v>417</v>
      </c>
    </row>
    <row r="137" spans="1:38" s="2" customFormat="1" ht="26.25" customHeight="1" thickBot="1" x14ac:dyDescent="0.3">
      <c r="A137" s="70" t="s">
        <v>266</v>
      </c>
      <c r="B137" s="70" t="s">
        <v>293</v>
      </c>
      <c r="C137" s="71" t="s">
        <v>294</v>
      </c>
      <c r="D137" s="72"/>
      <c r="E137" s="6" t="s">
        <v>390</v>
      </c>
      <c r="F137" s="6">
        <v>0.33565968442499999</v>
      </c>
      <c r="G137" s="6" t="s">
        <v>390</v>
      </c>
      <c r="H137" s="6" t="s">
        <v>390</v>
      </c>
      <c r="I137" s="6" t="s">
        <v>390</v>
      </c>
      <c r="J137" s="6" t="s">
        <v>390</v>
      </c>
      <c r="K137" s="6" t="s">
        <v>390</v>
      </c>
      <c r="L137" s="6" t="s">
        <v>390</v>
      </c>
      <c r="M137" s="6" t="s">
        <v>390</v>
      </c>
      <c r="N137" s="6" t="s">
        <v>390</v>
      </c>
      <c r="O137" s="6" t="s">
        <v>390</v>
      </c>
      <c r="P137" s="6" t="s">
        <v>390</v>
      </c>
      <c r="Q137" s="6" t="s">
        <v>390</v>
      </c>
      <c r="R137" s="6" t="s">
        <v>390</v>
      </c>
      <c r="S137" s="6" t="s">
        <v>390</v>
      </c>
      <c r="T137" s="6" t="s">
        <v>390</v>
      </c>
      <c r="U137" s="6" t="s">
        <v>390</v>
      </c>
      <c r="V137" s="6" t="s">
        <v>390</v>
      </c>
      <c r="W137" s="6" t="s">
        <v>390</v>
      </c>
      <c r="X137" s="6" t="s">
        <v>390</v>
      </c>
      <c r="Y137" s="6" t="s">
        <v>390</v>
      </c>
      <c r="Z137" s="6" t="s">
        <v>390</v>
      </c>
      <c r="AA137" s="6" t="s">
        <v>390</v>
      </c>
      <c r="AB137" s="6" t="s">
        <v>390</v>
      </c>
      <c r="AC137" s="6" t="s">
        <v>390</v>
      </c>
      <c r="AD137" s="6" t="s">
        <v>390</v>
      </c>
      <c r="AE137" s="60"/>
      <c r="AF137" s="26" t="s">
        <v>390</v>
      </c>
      <c r="AG137" s="26" t="s">
        <v>390</v>
      </c>
      <c r="AH137" s="26" t="s">
        <v>390</v>
      </c>
      <c r="AI137" s="26" t="s">
        <v>390</v>
      </c>
      <c r="AJ137" s="26" t="s">
        <v>390</v>
      </c>
      <c r="AK137" s="26">
        <v>847.6170839251829</v>
      </c>
      <c r="AL137" s="49" t="s">
        <v>426</v>
      </c>
    </row>
    <row r="138" spans="1:38" s="2" customFormat="1" ht="26.25" customHeight="1" thickBot="1" x14ac:dyDescent="0.3">
      <c r="A138" s="74" t="s">
        <v>266</v>
      </c>
      <c r="B138" s="74" t="s">
        <v>295</v>
      </c>
      <c r="C138" s="76" t="s">
        <v>296</v>
      </c>
      <c r="D138" s="73"/>
      <c r="E138" s="6" t="s">
        <v>390</v>
      </c>
      <c r="F138" s="6" t="s">
        <v>390</v>
      </c>
      <c r="G138" s="6" t="s">
        <v>390</v>
      </c>
      <c r="H138" s="6" t="s">
        <v>390</v>
      </c>
      <c r="I138" s="6" t="s">
        <v>390</v>
      </c>
      <c r="J138" s="6" t="s">
        <v>390</v>
      </c>
      <c r="K138" s="6" t="s">
        <v>390</v>
      </c>
      <c r="L138" s="6" t="s">
        <v>390</v>
      </c>
      <c r="M138" s="6" t="s">
        <v>390</v>
      </c>
      <c r="N138" s="6" t="s">
        <v>390</v>
      </c>
      <c r="O138" s="6" t="s">
        <v>390</v>
      </c>
      <c r="P138" s="6" t="s">
        <v>390</v>
      </c>
      <c r="Q138" s="6" t="s">
        <v>390</v>
      </c>
      <c r="R138" s="6" t="s">
        <v>390</v>
      </c>
      <c r="S138" s="6" t="s">
        <v>390</v>
      </c>
      <c r="T138" s="6" t="s">
        <v>390</v>
      </c>
      <c r="U138" s="6" t="s">
        <v>390</v>
      </c>
      <c r="V138" s="6" t="s">
        <v>390</v>
      </c>
      <c r="W138" s="6" t="s">
        <v>390</v>
      </c>
      <c r="X138" s="6" t="s">
        <v>390</v>
      </c>
      <c r="Y138" s="6" t="s">
        <v>390</v>
      </c>
      <c r="Z138" s="6" t="s">
        <v>390</v>
      </c>
      <c r="AA138" s="6" t="s">
        <v>390</v>
      </c>
      <c r="AB138" s="6" t="s">
        <v>390</v>
      </c>
      <c r="AC138" s="6" t="s">
        <v>390</v>
      </c>
      <c r="AD138" s="6" t="s">
        <v>390</v>
      </c>
      <c r="AE138" s="60"/>
      <c r="AF138" s="26" t="s">
        <v>390</v>
      </c>
      <c r="AG138" s="26" t="s">
        <v>390</v>
      </c>
      <c r="AH138" s="26" t="s">
        <v>390</v>
      </c>
      <c r="AI138" s="26" t="s">
        <v>390</v>
      </c>
      <c r="AJ138" s="26" t="s">
        <v>390</v>
      </c>
      <c r="AK138" s="26" t="s">
        <v>390</v>
      </c>
      <c r="AL138" s="49" t="s">
        <v>390</v>
      </c>
    </row>
    <row r="139" spans="1:38" s="2" customFormat="1" ht="26.25" customHeight="1" thickBot="1" x14ac:dyDescent="0.3">
      <c r="A139" s="74" t="s">
        <v>266</v>
      </c>
      <c r="B139" s="74" t="s">
        <v>297</v>
      </c>
      <c r="C139" s="76" t="s">
        <v>352</v>
      </c>
      <c r="D139" s="73"/>
      <c r="E139" s="6">
        <v>0.34681810000000002</v>
      </c>
      <c r="F139" s="6">
        <v>1.713158</v>
      </c>
      <c r="G139" s="6" t="s">
        <v>390</v>
      </c>
      <c r="H139" s="6" t="s">
        <v>390</v>
      </c>
      <c r="I139" s="6">
        <v>2.726051736144</v>
      </c>
      <c r="J139" s="6">
        <v>2.93424661875</v>
      </c>
      <c r="K139" s="6">
        <v>3.0188257904509999</v>
      </c>
      <c r="L139" s="6">
        <v>1.144941729181</v>
      </c>
      <c r="M139" s="6">
        <v>12.1104784</v>
      </c>
      <c r="N139" s="6" t="s">
        <v>390</v>
      </c>
      <c r="O139" s="6" t="s">
        <v>390</v>
      </c>
      <c r="P139" s="6" t="s">
        <v>390</v>
      </c>
      <c r="Q139" s="6" t="s">
        <v>390</v>
      </c>
      <c r="R139" s="6" t="s">
        <v>390</v>
      </c>
      <c r="S139" s="6" t="s">
        <v>390</v>
      </c>
      <c r="T139" s="6" t="s">
        <v>390</v>
      </c>
      <c r="U139" s="6" t="s">
        <v>390</v>
      </c>
      <c r="V139" s="6" t="s">
        <v>390</v>
      </c>
      <c r="W139" s="6">
        <v>52.661679999999997</v>
      </c>
      <c r="X139" s="6">
        <v>0.34899889000000001</v>
      </c>
      <c r="Y139" s="6">
        <v>0.41626278</v>
      </c>
      <c r="Z139" s="6">
        <v>0.151621959</v>
      </c>
      <c r="AA139" s="6">
        <v>0.27644215999999999</v>
      </c>
      <c r="AB139" s="6">
        <v>1.193325789</v>
      </c>
      <c r="AC139" s="6" t="s">
        <v>390</v>
      </c>
      <c r="AD139" s="6">
        <v>113.589860925152</v>
      </c>
      <c r="AE139" s="60"/>
      <c r="AF139" s="26" t="s">
        <v>390</v>
      </c>
      <c r="AG139" s="26" t="s">
        <v>390</v>
      </c>
      <c r="AH139" s="26" t="s">
        <v>390</v>
      </c>
      <c r="AI139" s="26" t="s">
        <v>390</v>
      </c>
      <c r="AJ139" s="26" t="s">
        <v>390</v>
      </c>
      <c r="AK139" s="26">
        <v>235.2577</v>
      </c>
      <c r="AL139" s="49" t="s">
        <v>427</v>
      </c>
    </row>
    <row r="140" spans="1:38" s="2" customFormat="1" ht="26.25" customHeight="1" thickBot="1" x14ac:dyDescent="0.3">
      <c r="A140" s="70" t="s">
        <v>299</v>
      </c>
      <c r="B140" s="74" t="s">
        <v>300</v>
      </c>
      <c r="C140" s="71" t="s">
        <v>353</v>
      </c>
      <c r="D140" s="72"/>
      <c r="E140" s="6">
        <v>0.33413320445400002</v>
      </c>
      <c r="F140" s="6">
        <v>1.5154224459500001</v>
      </c>
      <c r="G140" s="6" t="s">
        <v>390</v>
      </c>
      <c r="H140" s="6">
        <v>11.832802322225</v>
      </c>
      <c r="I140" s="6">
        <v>2.7152642548000001E-2</v>
      </c>
      <c r="J140" s="6">
        <v>4.2668438289000001E-2</v>
      </c>
      <c r="K140" s="6">
        <v>9.3094774448999995E-2</v>
      </c>
      <c r="L140" s="6" t="s">
        <v>390</v>
      </c>
      <c r="M140" s="6" t="s">
        <v>390</v>
      </c>
      <c r="N140" s="6" t="s">
        <v>390</v>
      </c>
      <c r="O140" s="6" t="s">
        <v>390</v>
      </c>
      <c r="P140" s="6" t="s">
        <v>390</v>
      </c>
      <c r="Q140" s="6" t="s">
        <v>390</v>
      </c>
      <c r="R140" s="6" t="s">
        <v>390</v>
      </c>
      <c r="S140" s="6" t="s">
        <v>390</v>
      </c>
      <c r="T140" s="6" t="s">
        <v>390</v>
      </c>
      <c r="U140" s="6" t="s">
        <v>390</v>
      </c>
      <c r="V140" s="6" t="s">
        <v>390</v>
      </c>
      <c r="W140" s="6" t="s">
        <v>390</v>
      </c>
      <c r="X140" s="6" t="s">
        <v>390</v>
      </c>
      <c r="Y140" s="6" t="s">
        <v>390</v>
      </c>
      <c r="Z140" s="6" t="s">
        <v>390</v>
      </c>
      <c r="AA140" s="6" t="s">
        <v>390</v>
      </c>
      <c r="AB140" s="6" t="s">
        <v>390</v>
      </c>
      <c r="AC140" s="6" t="s">
        <v>390</v>
      </c>
      <c r="AD140" s="6" t="s">
        <v>390</v>
      </c>
      <c r="AE140" s="60"/>
      <c r="AF140" s="26" t="s">
        <v>390</v>
      </c>
      <c r="AG140" s="26" t="s">
        <v>390</v>
      </c>
      <c r="AH140" s="26" t="s">
        <v>390</v>
      </c>
      <c r="AI140" s="26" t="s">
        <v>390</v>
      </c>
      <c r="AJ140" s="26" t="s">
        <v>390</v>
      </c>
      <c r="AK140" s="26">
        <v>715.41666887833253</v>
      </c>
      <c r="AL140" s="49" t="s">
        <v>428</v>
      </c>
    </row>
    <row r="141" spans="1:38" s="9" customFormat="1" ht="37.5" customHeight="1" thickBot="1" x14ac:dyDescent="0.35">
      <c r="A141" s="89"/>
      <c r="B141" s="90" t="s">
        <v>301</v>
      </c>
      <c r="C141" s="91" t="s">
        <v>363</v>
      </c>
      <c r="D141" s="89" t="s">
        <v>138</v>
      </c>
      <c r="E141" s="20">
        <v>2100.548241248172</v>
      </c>
      <c r="F141" s="20">
        <v>2054.9319724270126</v>
      </c>
      <c r="G141" s="20">
        <v>1750.0817511738887</v>
      </c>
      <c r="H141" s="20">
        <v>309.11298076447582</v>
      </c>
      <c r="I141" s="20">
        <v>153.11567178603715</v>
      </c>
      <c r="J141" s="20">
        <v>244.55088298453614</v>
      </c>
      <c r="K141" s="20">
        <v>379.81295443381373</v>
      </c>
      <c r="L141" s="20">
        <v>38.523612787174805</v>
      </c>
      <c r="M141" s="20">
        <v>5623.4862009370345</v>
      </c>
      <c r="N141" s="20">
        <v>907.98467776928999</v>
      </c>
      <c r="O141" s="20">
        <v>7.7231573370250013</v>
      </c>
      <c r="P141" s="20">
        <v>11.422888727790003</v>
      </c>
      <c r="Q141" s="20">
        <v>30.471726296151004</v>
      </c>
      <c r="R141" s="20">
        <v>115.04309781205501</v>
      </c>
      <c r="S141" s="20">
        <v>712.64559502230202</v>
      </c>
      <c r="T141" s="20">
        <v>243.67450910149597</v>
      </c>
      <c r="U141" s="20">
        <v>40.119680919966008</v>
      </c>
      <c r="V141" s="20">
        <v>988.09490985979198</v>
      </c>
      <c r="W141" s="20">
        <v>415.50099235794261</v>
      </c>
      <c r="X141" s="20">
        <v>23.163091168298308</v>
      </c>
      <c r="Y141" s="20">
        <v>28.189555189412879</v>
      </c>
      <c r="Z141" s="20">
        <v>15.19528687669365</v>
      </c>
      <c r="AA141" s="20">
        <v>10.467258415422025</v>
      </c>
      <c r="AB141" s="20">
        <v>77.01519164982686</v>
      </c>
      <c r="AC141" s="20">
        <v>4431.1963784399404</v>
      </c>
      <c r="AD141" s="20">
        <v>5366.6054644951128</v>
      </c>
      <c r="AE141" s="61"/>
      <c r="AF141" s="20">
        <v>3631883.6073830156</v>
      </c>
      <c r="AG141" s="20">
        <v>1676468.5144408282</v>
      </c>
      <c r="AH141" s="20">
        <v>3284233.5063173012</v>
      </c>
      <c r="AI141" s="20">
        <v>109347.24422283559</v>
      </c>
      <c r="AJ141" s="20">
        <v>21243.691809290682</v>
      </c>
      <c r="AK141" s="20" t="s">
        <v>390</v>
      </c>
      <c r="AL141" s="50" t="s">
        <v>390</v>
      </c>
    </row>
    <row r="142" spans="1:38" s="19" customFormat="1" ht="15" customHeight="1" thickBot="1" x14ac:dyDescent="0.4">
      <c r="A142" s="92"/>
      <c r="B142" s="51"/>
      <c r="C142" s="93"/>
      <c r="D142" s="94"/>
      <c r="E142" s="118"/>
      <c r="F142" s="118"/>
      <c r="G142" s="118"/>
      <c r="H142" s="118"/>
      <c r="I142" s="118"/>
      <c r="J142"/>
      <c r="K142"/>
      <c r="L142"/>
      <c r="M142"/>
      <c r="N142"/>
      <c r="O142" s="10"/>
      <c r="P142" s="10"/>
      <c r="Q142" s="10"/>
      <c r="R142" s="10"/>
      <c r="S142" s="10"/>
      <c r="T142" s="10"/>
      <c r="U142" s="10"/>
      <c r="V142" s="10"/>
      <c r="W142" s="10"/>
      <c r="X142" s="10"/>
      <c r="Y142" s="10"/>
      <c r="Z142" s="10"/>
      <c r="AA142" s="10"/>
      <c r="AB142" s="10"/>
      <c r="AC142" s="10"/>
      <c r="AD142" s="10"/>
      <c r="AE142" s="62"/>
      <c r="AF142" s="11"/>
      <c r="AG142" s="11"/>
      <c r="AH142" s="11"/>
      <c r="AI142" s="11"/>
      <c r="AJ142" s="11"/>
      <c r="AK142" s="11"/>
      <c r="AL142" s="51"/>
    </row>
    <row r="143" spans="1:38" s="1" customFormat="1" ht="26.25" customHeight="1" thickBot="1" x14ac:dyDescent="0.3">
      <c r="A143" s="96"/>
      <c r="B143" s="52" t="s">
        <v>324</v>
      </c>
      <c r="C143" s="97" t="s">
        <v>331</v>
      </c>
      <c r="D143" s="98" t="s">
        <v>259</v>
      </c>
      <c r="E143" s="12">
        <v>520.73332175315397</v>
      </c>
      <c r="F143" s="12">
        <v>374.538054873205</v>
      </c>
      <c r="G143" s="12" t="s">
        <v>393</v>
      </c>
      <c r="H143" s="12">
        <v>11.617668066849999</v>
      </c>
      <c r="I143" s="12">
        <v>8.3094809462839994</v>
      </c>
      <c r="J143" s="12">
        <v>8.3094809462839994</v>
      </c>
      <c r="K143" s="12">
        <v>8.3094809462839994</v>
      </c>
      <c r="L143" s="12">
        <v>4.9079335156850004</v>
      </c>
      <c r="M143" s="12">
        <v>2922.18156684428</v>
      </c>
      <c r="N143" s="12" t="s">
        <v>393</v>
      </c>
      <c r="O143" s="12" t="s">
        <v>393</v>
      </c>
      <c r="P143" s="12" t="s">
        <v>393</v>
      </c>
      <c r="Q143" s="12" t="s">
        <v>393</v>
      </c>
      <c r="R143" s="12" t="s">
        <v>393</v>
      </c>
      <c r="S143" s="12" t="s">
        <v>393</v>
      </c>
      <c r="T143" s="12" t="s">
        <v>393</v>
      </c>
      <c r="U143" s="12" t="s">
        <v>393</v>
      </c>
      <c r="V143" s="12" t="s">
        <v>393</v>
      </c>
      <c r="W143" s="12">
        <v>58.342315186942002</v>
      </c>
      <c r="X143" s="12">
        <v>0.183509727097</v>
      </c>
      <c r="Y143" s="12">
        <v>0.25816944658300001</v>
      </c>
      <c r="Z143" s="12">
        <v>0.12722419007800001</v>
      </c>
      <c r="AA143" s="12">
        <v>0.28280230410700002</v>
      </c>
      <c r="AB143" s="12">
        <v>0.85170566786500002</v>
      </c>
      <c r="AC143" s="12" t="s">
        <v>390</v>
      </c>
      <c r="AD143" s="12">
        <v>1.1628166402E-2</v>
      </c>
      <c r="AE143" s="63"/>
      <c r="AF143" s="12" t="s">
        <v>393</v>
      </c>
      <c r="AG143" s="12" t="s">
        <v>393</v>
      </c>
      <c r="AH143" s="12" t="s">
        <v>393</v>
      </c>
      <c r="AI143" s="12" t="s">
        <v>393</v>
      </c>
      <c r="AJ143" s="12" t="s">
        <v>393</v>
      </c>
      <c r="AK143" s="12" t="s">
        <v>393</v>
      </c>
      <c r="AL143" s="52" t="s">
        <v>393</v>
      </c>
    </row>
    <row r="144" spans="1:38" s="1" customFormat="1" ht="26.25" customHeight="1" thickBot="1" x14ac:dyDescent="0.3">
      <c r="A144" s="96"/>
      <c r="B144" s="52" t="s">
        <v>325</v>
      </c>
      <c r="C144" s="97" t="s">
        <v>332</v>
      </c>
      <c r="D144" s="98" t="s">
        <v>259</v>
      </c>
      <c r="E144" s="12">
        <v>86.412051663032003</v>
      </c>
      <c r="F144" s="12">
        <v>31.762757258482999</v>
      </c>
      <c r="G144" s="12" t="s">
        <v>393</v>
      </c>
      <c r="H144" s="12">
        <v>0.212886746361</v>
      </c>
      <c r="I144" s="12">
        <v>7.3752367438639999</v>
      </c>
      <c r="J144" s="12">
        <v>7.3752367438639999</v>
      </c>
      <c r="K144" s="12">
        <v>7.3752367438639999</v>
      </c>
      <c r="L144" s="12">
        <v>4.5437744774280002</v>
      </c>
      <c r="M144" s="12">
        <v>321.897087627568</v>
      </c>
      <c r="N144" s="12" t="s">
        <v>393</v>
      </c>
      <c r="O144" s="12" t="s">
        <v>393</v>
      </c>
      <c r="P144" s="12" t="s">
        <v>393</v>
      </c>
      <c r="Q144" s="12" t="s">
        <v>393</v>
      </c>
      <c r="R144" s="12" t="s">
        <v>393</v>
      </c>
      <c r="S144" s="12" t="s">
        <v>393</v>
      </c>
      <c r="T144" s="12" t="s">
        <v>393</v>
      </c>
      <c r="U144" s="12" t="s">
        <v>393</v>
      </c>
      <c r="V144" s="12" t="s">
        <v>393</v>
      </c>
      <c r="W144" s="12">
        <v>4.8292107687219996</v>
      </c>
      <c r="X144" s="12">
        <v>7.6215099521000002E-2</v>
      </c>
      <c r="Y144" s="12">
        <v>8.8632831184999997E-2</v>
      </c>
      <c r="Z144" s="12">
        <v>6.0189688073999999E-2</v>
      </c>
      <c r="AA144" s="12">
        <v>8.0572359146E-2</v>
      </c>
      <c r="AB144" s="12">
        <v>0.30560997792599998</v>
      </c>
      <c r="AC144" s="12" t="s">
        <v>390</v>
      </c>
      <c r="AD144" s="12">
        <v>8.4980070299999996E-4</v>
      </c>
      <c r="AE144" s="63"/>
      <c r="AF144" s="12" t="s">
        <v>393</v>
      </c>
      <c r="AG144" s="12" t="s">
        <v>393</v>
      </c>
      <c r="AH144" s="12" t="s">
        <v>393</v>
      </c>
      <c r="AI144" s="12" t="s">
        <v>393</v>
      </c>
      <c r="AJ144" s="12" t="s">
        <v>393</v>
      </c>
      <c r="AK144" s="12" t="s">
        <v>393</v>
      </c>
      <c r="AL144" s="52" t="s">
        <v>393</v>
      </c>
    </row>
    <row r="145" spans="1:38" s="1" customFormat="1" ht="26.25" customHeight="1" thickBot="1" x14ac:dyDescent="0.3">
      <c r="A145" s="96"/>
      <c r="B145" s="52" t="s">
        <v>326</v>
      </c>
      <c r="C145" s="97" t="s">
        <v>333</v>
      </c>
      <c r="D145" s="98" t="s">
        <v>259</v>
      </c>
      <c r="E145" s="12">
        <v>278.11770794855801</v>
      </c>
      <c r="F145" s="12">
        <v>17.403186194989001</v>
      </c>
      <c r="G145" s="12" t="s">
        <v>393</v>
      </c>
      <c r="H145" s="12">
        <v>9.7906690732999999E-2</v>
      </c>
      <c r="I145" s="12">
        <v>9.7969507502719999</v>
      </c>
      <c r="J145" s="12">
        <v>9.7969507502719999</v>
      </c>
      <c r="K145" s="12">
        <v>9.7969507502719999</v>
      </c>
      <c r="L145" s="12">
        <v>5.4763221559800002</v>
      </c>
      <c r="M145" s="12">
        <v>63.177377156946001</v>
      </c>
      <c r="N145" s="12" t="s">
        <v>393</v>
      </c>
      <c r="O145" s="12" t="s">
        <v>393</v>
      </c>
      <c r="P145" s="12" t="s">
        <v>393</v>
      </c>
      <c r="Q145" s="12" t="s">
        <v>393</v>
      </c>
      <c r="R145" s="12" t="s">
        <v>393</v>
      </c>
      <c r="S145" s="12" t="s">
        <v>393</v>
      </c>
      <c r="T145" s="12" t="s">
        <v>393</v>
      </c>
      <c r="U145" s="12" t="s">
        <v>393</v>
      </c>
      <c r="V145" s="12" t="s">
        <v>393</v>
      </c>
      <c r="W145" s="12">
        <v>2.1266237164659998</v>
      </c>
      <c r="X145" s="12">
        <v>3.8164112829999999E-2</v>
      </c>
      <c r="Y145" s="12">
        <v>0.231104905473</v>
      </c>
      <c r="Z145" s="12">
        <v>0.25824383015300001</v>
      </c>
      <c r="AA145" s="12">
        <v>5.9132560905999998E-2</v>
      </c>
      <c r="AB145" s="12">
        <v>0.58664540936199994</v>
      </c>
      <c r="AC145" s="12" t="s">
        <v>390</v>
      </c>
      <c r="AD145" s="12">
        <v>3.9945043E-4</v>
      </c>
      <c r="AE145" s="63"/>
      <c r="AF145" s="12" t="s">
        <v>393</v>
      </c>
      <c r="AG145" s="12" t="s">
        <v>393</v>
      </c>
      <c r="AH145" s="12" t="s">
        <v>393</v>
      </c>
      <c r="AI145" s="12" t="s">
        <v>393</v>
      </c>
      <c r="AJ145" s="12" t="s">
        <v>393</v>
      </c>
      <c r="AK145" s="12" t="s">
        <v>393</v>
      </c>
      <c r="AL145" s="52" t="s">
        <v>393</v>
      </c>
    </row>
    <row r="146" spans="1:38" s="1" customFormat="1" ht="26.25" customHeight="1" thickBot="1" x14ac:dyDescent="0.3">
      <c r="A146" s="96"/>
      <c r="B146" s="52" t="s">
        <v>327</v>
      </c>
      <c r="C146" s="97" t="s">
        <v>334</v>
      </c>
      <c r="D146" s="98" t="s">
        <v>259</v>
      </c>
      <c r="E146" s="12">
        <v>1.1280825339530001</v>
      </c>
      <c r="F146" s="12">
        <v>9.7637208852589996</v>
      </c>
      <c r="G146" s="12" t="s">
        <v>393</v>
      </c>
      <c r="H146" s="12">
        <v>8.0930736379999993E-3</v>
      </c>
      <c r="I146" s="12">
        <v>0.136412603672</v>
      </c>
      <c r="J146" s="12">
        <v>0.136412603672</v>
      </c>
      <c r="K146" s="12">
        <v>0.136412603672</v>
      </c>
      <c r="L146" s="12">
        <v>1.7501498423999999E-2</v>
      </c>
      <c r="M146" s="12">
        <v>84.543442872558003</v>
      </c>
      <c r="N146" s="12" t="s">
        <v>393</v>
      </c>
      <c r="O146" s="12" t="s">
        <v>393</v>
      </c>
      <c r="P146" s="12" t="s">
        <v>393</v>
      </c>
      <c r="Q146" s="12" t="s">
        <v>393</v>
      </c>
      <c r="R146" s="12" t="s">
        <v>393</v>
      </c>
      <c r="S146" s="12" t="s">
        <v>393</v>
      </c>
      <c r="T146" s="12" t="s">
        <v>393</v>
      </c>
      <c r="U146" s="12" t="s">
        <v>393</v>
      </c>
      <c r="V146" s="12" t="s">
        <v>393</v>
      </c>
      <c r="W146" s="12">
        <v>0.70257968859999997</v>
      </c>
      <c r="X146" s="12">
        <v>1.2006699528000001E-2</v>
      </c>
      <c r="Y146" s="12">
        <v>2.2012282466999999E-2</v>
      </c>
      <c r="Z146" s="12">
        <v>7.5041872050000003E-3</v>
      </c>
      <c r="AA146" s="12">
        <v>2.5764376070000001E-2</v>
      </c>
      <c r="AB146" s="12">
        <v>6.7287545269999999E-2</v>
      </c>
      <c r="AC146" s="12" t="s">
        <v>390</v>
      </c>
      <c r="AD146" s="12">
        <v>1.4253539699999999E-4</v>
      </c>
      <c r="AE146" s="63"/>
      <c r="AF146" s="12" t="s">
        <v>393</v>
      </c>
      <c r="AG146" s="12" t="s">
        <v>393</v>
      </c>
      <c r="AH146" s="12" t="s">
        <v>393</v>
      </c>
      <c r="AI146" s="12" t="s">
        <v>393</v>
      </c>
      <c r="AJ146" s="12" t="s">
        <v>393</v>
      </c>
      <c r="AK146" s="12" t="s">
        <v>393</v>
      </c>
      <c r="AL146" s="52" t="s">
        <v>393</v>
      </c>
    </row>
    <row r="147" spans="1:38" s="1" customFormat="1" ht="26.25" customHeight="1" thickBot="1" x14ac:dyDescent="0.3">
      <c r="A147" s="96"/>
      <c r="B147" s="52" t="s">
        <v>328</v>
      </c>
      <c r="C147" s="97" t="s">
        <v>335</v>
      </c>
      <c r="D147" s="98" t="s">
        <v>259</v>
      </c>
      <c r="E147" s="12" t="s">
        <v>390</v>
      </c>
      <c r="F147" s="12">
        <v>156.67197740083299</v>
      </c>
      <c r="G147" s="12" t="s">
        <v>390</v>
      </c>
      <c r="H147" s="12" t="s">
        <v>390</v>
      </c>
      <c r="I147" s="12" t="s">
        <v>390</v>
      </c>
      <c r="J147" s="12" t="s">
        <v>390</v>
      </c>
      <c r="K147" s="12" t="s">
        <v>390</v>
      </c>
      <c r="L147" s="12" t="s">
        <v>390</v>
      </c>
      <c r="M147" s="12" t="s">
        <v>390</v>
      </c>
      <c r="N147" s="12" t="s">
        <v>390</v>
      </c>
      <c r="O147" s="12" t="s">
        <v>390</v>
      </c>
      <c r="P147" s="12" t="s">
        <v>390</v>
      </c>
      <c r="Q147" s="12" t="s">
        <v>390</v>
      </c>
      <c r="R147" s="12" t="s">
        <v>390</v>
      </c>
      <c r="S147" s="12" t="s">
        <v>390</v>
      </c>
      <c r="T147" s="12" t="s">
        <v>390</v>
      </c>
      <c r="U147" s="12" t="s">
        <v>390</v>
      </c>
      <c r="V147" s="12" t="s">
        <v>390</v>
      </c>
      <c r="W147" s="12" t="s">
        <v>390</v>
      </c>
      <c r="X147" s="12" t="s">
        <v>390</v>
      </c>
      <c r="Y147" s="12" t="s">
        <v>390</v>
      </c>
      <c r="Z147" s="12" t="s">
        <v>390</v>
      </c>
      <c r="AA147" s="12" t="s">
        <v>390</v>
      </c>
      <c r="AB147" s="12" t="s">
        <v>390</v>
      </c>
      <c r="AC147" s="12" t="s">
        <v>390</v>
      </c>
      <c r="AD147" s="12" t="s">
        <v>390</v>
      </c>
      <c r="AE147" s="63"/>
      <c r="AF147" s="12" t="s">
        <v>393</v>
      </c>
      <c r="AG147" s="12" t="s">
        <v>393</v>
      </c>
      <c r="AH147" s="12" t="s">
        <v>393</v>
      </c>
      <c r="AI147" s="12" t="s">
        <v>393</v>
      </c>
      <c r="AJ147" s="12" t="s">
        <v>393</v>
      </c>
      <c r="AK147" s="12" t="s">
        <v>393</v>
      </c>
      <c r="AL147" s="52" t="s">
        <v>393</v>
      </c>
    </row>
    <row r="148" spans="1:38" s="1" customFormat="1" ht="26.25" customHeight="1" thickBot="1" x14ac:dyDescent="0.3">
      <c r="A148" s="96"/>
      <c r="B148" s="52" t="s">
        <v>329</v>
      </c>
      <c r="C148" s="97" t="s">
        <v>336</v>
      </c>
      <c r="D148" s="98" t="s">
        <v>259</v>
      </c>
      <c r="E148" s="12" t="s">
        <v>390</v>
      </c>
      <c r="F148" s="12" t="s">
        <v>390</v>
      </c>
      <c r="G148" s="12" t="s">
        <v>390</v>
      </c>
      <c r="H148" s="12" t="s">
        <v>390</v>
      </c>
      <c r="I148" s="12">
        <v>6.2077767274360003</v>
      </c>
      <c r="J148" s="12">
        <v>12.085658151697</v>
      </c>
      <c r="K148" s="12">
        <v>15.291153973967999</v>
      </c>
      <c r="L148" s="12">
        <v>1.3684614673369999</v>
      </c>
      <c r="M148" s="12" t="s">
        <v>390</v>
      </c>
      <c r="N148" s="12" t="s">
        <v>391</v>
      </c>
      <c r="O148" s="12" t="s">
        <v>391</v>
      </c>
      <c r="P148" s="12" t="s">
        <v>391</v>
      </c>
      <c r="Q148" s="12" t="s">
        <v>391</v>
      </c>
      <c r="R148" s="12" t="s">
        <v>391</v>
      </c>
      <c r="S148" s="12" t="s">
        <v>391</v>
      </c>
      <c r="T148" s="12" t="s">
        <v>391</v>
      </c>
      <c r="U148" s="12" t="s">
        <v>391</v>
      </c>
      <c r="V148" s="12" t="s">
        <v>391</v>
      </c>
      <c r="W148" s="12" t="s">
        <v>390</v>
      </c>
      <c r="X148" s="12">
        <v>3.5431264278000002E-2</v>
      </c>
      <c r="Y148" s="12">
        <v>3.2178346440000002E-3</v>
      </c>
      <c r="Z148" s="12">
        <v>4.7501368560000003E-3</v>
      </c>
      <c r="AA148" s="12" t="s">
        <v>390</v>
      </c>
      <c r="AB148" s="12">
        <v>4.3399235778000006E-2</v>
      </c>
      <c r="AC148" s="12" t="s">
        <v>390</v>
      </c>
      <c r="AD148" s="12" t="s">
        <v>390</v>
      </c>
      <c r="AE148" s="63"/>
      <c r="AF148" s="12" t="s">
        <v>393</v>
      </c>
      <c r="AG148" s="12" t="s">
        <v>393</v>
      </c>
      <c r="AH148" s="12" t="s">
        <v>393</v>
      </c>
      <c r="AI148" s="12" t="s">
        <v>393</v>
      </c>
      <c r="AJ148" s="12" t="s">
        <v>393</v>
      </c>
      <c r="AK148" s="12" t="s">
        <v>393</v>
      </c>
      <c r="AL148" s="52" t="s">
        <v>393</v>
      </c>
    </row>
    <row r="149" spans="1:38" s="1" customFormat="1" ht="26.25" customHeight="1" thickBot="1" x14ac:dyDescent="0.3">
      <c r="A149" s="96"/>
      <c r="B149" s="52" t="s">
        <v>330</v>
      </c>
      <c r="C149" s="97" t="s">
        <v>337</v>
      </c>
      <c r="D149" s="98" t="s">
        <v>259</v>
      </c>
      <c r="E149" s="12" t="s">
        <v>390</v>
      </c>
      <c r="F149" s="12" t="s">
        <v>390</v>
      </c>
      <c r="G149" s="12" t="s">
        <v>390</v>
      </c>
      <c r="H149" s="12" t="s">
        <v>390</v>
      </c>
      <c r="I149" s="12">
        <v>2.4656173425030001</v>
      </c>
      <c r="J149" s="12">
        <v>4.5659580416720003</v>
      </c>
      <c r="K149" s="12">
        <v>9.1319160833440005</v>
      </c>
      <c r="L149" s="12">
        <v>9.6798309843999994E-2</v>
      </c>
      <c r="M149" s="12" t="s">
        <v>390</v>
      </c>
      <c r="N149" s="12" t="s">
        <v>390</v>
      </c>
      <c r="O149" s="12" t="s">
        <v>390</v>
      </c>
      <c r="P149" s="12" t="s">
        <v>390</v>
      </c>
      <c r="Q149" s="12" t="s">
        <v>390</v>
      </c>
      <c r="R149" s="12" t="s">
        <v>390</v>
      </c>
      <c r="S149" s="12" t="s">
        <v>390</v>
      </c>
      <c r="T149" s="12" t="s">
        <v>390</v>
      </c>
      <c r="U149" s="12" t="s">
        <v>390</v>
      </c>
      <c r="V149" s="12" t="s">
        <v>390</v>
      </c>
      <c r="W149" s="12" t="s">
        <v>390</v>
      </c>
      <c r="X149" s="12" t="s">
        <v>390</v>
      </c>
      <c r="Y149" s="12" t="s">
        <v>390</v>
      </c>
      <c r="Z149" s="12" t="s">
        <v>390</v>
      </c>
      <c r="AA149" s="12" t="s">
        <v>390</v>
      </c>
      <c r="AB149" s="12" t="s">
        <v>390</v>
      </c>
      <c r="AC149" s="12" t="s">
        <v>390</v>
      </c>
      <c r="AD149" s="12" t="s">
        <v>390</v>
      </c>
      <c r="AE149" s="63"/>
      <c r="AF149" s="12" t="s">
        <v>393</v>
      </c>
      <c r="AG149" s="12" t="s">
        <v>393</v>
      </c>
      <c r="AH149" s="12" t="s">
        <v>393</v>
      </c>
      <c r="AI149" s="12" t="s">
        <v>393</v>
      </c>
      <c r="AJ149" s="12" t="s">
        <v>393</v>
      </c>
      <c r="AK149" s="12" t="s">
        <v>393</v>
      </c>
      <c r="AL149" s="52" t="s">
        <v>393</v>
      </c>
    </row>
    <row r="150" spans="1:38" s="2" customFormat="1" ht="15" customHeight="1" thickBot="1" x14ac:dyDescent="0.4">
      <c r="A150" s="104"/>
      <c r="B150" s="105"/>
      <c r="C150" s="105"/>
      <c r="D150" s="94"/>
      <c r="E150" s="119"/>
      <c r="F150" s="119"/>
      <c r="G150" s="119"/>
      <c r="H150" s="119"/>
      <c r="I150" s="119"/>
      <c r="J150" s="95"/>
      <c r="K150" s="95"/>
      <c r="L150" s="95"/>
      <c r="M150" s="95"/>
      <c r="N150" s="95"/>
      <c r="O150" s="94"/>
      <c r="P150" s="94"/>
      <c r="Q150" s="94"/>
      <c r="R150" s="94"/>
      <c r="S150" s="94"/>
      <c r="T150" s="94"/>
      <c r="U150" s="94"/>
      <c r="V150" s="94"/>
      <c r="W150" s="94"/>
      <c r="X150" s="94"/>
      <c r="Y150" s="94"/>
      <c r="Z150" s="94"/>
      <c r="AA150" s="94"/>
      <c r="AB150" s="94"/>
      <c r="AC150" s="94"/>
      <c r="AD150" s="94"/>
      <c r="AE150" s="66"/>
      <c r="AF150" s="94"/>
      <c r="AG150" s="94"/>
      <c r="AH150" s="94"/>
      <c r="AI150" s="94"/>
      <c r="AJ150" s="94"/>
      <c r="AK150" s="94"/>
      <c r="AL150" s="55"/>
    </row>
    <row r="151" spans="1:38" s="2" customFormat="1" ht="26.25" customHeight="1" thickBot="1" x14ac:dyDescent="0.3">
      <c r="A151" s="99"/>
      <c r="B151" s="53" t="s">
        <v>303</v>
      </c>
      <c r="C151" s="100" t="s">
        <v>344</v>
      </c>
      <c r="D151" s="9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64"/>
      <c r="AF151" s="13"/>
      <c r="AG151" s="13"/>
      <c r="AH151" s="13"/>
      <c r="AI151" s="13"/>
      <c r="AJ151" s="13"/>
      <c r="AK151" s="13"/>
      <c r="AL151" s="53"/>
    </row>
    <row r="152" spans="1:38" s="2" customFormat="1" ht="37.5" customHeight="1" thickBot="1" x14ac:dyDescent="0.3">
      <c r="A152" s="101"/>
      <c r="B152" s="102" t="s">
        <v>343</v>
      </c>
      <c r="C152" s="103" t="s">
        <v>341</v>
      </c>
      <c r="D152" s="101" t="s">
        <v>275</v>
      </c>
      <c r="E152" s="14">
        <v>2122.9295447981954</v>
      </c>
      <c r="F152" s="14">
        <v>2045.3203220275534</v>
      </c>
      <c r="G152" s="14">
        <v>1750.0817511738887</v>
      </c>
      <c r="H152" s="14">
        <v>308.87622502286308</v>
      </c>
      <c r="I152" s="14">
        <v>155.54782787770105</v>
      </c>
      <c r="J152" s="14">
        <v>247.16568087031001</v>
      </c>
      <c r="K152" s="14">
        <v>382.63704671846023</v>
      </c>
      <c r="L152" s="14">
        <v>39.879298732586008</v>
      </c>
      <c r="M152" s="14">
        <v>5563.0807306778579</v>
      </c>
      <c r="N152" s="14">
        <v>907.98467776928999</v>
      </c>
      <c r="O152" s="14">
        <v>7.7231573370250013</v>
      </c>
      <c r="P152" s="14">
        <v>11.422888727790003</v>
      </c>
      <c r="Q152" s="14">
        <v>30.471726296151004</v>
      </c>
      <c r="R152" s="14">
        <v>115.04309781205501</v>
      </c>
      <c r="S152" s="14">
        <v>712.64559502230202</v>
      </c>
      <c r="T152" s="14">
        <v>243.67450910149597</v>
      </c>
      <c r="U152" s="14">
        <v>40.119680919966008</v>
      </c>
      <c r="V152" s="14">
        <v>988.09490985979198</v>
      </c>
      <c r="W152" s="14">
        <v>414.99770353459394</v>
      </c>
      <c r="X152" s="14">
        <v>23.507995485306999</v>
      </c>
      <c r="Y152" s="14">
        <v>28.791967506552005</v>
      </c>
      <c r="Z152" s="14">
        <v>15.652680633491</v>
      </c>
      <c r="AA152" s="14">
        <v>10.914954361060996</v>
      </c>
      <c r="AB152" s="14">
        <v>78.867597986410999</v>
      </c>
      <c r="AC152" s="14">
        <v>4431.1963784399404</v>
      </c>
      <c r="AD152" s="14">
        <v>5366.6053360976221</v>
      </c>
      <c r="AE152" s="63"/>
      <c r="AF152" s="14">
        <v>3631883.6073830156</v>
      </c>
      <c r="AG152" s="14">
        <v>1676468.5144408282</v>
      </c>
      <c r="AH152" s="14">
        <v>3284233.5063173012</v>
      </c>
      <c r="AI152" s="14">
        <v>109347.24422283559</v>
      </c>
      <c r="AJ152" s="14">
        <v>21243.691809290682</v>
      </c>
      <c r="AK152" s="14" t="s">
        <v>390</v>
      </c>
      <c r="AL152" s="54" t="s">
        <v>390</v>
      </c>
    </row>
    <row r="153" spans="1:38" s="2" customFormat="1" ht="26.25" customHeight="1" thickBot="1" x14ac:dyDescent="0.3">
      <c r="A153" s="99"/>
      <c r="B153" s="53" t="s">
        <v>304</v>
      </c>
      <c r="C153" s="100" t="s">
        <v>345</v>
      </c>
      <c r="D153" s="99" t="s">
        <v>298</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64"/>
      <c r="AF153" s="13"/>
      <c r="AG153" s="13"/>
      <c r="AH153" s="13"/>
      <c r="AI153" s="13"/>
      <c r="AJ153" s="13"/>
      <c r="AK153" s="13"/>
      <c r="AL153" s="53"/>
    </row>
    <row r="154" spans="1:38" s="2" customFormat="1" ht="37.5" customHeight="1" thickBot="1" x14ac:dyDescent="0.3">
      <c r="A154" s="101"/>
      <c r="B154" s="102" t="s">
        <v>388</v>
      </c>
      <c r="C154" s="103" t="s">
        <v>389</v>
      </c>
      <c r="D154" s="101" t="s">
        <v>302</v>
      </c>
      <c r="E154" s="14">
        <v>2122.9295447981954</v>
      </c>
      <c r="F154" s="14">
        <v>2045.3203220275534</v>
      </c>
      <c r="G154" s="14">
        <v>1750.0817511738887</v>
      </c>
      <c r="H154" s="14">
        <v>308.87622502286308</v>
      </c>
      <c r="I154" s="14">
        <v>155.54782787770105</v>
      </c>
      <c r="J154" s="14">
        <v>247.16568087031001</v>
      </c>
      <c r="K154" s="14">
        <v>382.63704671846023</v>
      </c>
      <c r="L154" s="14">
        <v>39.879298732586008</v>
      </c>
      <c r="M154" s="14">
        <v>5563.0807306778579</v>
      </c>
      <c r="N154" s="14">
        <v>907.98467776928999</v>
      </c>
      <c r="O154" s="14">
        <v>7.7231573370250013</v>
      </c>
      <c r="P154" s="14">
        <v>11.422888727790003</v>
      </c>
      <c r="Q154" s="14">
        <v>30.471726296151004</v>
      </c>
      <c r="R154" s="14">
        <v>115.04309781205501</v>
      </c>
      <c r="S154" s="14">
        <v>712.64559502230202</v>
      </c>
      <c r="T154" s="14">
        <v>243.67450910149597</v>
      </c>
      <c r="U154" s="14">
        <v>40.119680919966008</v>
      </c>
      <c r="V154" s="14">
        <v>988.09490985979198</v>
      </c>
      <c r="W154" s="14">
        <v>414.99770353459394</v>
      </c>
      <c r="X154" s="14">
        <v>23.507995485306999</v>
      </c>
      <c r="Y154" s="14">
        <v>28.791967506552005</v>
      </c>
      <c r="Z154" s="14">
        <v>15.652680633491</v>
      </c>
      <c r="AA154" s="14">
        <v>10.914954361060996</v>
      </c>
      <c r="AB154" s="14">
        <v>78.867597986410999</v>
      </c>
      <c r="AC154" s="14">
        <v>4431.1963784399404</v>
      </c>
      <c r="AD154" s="14">
        <v>5366.6053360976221</v>
      </c>
      <c r="AE154" s="65"/>
      <c r="AF154" s="14">
        <v>3631883.6073830156</v>
      </c>
      <c r="AG154" s="14">
        <v>1676468.5144408282</v>
      </c>
      <c r="AH154" s="14">
        <v>3284233.5063173012</v>
      </c>
      <c r="AI154" s="14">
        <v>109347.24422283559</v>
      </c>
      <c r="AJ154" s="14">
        <v>21243.691809290682</v>
      </c>
      <c r="AK154" s="14" t="s">
        <v>390</v>
      </c>
      <c r="AL154" s="54" t="s">
        <v>390</v>
      </c>
    </row>
    <row r="155" spans="1:38" s="2" customFormat="1" ht="15" customHeight="1" thickBot="1" x14ac:dyDescent="0.4">
      <c r="A155" s="104"/>
      <c r="B155" s="105"/>
      <c r="C155" s="105"/>
      <c r="D155" s="94"/>
      <c r="E155" s="119"/>
      <c r="F155" s="119"/>
      <c r="G155" s="119"/>
      <c r="H155" s="119"/>
      <c r="I155" s="119"/>
      <c r="J155" s="95"/>
      <c r="K155" s="95"/>
      <c r="L155" s="95"/>
      <c r="M155" s="95"/>
      <c r="N155" s="95"/>
      <c r="O155" s="94"/>
      <c r="P155" s="94"/>
      <c r="Q155" s="94"/>
      <c r="R155" s="94"/>
      <c r="S155" s="94"/>
      <c r="T155" s="94"/>
      <c r="U155" s="94"/>
      <c r="V155" s="94"/>
      <c r="W155" s="94"/>
      <c r="X155" s="94"/>
      <c r="Y155" s="94"/>
      <c r="Z155" s="94"/>
      <c r="AA155" s="94"/>
      <c r="AB155" s="94"/>
      <c r="AC155" s="94"/>
      <c r="AD155" s="94"/>
      <c r="AE155" s="66"/>
      <c r="AF155" s="94"/>
      <c r="AG155" s="94"/>
      <c r="AH155" s="94"/>
      <c r="AI155" s="94"/>
      <c r="AJ155" s="94"/>
      <c r="AK155" s="94"/>
      <c r="AL155" s="55"/>
    </row>
    <row r="156" spans="1:38" s="1" customFormat="1" ht="26.25" customHeight="1" thickBot="1" x14ac:dyDescent="0.3">
      <c r="A156" s="106" t="s">
        <v>340</v>
      </c>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67"/>
      <c r="AF156" s="107"/>
      <c r="AG156" s="107"/>
      <c r="AH156" s="107"/>
      <c r="AI156" s="107"/>
      <c r="AJ156" s="107"/>
      <c r="AK156" s="107"/>
      <c r="AL156" s="56"/>
    </row>
    <row r="157" spans="1:38" s="1" customFormat="1" ht="26.25" customHeight="1" thickBot="1" x14ac:dyDescent="0.3">
      <c r="A157" s="57" t="s">
        <v>305</v>
      </c>
      <c r="B157" s="57" t="s">
        <v>306</v>
      </c>
      <c r="C157" s="108" t="s">
        <v>307</v>
      </c>
      <c r="D157" s="109"/>
      <c r="E157" s="23">
        <v>105.30247347060801</v>
      </c>
      <c r="F157" s="23">
        <v>2.4369551720780001</v>
      </c>
      <c r="G157" s="23">
        <v>7.2884403148479997</v>
      </c>
      <c r="H157" s="23" t="s">
        <v>390</v>
      </c>
      <c r="I157" s="23">
        <v>1.3752010220469999</v>
      </c>
      <c r="J157" s="23">
        <v>1.3752010220469999</v>
      </c>
      <c r="K157" s="23">
        <v>1.3752010220469999</v>
      </c>
      <c r="L157" s="23">
        <v>0.206280153307</v>
      </c>
      <c r="M157" s="23">
        <v>13.395581735455</v>
      </c>
      <c r="N157" s="23">
        <v>1.2260054256840001</v>
      </c>
      <c r="O157" s="23">
        <v>7.2884403148000002E-2</v>
      </c>
      <c r="P157" s="23">
        <v>7.2884403099999996E-4</v>
      </c>
      <c r="Q157" s="23">
        <v>3.6442201599999998E-4</v>
      </c>
      <c r="R157" s="23">
        <v>7.2884403148000002E-2</v>
      </c>
      <c r="S157" s="23">
        <v>0.16398722786299999</v>
      </c>
      <c r="T157" s="23">
        <v>0.25509541102</v>
      </c>
      <c r="U157" s="23">
        <v>1.0421085026420001</v>
      </c>
      <c r="V157" s="23">
        <v>7.2903157696999996E-2</v>
      </c>
      <c r="W157" s="23" t="s">
        <v>390</v>
      </c>
      <c r="X157" s="23" t="s">
        <v>390</v>
      </c>
      <c r="Y157" s="23" t="s">
        <v>390</v>
      </c>
      <c r="Z157" s="23" t="s">
        <v>390</v>
      </c>
      <c r="AA157" s="23" t="s">
        <v>390</v>
      </c>
      <c r="AB157" s="23" t="s">
        <v>390</v>
      </c>
      <c r="AC157" s="23" t="s">
        <v>390</v>
      </c>
      <c r="AD157" s="23" t="s">
        <v>390</v>
      </c>
      <c r="AE157" s="63"/>
      <c r="AF157" s="23">
        <v>319890.76533317944</v>
      </c>
      <c r="AG157" s="23" t="s">
        <v>390</v>
      </c>
      <c r="AH157" s="23" t="s">
        <v>390</v>
      </c>
      <c r="AI157" s="23" t="s">
        <v>390</v>
      </c>
      <c r="AJ157" s="23" t="s">
        <v>390</v>
      </c>
      <c r="AK157" s="23" t="s">
        <v>390</v>
      </c>
      <c r="AL157" s="57" t="s">
        <v>390</v>
      </c>
    </row>
    <row r="158" spans="1:38" s="1" customFormat="1" ht="26.25" customHeight="1" thickBot="1" x14ac:dyDescent="0.3">
      <c r="A158" s="57" t="s">
        <v>305</v>
      </c>
      <c r="B158" s="57" t="s">
        <v>308</v>
      </c>
      <c r="C158" s="108" t="s">
        <v>309</v>
      </c>
      <c r="D158" s="109"/>
      <c r="E158" s="23">
        <v>4.4419224713889998</v>
      </c>
      <c r="F158" s="23">
        <v>0.30680021673399999</v>
      </c>
      <c r="G158" s="23">
        <v>0.37831847149499997</v>
      </c>
      <c r="H158" s="23" t="s">
        <v>390</v>
      </c>
      <c r="I158" s="23">
        <v>7.9159636522999996E-2</v>
      </c>
      <c r="J158" s="23">
        <v>7.9159636522999996E-2</v>
      </c>
      <c r="K158" s="23">
        <v>7.9159636522999996E-2</v>
      </c>
      <c r="L158" s="23">
        <v>1.1873945477999999E-2</v>
      </c>
      <c r="M158" s="23">
        <v>1.993118452329</v>
      </c>
      <c r="N158" s="23">
        <v>0.170349577339</v>
      </c>
      <c r="O158" s="23">
        <v>3.7831847149999999E-3</v>
      </c>
      <c r="P158" s="23">
        <v>3.7831847000000001E-5</v>
      </c>
      <c r="Q158" s="23">
        <v>1.8915923999999999E-5</v>
      </c>
      <c r="R158" s="23">
        <v>3.7831847149999999E-3</v>
      </c>
      <c r="S158" s="23">
        <v>8.5116800480000004E-3</v>
      </c>
      <c r="T158" s="23">
        <v>1.3241146501999999E-2</v>
      </c>
      <c r="U158" s="23">
        <v>5.4072562435999998E-2</v>
      </c>
      <c r="V158" s="23">
        <v>3.7865836410000001E-3</v>
      </c>
      <c r="W158" s="23" t="s">
        <v>390</v>
      </c>
      <c r="X158" s="23" t="s">
        <v>390</v>
      </c>
      <c r="Y158" s="23" t="s">
        <v>390</v>
      </c>
      <c r="Z158" s="23" t="s">
        <v>390</v>
      </c>
      <c r="AA158" s="23" t="s">
        <v>390</v>
      </c>
      <c r="AB158" s="23" t="s">
        <v>390</v>
      </c>
      <c r="AC158" s="23" t="s">
        <v>390</v>
      </c>
      <c r="AD158" s="23" t="s">
        <v>390</v>
      </c>
      <c r="AE158" s="63"/>
      <c r="AF158" s="23">
        <v>16604.600678362731</v>
      </c>
      <c r="AG158" s="23" t="s">
        <v>390</v>
      </c>
      <c r="AH158" s="23" t="s">
        <v>390</v>
      </c>
      <c r="AI158" s="23" t="s">
        <v>390</v>
      </c>
      <c r="AJ158" s="23" t="s">
        <v>390</v>
      </c>
      <c r="AK158" s="23" t="s">
        <v>390</v>
      </c>
      <c r="AL158" s="57" t="s">
        <v>390</v>
      </c>
    </row>
    <row r="159" spans="1:38" s="1" customFormat="1" ht="26.25" customHeight="1" thickBot="1" x14ac:dyDescent="0.3">
      <c r="A159" s="57" t="s">
        <v>310</v>
      </c>
      <c r="B159" s="57" t="s">
        <v>311</v>
      </c>
      <c r="C159" s="108" t="s">
        <v>386</v>
      </c>
      <c r="D159" s="109"/>
      <c r="E159" s="23">
        <v>274.017105218469</v>
      </c>
      <c r="F159" s="23">
        <v>8.3974599369560003</v>
      </c>
      <c r="G159" s="23">
        <v>146.79491719038401</v>
      </c>
      <c r="H159" s="23">
        <v>3.5294361426000002E-2</v>
      </c>
      <c r="I159" s="23">
        <v>21.967111170536999</v>
      </c>
      <c r="J159" s="23">
        <v>23.186733344456002</v>
      </c>
      <c r="K159" s="23">
        <v>23.186733344456002</v>
      </c>
      <c r="L159" s="23">
        <v>3.4156007727720001</v>
      </c>
      <c r="M159" s="23">
        <v>10.984884189843999</v>
      </c>
      <c r="N159" s="23">
        <v>0.56425822852700003</v>
      </c>
      <c r="O159" s="23">
        <v>5.6380667422999999E-2</v>
      </c>
      <c r="P159" s="23">
        <v>8.4796778283000002E-2</v>
      </c>
      <c r="Q159" s="23">
        <v>1.4907010294959999</v>
      </c>
      <c r="R159" s="23">
        <v>1.5892543089119999</v>
      </c>
      <c r="S159" s="23">
        <v>3.8860971274030001</v>
      </c>
      <c r="T159" s="23">
        <v>68.896984732470003</v>
      </c>
      <c r="U159" s="23">
        <v>0.58489298022799996</v>
      </c>
      <c r="V159" s="23">
        <v>4.2353233711699998</v>
      </c>
      <c r="W159" s="23">
        <v>1.175761102432</v>
      </c>
      <c r="X159" s="23">
        <v>7.0588722850000001E-3</v>
      </c>
      <c r="Y159" s="23">
        <v>3.5294361426000002E-2</v>
      </c>
      <c r="Z159" s="23">
        <v>3.5294361426000002E-2</v>
      </c>
      <c r="AA159" s="23">
        <v>3.5294361429999998E-3</v>
      </c>
      <c r="AB159" s="23">
        <v>8.1177031280000006E-2</v>
      </c>
      <c r="AC159" s="23">
        <v>0.40887272739199998</v>
      </c>
      <c r="AD159" s="23">
        <v>1.2559100524460001</v>
      </c>
      <c r="AE159" s="63"/>
      <c r="AF159" s="23">
        <v>146395.1244642853</v>
      </c>
      <c r="AG159" s="23" t="s">
        <v>390</v>
      </c>
      <c r="AH159" s="23" t="s">
        <v>390</v>
      </c>
      <c r="AI159" s="23" t="s">
        <v>390</v>
      </c>
      <c r="AJ159" s="23" t="s">
        <v>390</v>
      </c>
      <c r="AK159" s="23" t="s">
        <v>390</v>
      </c>
      <c r="AL159" s="57" t="s">
        <v>390</v>
      </c>
    </row>
    <row r="160" spans="1:38" s="1" customFormat="1" ht="26.25" customHeight="1" thickBot="1" x14ac:dyDescent="0.3">
      <c r="A160" s="57" t="s">
        <v>312</v>
      </c>
      <c r="B160" s="57" t="s">
        <v>313</v>
      </c>
      <c r="C160" s="108" t="s">
        <v>314</v>
      </c>
      <c r="D160" s="109"/>
      <c r="E160" s="23" t="s">
        <v>390</v>
      </c>
      <c r="F160" s="23" t="s">
        <v>390</v>
      </c>
      <c r="G160" s="23" t="s">
        <v>390</v>
      </c>
      <c r="H160" s="23" t="s">
        <v>390</v>
      </c>
      <c r="I160" s="23" t="s">
        <v>390</v>
      </c>
      <c r="J160" s="23" t="s">
        <v>390</v>
      </c>
      <c r="K160" s="23" t="s">
        <v>390</v>
      </c>
      <c r="L160" s="23" t="s">
        <v>390</v>
      </c>
      <c r="M160" s="23" t="s">
        <v>390</v>
      </c>
      <c r="N160" s="23" t="s">
        <v>390</v>
      </c>
      <c r="O160" s="23" t="s">
        <v>390</v>
      </c>
      <c r="P160" s="23" t="s">
        <v>390</v>
      </c>
      <c r="Q160" s="23" t="s">
        <v>390</v>
      </c>
      <c r="R160" s="23" t="s">
        <v>390</v>
      </c>
      <c r="S160" s="23" t="s">
        <v>390</v>
      </c>
      <c r="T160" s="23" t="s">
        <v>390</v>
      </c>
      <c r="U160" s="23" t="s">
        <v>390</v>
      </c>
      <c r="V160" s="23" t="s">
        <v>390</v>
      </c>
      <c r="W160" s="23" t="s">
        <v>390</v>
      </c>
      <c r="X160" s="23" t="s">
        <v>390</v>
      </c>
      <c r="Y160" s="23" t="s">
        <v>390</v>
      </c>
      <c r="Z160" s="23" t="s">
        <v>390</v>
      </c>
      <c r="AA160" s="23" t="s">
        <v>390</v>
      </c>
      <c r="AB160" s="23" t="s">
        <v>390</v>
      </c>
      <c r="AC160" s="23" t="s">
        <v>390</v>
      </c>
      <c r="AD160" s="23" t="s">
        <v>390</v>
      </c>
      <c r="AE160" s="63"/>
      <c r="AF160" s="23" t="s">
        <v>390</v>
      </c>
      <c r="AG160" s="23" t="s">
        <v>390</v>
      </c>
      <c r="AH160" s="23" t="s">
        <v>390</v>
      </c>
      <c r="AI160" s="23" t="s">
        <v>390</v>
      </c>
      <c r="AJ160" s="23" t="s">
        <v>390</v>
      </c>
      <c r="AK160" s="23" t="s">
        <v>390</v>
      </c>
      <c r="AL160" s="57" t="s">
        <v>390</v>
      </c>
    </row>
    <row r="161" spans="1:38" s="2" customFormat="1" ht="26.25" customHeight="1" thickBot="1" x14ac:dyDescent="0.3">
      <c r="A161" s="58" t="s">
        <v>312</v>
      </c>
      <c r="B161" s="58" t="s">
        <v>315</v>
      </c>
      <c r="C161" s="110" t="s">
        <v>316</v>
      </c>
      <c r="D161" s="111"/>
      <c r="E161" s="24" t="s">
        <v>393</v>
      </c>
      <c r="F161" s="24" t="s">
        <v>393</v>
      </c>
      <c r="G161" s="24" t="s">
        <v>393</v>
      </c>
      <c r="H161" s="24" t="s">
        <v>393</v>
      </c>
      <c r="I161" s="24" t="s">
        <v>393</v>
      </c>
      <c r="J161" s="24" t="s">
        <v>393</v>
      </c>
      <c r="K161" s="24" t="s">
        <v>393</v>
      </c>
      <c r="L161" s="24" t="s">
        <v>393</v>
      </c>
      <c r="M161" s="24" t="s">
        <v>393</v>
      </c>
      <c r="N161" s="24" t="s">
        <v>393</v>
      </c>
      <c r="O161" s="24" t="s">
        <v>393</v>
      </c>
      <c r="P161" s="24" t="s">
        <v>393</v>
      </c>
      <c r="Q161" s="24" t="s">
        <v>393</v>
      </c>
      <c r="R161" s="24" t="s">
        <v>393</v>
      </c>
      <c r="S161" s="24" t="s">
        <v>393</v>
      </c>
      <c r="T161" s="24" t="s">
        <v>393</v>
      </c>
      <c r="U161" s="24" t="s">
        <v>393</v>
      </c>
      <c r="V161" s="24" t="s">
        <v>393</v>
      </c>
      <c r="W161" s="24" t="s">
        <v>393</v>
      </c>
      <c r="X161" s="24" t="s">
        <v>393</v>
      </c>
      <c r="Y161" s="24" t="s">
        <v>393</v>
      </c>
      <c r="Z161" s="24" t="s">
        <v>393</v>
      </c>
      <c r="AA161" s="24" t="s">
        <v>393</v>
      </c>
      <c r="AB161" s="24" t="s">
        <v>393</v>
      </c>
      <c r="AC161" s="24" t="s">
        <v>393</v>
      </c>
      <c r="AD161" s="24" t="s">
        <v>393</v>
      </c>
      <c r="AE161" s="64"/>
      <c r="AF161" s="24" t="s">
        <v>390</v>
      </c>
      <c r="AG161" s="24" t="s">
        <v>390</v>
      </c>
      <c r="AH161" s="24" t="s">
        <v>390</v>
      </c>
      <c r="AI161" s="24" t="s">
        <v>390</v>
      </c>
      <c r="AJ161" s="24" t="s">
        <v>390</v>
      </c>
      <c r="AK161" s="24" t="s">
        <v>390</v>
      </c>
      <c r="AL161" s="58" t="s">
        <v>390</v>
      </c>
    </row>
    <row r="162" spans="1:38" s="2" customFormat="1" ht="26.25" customHeight="1" thickBot="1" x14ac:dyDescent="0.3">
      <c r="A162" s="59" t="s">
        <v>317</v>
      </c>
      <c r="B162" s="59" t="s">
        <v>318</v>
      </c>
      <c r="C162" s="112" t="s">
        <v>319</v>
      </c>
      <c r="D162" s="113"/>
      <c r="E162" s="25" t="s">
        <v>392</v>
      </c>
      <c r="F162" s="25" t="s">
        <v>392</v>
      </c>
      <c r="G162" s="25" t="s">
        <v>392</v>
      </c>
      <c r="H162" s="25" t="s">
        <v>392</v>
      </c>
      <c r="I162" s="25" t="s">
        <v>392</v>
      </c>
      <c r="J162" s="25" t="s">
        <v>392</v>
      </c>
      <c r="K162" s="25" t="s">
        <v>392</v>
      </c>
      <c r="L162" s="25" t="s">
        <v>392</v>
      </c>
      <c r="M162" s="25" t="s">
        <v>392</v>
      </c>
      <c r="N162" s="25" t="s">
        <v>392</v>
      </c>
      <c r="O162" s="25" t="s">
        <v>392</v>
      </c>
      <c r="P162" s="25" t="s">
        <v>392</v>
      </c>
      <c r="Q162" s="25" t="s">
        <v>392</v>
      </c>
      <c r="R162" s="25" t="s">
        <v>392</v>
      </c>
      <c r="S162" s="25" t="s">
        <v>392</v>
      </c>
      <c r="T162" s="25" t="s">
        <v>392</v>
      </c>
      <c r="U162" s="25" t="s">
        <v>392</v>
      </c>
      <c r="V162" s="25" t="s">
        <v>392</v>
      </c>
      <c r="W162" s="25" t="s">
        <v>392</v>
      </c>
      <c r="X162" s="25" t="s">
        <v>392</v>
      </c>
      <c r="Y162" s="25" t="s">
        <v>392</v>
      </c>
      <c r="Z162" s="25" t="s">
        <v>392</v>
      </c>
      <c r="AA162" s="25" t="s">
        <v>392</v>
      </c>
      <c r="AB162" s="25" t="s">
        <v>392</v>
      </c>
      <c r="AC162" s="25" t="s">
        <v>392</v>
      </c>
      <c r="AD162" s="25" t="s">
        <v>392</v>
      </c>
      <c r="AE162" s="64"/>
      <c r="AF162" s="25" t="s">
        <v>390</v>
      </c>
      <c r="AG162" s="25" t="s">
        <v>390</v>
      </c>
      <c r="AH162" s="25" t="s">
        <v>390</v>
      </c>
      <c r="AI162" s="25" t="s">
        <v>390</v>
      </c>
      <c r="AJ162" s="25" t="s">
        <v>390</v>
      </c>
      <c r="AK162" s="25" t="s">
        <v>392</v>
      </c>
      <c r="AL162" s="59" t="s">
        <v>392</v>
      </c>
    </row>
    <row r="163" spans="1:38" s="2" customFormat="1" ht="26.25" customHeight="1" thickBot="1" x14ac:dyDescent="0.3">
      <c r="A163" s="59" t="s">
        <v>317</v>
      </c>
      <c r="B163" s="59" t="s">
        <v>320</v>
      </c>
      <c r="C163" s="112" t="s">
        <v>321</v>
      </c>
      <c r="D163" s="113"/>
      <c r="E163" s="25">
        <v>3.4200000000000001E-2</v>
      </c>
      <c r="F163" s="25">
        <v>0.09</v>
      </c>
      <c r="G163" s="25" t="s">
        <v>390</v>
      </c>
      <c r="H163" s="25">
        <v>0.23536572250000001</v>
      </c>
      <c r="I163" s="25">
        <v>4.7716363626E-2</v>
      </c>
      <c r="J163" s="25">
        <v>5.8319999999999997E-2</v>
      </c>
      <c r="K163" s="25">
        <v>9.0130909063999995E-2</v>
      </c>
      <c r="L163" s="25">
        <v>4.2944727260000003E-3</v>
      </c>
      <c r="M163" s="25">
        <v>0.97199999999999998</v>
      </c>
      <c r="N163" s="25" t="s">
        <v>390</v>
      </c>
      <c r="O163" s="25" t="s">
        <v>390</v>
      </c>
      <c r="P163" s="25" t="s">
        <v>390</v>
      </c>
      <c r="Q163" s="25" t="s">
        <v>390</v>
      </c>
      <c r="R163" s="25" t="s">
        <v>390</v>
      </c>
      <c r="S163" s="25" t="s">
        <v>390</v>
      </c>
      <c r="T163" s="25" t="s">
        <v>390</v>
      </c>
      <c r="U163" s="25" t="s">
        <v>390</v>
      </c>
      <c r="V163" s="25" t="s">
        <v>390</v>
      </c>
      <c r="W163" s="25" t="s">
        <v>390</v>
      </c>
      <c r="X163" s="25" t="s">
        <v>390</v>
      </c>
      <c r="Y163" s="25" t="s">
        <v>390</v>
      </c>
      <c r="Z163" s="25" t="s">
        <v>390</v>
      </c>
      <c r="AA163" s="25" t="s">
        <v>390</v>
      </c>
      <c r="AB163" s="25" t="s">
        <v>390</v>
      </c>
      <c r="AC163" s="25" t="s">
        <v>390</v>
      </c>
      <c r="AD163" s="25" t="s">
        <v>390</v>
      </c>
      <c r="AE163" s="64"/>
      <c r="AF163" s="25" t="s">
        <v>390</v>
      </c>
      <c r="AG163" s="25" t="s">
        <v>390</v>
      </c>
      <c r="AH163" s="25" t="s">
        <v>390</v>
      </c>
      <c r="AI163" s="25" t="s">
        <v>390</v>
      </c>
      <c r="AJ163" s="25" t="s">
        <v>390</v>
      </c>
      <c r="AK163" s="25" t="s">
        <v>393</v>
      </c>
      <c r="AL163" s="59" t="s">
        <v>393</v>
      </c>
    </row>
    <row r="164" spans="1:38" s="2" customFormat="1" ht="26.25" customHeight="1" thickBot="1" x14ac:dyDescent="0.3">
      <c r="A164" s="59" t="s">
        <v>317</v>
      </c>
      <c r="B164" s="59" t="s">
        <v>322</v>
      </c>
      <c r="C164" s="112" t="s">
        <v>323</v>
      </c>
      <c r="D164" s="113"/>
      <c r="E164" s="25">
        <v>0.123842794118</v>
      </c>
      <c r="F164" s="25">
        <v>91.359519019608001</v>
      </c>
      <c r="G164" s="25" t="s">
        <v>390</v>
      </c>
      <c r="H164" s="25">
        <v>8.1473468610889999</v>
      </c>
      <c r="I164" s="25">
        <v>5.6212954876900003</v>
      </c>
      <c r="J164" s="25">
        <v>19.107320275877999</v>
      </c>
      <c r="K164" s="25">
        <v>37.402291060746002</v>
      </c>
      <c r="L164" s="25">
        <v>3.5022044463000002E-2</v>
      </c>
      <c r="M164" s="25">
        <v>3.5227597712419998</v>
      </c>
      <c r="N164" s="25" t="s">
        <v>390</v>
      </c>
      <c r="O164" s="25" t="s">
        <v>390</v>
      </c>
      <c r="P164" s="25" t="s">
        <v>390</v>
      </c>
      <c r="Q164" s="25" t="s">
        <v>390</v>
      </c>
      <c r="R164" s="25" t="s">
        <v>390</v>
      </c>
      <c r="S164" s="25" t="s">
        <v>390</v>
      </c>
      <c r="T164" s="25" t="s">
        <v>390</v>
      </c>
      <c r="U164" s="25" t="s">
        <v>390</v>
      </c>
      <c r="V164" s="25" t="s">
        <v>390</v>
      </c>
      <c r="W164" s="25">
        <v>0.4</v>
      </c>
      <c r="X164" s="25">
        <v>2.88</v>
      </c>
      <c r="Y164" s="25">
        <v>1.88</v>
      </c>
      <c r="Z164" s="25">
        <v>0.92</v>
      </c>
      <c r="AA164" s="25">
        <v>1.08</v>
      </c>
      <c r="AB164" s="25">
        <v>6.76</v>
      </c>
      <c r="AC164" s="25" t="s">
        <v>390</v>
      </c>
      <c r="AD164" s="25" t="s">
        <v>390</v>
      </c>
      <c r="AE164" s="68"/>
      <c r="AF164" s="25" t="s">
        <v>390</v>
      </c>
      <c r="AG164" s="25" t="s">
        <v>390</v>
      </c>
      <c r="AH164" s="25" t="s">
        <v>390</v>
      </c>
      <c r="AI164" s="25" t="s">
        <v>390</v>
      </c>
      <c r="AJ164" s="25" t="s">
        <v>390</v>
      </c>
      <c r="AK164" s="25" t="s">
        <v>393</v>
      </c>
      <c r="AL164" s="59" t="s">
        <v>393</v>
      </c>
    </row>
    <row r="165" spans="1:38" s="3" customFormat="1" ht="15" customHeight="1" x14ac:dyDescent="0.25">
      <c r="A165" s="114"/>
      <c r="B165" s="114"/>
      <c r="C165" s="115"/>
      <c r="D165" s="116"/>
      <c r="E165" s="15"/>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69"/>
      <c r="AF165" s="17"/>
      <c r="AG165" s="17"/>
      <c r="AH165" s="17"/>
      <c r="AI165" s="17"/>
      <c r="AJ165" s="17"/>
      <c r="AK165" s="17"/>
      <c r="AL165" s="22"/>
    </row>
    <row r="166" spans="1:38" s="139" customFormat="1" ht="52.5" customHeight="1" x14ac:dyDescent="0.35">
      <c r="A166" s="152" t="s">
        <v>346</v>
      </c>
      <c r="B166" s="152"/>
      <c r="C166" s="152"/>
      <c r="D166" s="152"/>
      <c r="E166" s="152"/>
      <c r="F166" s="152"/>
      <c r="G166" s="152"/>
      <c r="H166" s="133"/>
      <c r="I166" s="134"/>
      <c r="J166" s="134"/>
      <c r="K166" s="134"/>
      <c r="L166" s="134"/>
      <c r="M166" s="134"/>
      <c r="N166" s="134"/>
      <c r="O166" s="134"/>
      <c r="P166" s="134"/>
      <c r="Q166" s="134"/>
      <c r="R166" s="134"/>
      <c r="S166" s="134"/>
      <c r="T166" s="134"/>
      <c r="U166" s="134"/>
      <c r="V166" s="135"/>
      <c r="W166" s="135"/>
      <c r="X166" s="135"/>
      <c r="Y166" s="135"/>
      <c r="Z166" s="135"/>
      <c r="AA166" s="135"/>
      <c r="AB166" s="135"/>
      <c r="AC166" s="136"/>
      <c r="AD166" s="137"/>
      <c r="AE166" s="138"/>
      <c r="AG166" s="140"/>
      <c r="AH166" s="140"/>
      <c r="AI166" s="140"/>
      <c r="AJ166" s="140"/>
      <c r="AK166" s="140"/>
      <c r="AL166" s="140"/>
    </row>
    <row r="167" spans="1:38" s="141" customFormat="1" ht="63.75" customHeight="1" x14ac:dyDescent="0.35">
      <c r="A167" s="152" t="s">
        <v>350</v>
      </c>
      <c r="B167" s="152"/>
      <c r="C167" s="152"/>
      <c r="D167" s="152"/>
      <c r="E167" s="152"/>
      <c r="F167" s="152"/>
      <c r="G167" s="152"/>
      <c r="H167" s="133"/>
      <c r="I167" s="134"/>
      <c r="J167"/>
      <c r="K167"/>
      <c r="L167"/>
      <c r="M167" s="134"/>
      <c r="N167" s="134"/>
      <c r="O167" s="134"/>
      <c r="P167" s="134"/>
      <c r="Q167" s="134"/>
      <c r="R167" s="134"/>
      <c r="S167" s="134"/>
      <c r="T167" s="134"/>
      <c r="U167" s="134"/>
      <c r="AE167" s="142"/>
    </row>
    <row r="168" spans="1:38" s="141" customFormat="1" ht="26.25" customHeight="1" x14ac:dyDescent="0.35">
      <c r="A168" s="152" t="s">
        <v>347</v>
      </c>
      <c r="B168" s="152"/>
      <c r="C168" s="152"/>
      <c r="D168" s="152"/>
      <c r="E168" s="152"/>
      <c r="F168" s="152"/>
      <c r="G168" s="152"/>
      <c r="H168" s="133"/>
      <c r="I168" s="134"/>
      <c r="J168"/>
      <c r="K168"/>
      <c r="L168"/>
      <c r="M168" s="134"/>
      <c r="N168" s="134"/>
      <c r="O168" s="134"/>
      <c r="P168" s="134"/>
      <c r="Q168" s="134"/>
      <c r="R168" s="134"/>
      <c r="S168" s="134"/>
      <c r="T168" s="134"/>
      <c r="U168" s="134"/>
      <c r="AE168" s="142"/>
    </row>
    <row r="169" spans="1:38" s="139" customFormat="1" ht="26.25" customHeight="1" x14ac:dyDescent="0.35">
      <c r="A169" s="152" t="s">
        <v>348</v>
      </c>
      <c r="B169" s="152"/>
      <c r="C169" s="152"/>
      <c r="D169" s="152"/>
      <c r="E169" s="152"/>
      <c r="F169" s="152"/>
      <c r="G169" s="152"/>
      <c r="H169" s="133"/>
      <c r="I169" s="134"/>
      <c r="J169"/>
      <c r="K169"/>
      <c r="L169"/>
      <c r="M169" s="134"/>
      <c r="N169" s="134"/>
      <c r="O169" s="134"/>
      <c r="P169" s="134"/>
      <c r="Q169" s="134"/>
      <c r="R169" s="134"/>
      <c r="S169" s="134"/>
      <c r="T169" s="134"/>
      <c r="U169" s="134"/>
      <c r="V169" s="135"/>
      <c r="W169" s="135"/>
      <c r="X169" s="135"/>
      <c r="Y169" s="135"/>
      <c r="Z169" s="135"/>
      <c r="AA169" s="135"/>
      <c r="AB169" s="135"/>
      <c r="AC169" s="136"/>
      <c r="AD169" s="137"/>
      <c r="AE169" s="138"/>
      <c r="AG169" s="140"/>
      <c r="AH169" s="140"/>
      <c r="AI169" s="140"/>
      <c r="AJ169" s="140"/>
      <c r="AK169" s="140"/>
      <c r="AL169" s="140"/>
    </row>
    <row r="170" spans="1:38" s="141" customFormat="1" ht="52.5" customHeight="1" x14ac:dyDescent="0.35">
      <c r="A170" s="152" t="s">
        <v>349</v>
      </c>
      <c r="B170" s="152"/>
      <c r="C170" s="152"/>
      <c r="D170" s="152"/>
      <c r="E170" s="152"/>
      <c r="F170" s="152"/>
      <c r="G170" s="152"/>
      <c r="H170" s="133"/>
      <c r="I170" s="134"/>
      <c r="J170"/>
      <c r="K170"/>
      <c r="L170"/>
      <c r="M170" s="134"/>
      <c r="N170" s="134"/>
      <c r="O170" s="134"/>
      <c r="P170" s="134"/>
      <c r="Q170" s="134"/>
      <c r="R170" s="134"/>
      <c r="S170" s="134"/>
      <c r="T170" s="134"/>
      <c r="U170" s="134"/>
      <c r="AE170" s="142"/>
    </row>
  </sheetData>
  <mergeCells count="15">
    <mergeCell ref="A168:G168"/>
    <mergeCell ref="A169:G169"/>
    <mergeCell ref="A170:G170"/>
    <mergeCell ref="Q10:V11"/>
    <mergeCell ref="W10:AD10"/>
    <mergeCell ref="B10:D12"/>
    <mergeCell ref="E10:H11"/>
    <mergeCell ref="I10:L11"/>
    <mergeCell ref="M10:M11"/>
    <mergeCell ref="N10:P11"/>
    <mergeCell ref="AF10:AL11"/>
    <mergeCell ref="X11:AB11"/>
    <mergeCell ref="A166:G166"/>
    <mergeCell ref="A167:G167"/>
    <mergeCell ref="A10:A12"/>
  </mergeCells>
  <pageMargins left="0.7" right="0.7" top="0.78740157499999996" bottom="0.78740157499999996" header="0.3" footer="0.3"/>
  <pageSetup paperSize="9" scale="16"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NFR-19 1990</vt:lpstr>
      <vt:lpstr>NFR-19 1991</vt:lpstr>
      <vt:lpstr>NFR-19 1992</vt:lpstr>
      <vt:lpstr>NFR-19 1993</vt:lpstr>
      <vt:lpstr>NFR-19 1994</vt:lpstr>
      <vt:lpstr>NFR-19 1995</vt:lpstr>
      <vt:lpstr>NFR-19 1996</vt:lpstr>
      <vt:lpstr>NFR-19 1997</vt:lpstr>
      <vt:lpstr>NFR-19 1998</vt:lpstr>
      <vt:lpstr>NFR-19 1999</vt:lpstr>
      <vt:lpstr>NFR-19 2000</vt:lpstr>
      <vt:lpstr>NFR-19 2001</vt:lpstr>
      <vt:lpstr>NFR-19 2002</vt:lpstr>
      <vt:lpstr>NFR-19 2003</vt:lpstr>
      <vt:lpstr>NFR-19 2004</vt:lpstr>
      <vt:lpstr>NFR-19 2005</vt:lpstr>
      <vt:lpstr>NFR-19 2006</vt:lpstr>
      <vt:lpstr>NFR-19 2007</vt:lpstr>
      <vt:lpstr>NFR-19 2008</vt:lpstr>
      <vt:lpstr>NFR-19 2009</vt:lpstr>
      <vt:lpstr>NFR-19 2010</vt:lpstr>
      <vt:lpstr>NFR-19 2011</vt:lpstr>
      <vt:lpstr>NFR-19 2012</vt:lpstr>
      <vt:lpstr>NFR-19 2013</vt:lpstr>
      <vt:lpstr>NFR-19 2014</vt:lpstr>
      <vt:lpstr>NFR-19 2015</vt:lpstr>
      <vt:lpstr>NFR-19 2016</vt:lpstr>
      <vt:lpstr>NFR-19 2017</vt:lpstr>
      <vt:lpstr>NFR-19 2018</vt:lpstr>
      <vt:lpstr>NFR-19 2019</vt:lpstr>
      <vt:lpstr>NFR-19 2020</vt:lpstr>
      <vt:lpstr>NFR-19 2021</vt:lpstr>
      <vt:lpstr>NFR-19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2018-10-01T10:48:51Z</dcterms:created>
  <dcterms:modified xsi:type="dcterms:W3CDTF">2024-02-13T09:56:13Z</dcterms:modified>
</cp:coreProperties>
</file>