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COSTZOO\code_mtaq_hj\"/>
    </mc:Choice>
  </mc:AlternateContent>
  <bookViews>
    <workbookView xWindow="0" yWindow="0" windowWidth="27165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3" i="1"/>
  <c r="E4" i="1"/>
  <c r="E5" i="1"/>
  <c r="E6" i="1"/>
  <c r="E7" i="1"/>
  <c r="E8" i="1"/>
  <c r="E9" i="1"/>
  <c r="E10" i="1"/>
  <c r="E11" i="1"/>
  <c r="E12" i="1"/>
  <c r="E2" i="1"/>
  <c r="C4" i="1"/>
  <c r="C5" i="1"/>
  <c r="C6" i="1"/>
  <c r="C7" i="1"/>
  <c r="C8" i="1"/>
  <c r="C9" i="1"/>
  <c r="C10" i="1"/>
  <c r="C11" i="1"/>
  <c r="C12" i="1"/>
  <c r="C3" i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<sst xmlns="http://schemas.openxmlformats.org/spreadsheetml/2006/main" count="10" uniqueCount="9">
  <si>
    <t>sec per day</t>
  </si>
  <si>
    <t>&lt;- group 1 ends here</t>
  </si>
  <si>
    <t>group 2</t>
  </si>
  <si>
    <t>group 3</t>
  </si>
  <si>
    <t>group 4</t>
  </si>
  <si>
    <t>total hrs for processing year</t>
  </si>
  <si>
    <t>cum sum</t>
  </si>
  <si>
    <t>*1993 04 05 and earlier needs to be run separately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</si>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</sst>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8" sqref="H8"/>
    </sheetView>
  </sheetViews>
  <sheetFormatPr defaultRowHeight="15" x14ac:dyDescent="0.25"/>
  <cols>
    <col min="2" max="2" width="10.85546875" bestFit="1" customWidth="1"/>
    <col min="4" max="4" width="19.28515625" bestFit="1" customWidth="1"/>
    <col min="5" max="5" width="26.7109375" bestFit="1" customWidth="1"/>
  </cols>
  <sheetData>
    <row r="1" spans="1:7" x14ac:dyDescent="0.25">
      <c r="B1" t="s">
        <v>0</v>
      </c>
      <c r="C1" t="s">
        <v>6</v>
      </c>
      <c r="E1" t="s">
        <v>5</v>
      </c>
      <c r="F1" t="s">
        <v>6</v>
      </c>
      <c r="G1" t="s">
        <v>8</v>
      </c>
    </row>
    <row r="2" spans="1:7" x14ac:dyDescent="0.25">
      <c r="A2">
        <v>1993</v>
      </c>
      <c r="B2">
        <v>5</v>
      </c>
      <c r="E2">
        <f>B2*250/60/60</f>
        <v>0.34722222222222221</v>
      </c>
      <c r="G2">
        <v>2</v>
      </c>
    </row>
    <row r="3" spans="1:7" x14ac:dyDescent="0.25">
      <c r="A3">
        <f>A2+1</f>
        <v>1994</v>
      </c>
      <c r="B3">
        <v>10</v>
      </c>
      <c r="C3">
        <f>SUM(B$2:B3)</f>
        <v>15</v>
      </c>
      <c r="E3">
        <f t="shared" ref="E3:E12" si="0">B3*250/60/60</f>
        <v>0.69444444444444442</v>
      </c>
      <c r="F3">
        <f>SUM(E$2:E3)</f>
        <v>1.0416666666666665</v>
      </c>
      <c r="G3">
        <v>2</v>
      </c>
    </row>
    <row r="4" spans="1:7" x14ac:dyDescent="0.25">
      <c r="A4">
        <f t="shared" ref="A4:A12" si="1">A3+1</f>
        <v>1995</v>
      </c>
      <c r="B4">
        <v>20</v>
      </c>
      <c r="C4">
        <f>SUM(B$2:B4)</f>
        <v>35</v>
      </c>
      <c r="E4">
        <f t="shared" si="0"/>
        <v>1.3888888888888888</v>
      </c>
      <c r="F4">
        <f>SUM(E$2:E4)</f>
        <v>2.4305555555555554</v>
      </c>
      <c r="G4">
        <v>2</v>
      </c>
    </row>
    <row r="5" spans="1:7" x14ac:dyDescent="0.25">
      <c r="A5">
        <f t="shared" si="1"/>
        <v>1996</v>
      </c>
      <c r="B5">
        <v>30</v>
      </c>
      <c r="C5">
        <f>SUM(B$2:B5)</f>
        <v>65</v>
      </c>
      <c r="E5">
        <f t="shared" si="0"/>
        <v>2.0833333333333335</v>
      </c>
      <c r="F5">
        <f>SUM(E$2:E5)</f>
        <v>4.5138888888888893</v>
      </c>
      <c r="G5">
        <v>2</v>
      </c>
    </row>
    <row r="6" spans="1:7" x14ac:dyDescent="0.25">
      <c r="A6">
        <f t="shared" si="1"/>
        <v>1997</v>
      </c>
      <c r="B6">
        <v>30</v>
      </c>
      <c r="C6">
        <f>SUM(B$2:B6)</f>
        <v>95</v>
      </c>
      <c r="E6">
        <f t="shared" si="0"/>
        <v>2.0833333333333335</v>
      </c>
      <c r="F6">
        <f>SUM(E$2:E6)</f>
        <v>6.5972222222222232</v>
      </c>
      <c r="G6">
        <v>2</v>
      </c>
    </row>
    <row r="7" spans="1:7" x14ac:dyDescent="0.25">
      <c r="A7">
        <f t="shared" si="1"/>
        <v>1998</v>
      </c>
      <c r="B7">
        <v>40</v>
      </c>
      <c r="C7">
        <f>SUM(B$2:B7)</f>
        <v>135</v>
      </c>
      <c r="E7">
        <f t="shared" si="0"/>
        <v>2.7777777777777777</v>
      </c>
      <c r="F7">
        <f>SUM(E$2:E7)</f>
        <v>9.375</v>
      </c>
      <c r="G7">
        <v>2</v>
      </c>
    </row>
    <row r="8" spans="1:7" x14ac:dyDescent="0.25">
      <c r="A8">
        <f t="shared" si="1"/>
        <v>1999</v>
      </c>
      <c r="B8">
        <v>70</v>
      </c>
      <c r="C8">
        <f>SUM(B$2:B8)</f>
        <v>205</v>
      </c>
      <c r="E8">
        <f t="shared" si="0"/>
        <v>4.8611111111111116</v>
      </c>
      <c r="F8">
        <f>SUM(E$2:E8)</f>
        <v>14.236111111111111</v>
      </c>
      <c r="G8">
        <v>1E-3</v>
      </c>
    </row>
    <row r="9" spans="1:7" x14ac:dyDescent="0.25">
      <c r="A9">
        <f t="shared" si="1"/>
        <v>2000</v>
      </c>
      <c r="B9">
        <v>90</v>
      </c>
      <c r="C9">
        <f>SUM(B$2:B9)</f>
        <v>295</v>
      </c>
      <c r="D9" t="s">
        <v>1</v>
      </c>
      <c r="E9">
        <f t="shared" si="0"/>
        <v>6.25</v>
      </c>
      <c r="F9">
        <f>SUM(E$2:E9)</f>
        <v>20.486111111111111</v>
      </c>
      <c r="G9">
        <v>1E-3</v>
      </c>
    </row>
    <row r="10" spans="1:7" x14ac:dyDescent="0.25">
      <c r="A10">
        <f t="shared" si="1"/>
        <v>2001</v>
      </c>
      <c r="B10">
        <v>200</v>
      </c>
      <c r="C10">
        <f>SUM(B$2:B10)</f>
        <v>495</v>
      </c>
      <c r="D10" t="s">
        <v>2</v>
      </c>
      <c r="E10">
        <f t="shared" si="0"/>
        <v>13.888888888888889</v>
      </c>
      <c r="F10">
        <f>SUM(E$2:E10)</f>
        <v>34.375</v>
      </c>
      <c r="G10">
        <v>1E-3</v>
      </c>
    </row>
    <row r="11" spans="1:7" x14ac:dyDescent="0.25">
      <c r="A11">
        <f t="shared" si="1"/>
        <v>2002</v>
      </c>
      <c r="B11">
        <v>240</v>
      </c>
      <c r="C11">
        <f>SUM(B$2:B11)</f>
        <v>735</v>
      </c>
      <c r="D11" t="s">
        <v>3</v>
      </c>
      <c r="E11">
        <f t="shared" si="0"/>
        <v>16.666666666666668</v>
      </c>
      <c r="F11">
        <f>SUM(E$2:E11)</f>
        <v>51.041666666666671</v>
      </c>
      <c r="G11">
        <v>1E-3</v>
      </c>
    </row>
    <row r="12" spans="1:7" x14ac:dyDescent="0.25">
      <c r="A12">
        <f t="shared" si="1"/>
        <v>2003</v>
      </c>
      <c r="B12">
        <v>400</v>
      </c>
      <c r="C12">
        <f>SUM(B$2:B12)</f>
        <v>1135</v>
      </c>
      <c r="D12" t="s">
        <v>4</v>
      </c>
      <c r="E12">
        <f t="shared" si="0"/>
        <v>27.777777777777779</v>
      </c>
      <c r="F12">
        <f>SUM(E$2:E12)</f>
        <v>78.819444444444457</v>
      </c>
      <c r="G12">
        <v>1E-3</v>
      </c>
    </row>
    <row r="16" spans="1:7" x14ac:dyDescent="0.25">
      <c r="A1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2018-10-12T21:25:36Z</dcterms:created>
  <dcterms:modified xsi:type="dcterms:W3CDTF">2018-10-12T21:43:27Z</dcterms:modified>
</cp:coreProperties>
</file>