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ocuments\dataanalictisexercises\"/>
    </mc:Choice>
  </mc:AlternateContent>
  <xr:revisionPtr revIDLastSave="0" documentId="8_{0FAB30A8-E462-46A7-83A2-D1450D007987}" xr6:coauthVersionLast="47" xr6:coauthVersionMax="47" xr10:uidLastSave="{00000000-0000-0000-0000-000000000000}"/>
  <bookViews>
    <workbookView xWindow="-120" yWindow="-120" windowWidth="20730" windowHeight="11160"/>
  </bookViews>
  <sheets>
    <sheet name="Bike_Sales_Functions_Lab" sheetId="1" r:id="rId1"/>
  </sheets>
  <calcPr calcId="0"/>
</workbook>
</file>

<file path=xl/calcChain.xml><?xml version="1.0" encoding="utf-8"?>
<calcChain xmlns="http://schemas.openxmlformats.org/spreadsheetml/2006/main">
  <c r="Z2" i="1" l="1"/>
  <c r="N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2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O2" i="1" l="1"/>
</calcChain>
</file>

<file path=xl/sharedStrings.xml><?xml version="1.0" encoding="utf-8"?>
<sst xmlns="http://schemas.openxmlformats.org/spreadsheetml/2006/main" count="1182" uniqueCount="37">
  <si>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</si>
  <si>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</si>
  <si>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</si>
  <si>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</si>
  <si>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</si>
  <si>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</si>
  <si>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</si>
  <si>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</si>
  <si>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$1,252.00</t>
  </si>
  <si>
    <t>$2,295.00</t>
  </si>
  <si>
    <t>$4,172.00</t>
  </si>
  <si>
    <t>$5,008.00</t>
  </si>
  <si>
    <t>$9,180.00</t>
  </si>
  <si>
    <t xml:space="preserve">Sales_Order 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</si>
  <si>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</si>
  <si>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</si>
  <si>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</si>
  <si>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</si>
  <si>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</si>
  <si>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</si>
  <si>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</si>
  <si>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</si>
  <si>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</si>
  <si>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</si>
  <si>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</si>
  <si>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</si>
  <si>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</si>
  <si>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</si>
  <si>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</si>
  <si>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</si>
  <si>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</si>
  <si>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</si>
  <si>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Model</t>
  </si>
  <si>
    <t>Color</t>
  </si>
  <si>
    <t>Size</t>
  </si>
  <si>
    <t xml:space="preserve">Mountain-200 </t>
  </si>
  <si>
    <t>"Youth"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</si>
</sst>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topLeftCell="N1" workbookViewId="0">
      <selection activeCell="Z3" sqref="Z3"/>
    </sheetView>
  </sheetViews>
  <sheetFormatPr defaultRowHeight="15" x14ac:dyDescent="0.25"/>
  <cols>
    <col min="1" max="1" width="12.140625" bestFit="1" customWidth="1"/>
    <col min="2" max="2" width="10.7109375" bestFit="1" customWidth="1"/>
    <col min="7" max="7" width="13.42578125" bestFit="1" customWidth="1"/>
    <col min="12" max="12" width="14.85546875" bestFit="1" customWidth="1"/>
    <col min="13" max="13" width="21.7109375" bestFit="1" customWidth="1"/>
    <col min="14" max="17" width="21.7109375" customWidth="1"/>
    <col min="25" max="25" width="9.28515625" customWidth="1"/>
  </cols>
  <sheetData>
    <row r="1" spans="1:2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32</v>
      </c>
      <c r="O1" t="s">
        <v>26</v>
      </c>
      <c r="P1" t="s">
        <v>33</v>
      </c>
      <c r="Q1" t="s">
        <v>34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6" x14ac:dyDescent="0.25">
      <c r="A2">
        <v>261695</v>
      </c>
      <c r="B2" s="1">
        <v>44208</v>
      </c>
      <c r="C2">
        <v>1</v>
      </c>
      <c r="D2" t="s">
        <v>0</v>
      </c>
      <c r="E2">
        <v>2021</v>
      </c>
      <c r="F2">
        <v>39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tr">
        <f>LEFT(M2,12)</f>
        <v>Mountain-200</v>
      </c>
      <c r="O2">
        <f>COUNTBLANK(N2:N89)</f>
        <v>0</v>
      </c>
      <c r="P2" t="str">
        <f>MID(M2,14,5)</f>
        <v>Black</v>
      </c>
      <c r="Q2" t="str">
        <f>RIGHT(M2,2)</f>
        <v>46</v>
      </c>
      <c r="R2">
        <v>4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Y2" t="s">
        <v>36</v>
      </c>
      <c r="Z2" t="e">
        <f>AVERAGEIF(G2:G89,"Youth&lt;(25)",S2:S89)</f>
        <v>#DIV/0!</v>
      </c>
    </row>
    <row r="3" spans="1:26" x14ac:dyDescent="0.25">
      <c r="A3">
        <v>261695</v>
      </c>
      <c r="B3" s="1">
        <v>44208</v>
      </c>
      <c r="C3">
        <v>1</v>
      </c>
      <c r="D3" t="s">
        <v>0</v>
      </c>
      <c r="E3">
        <v>2021</v>
      </c>
      <c r="F3">
        <v>39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tr">
        <f t="shared" ref="N3:N66" si="0">LEFT(M3,12)</f>
        <v>Mountain-200</v>
      </c>
      <c r="P3" t="str">
        <f t="shared" ref="P3:P66" si="1">MID(M3,14,5)</f>
        <v>Black</v>
      </c>
      <c r="Q3" t="str">
        <f t="shared" ref="Q3:Q66" si="2">RIGHT(M3,2)</f>
        <v>46</v>
      </c>
      <c r="R3">
        <v>4</v>
      </c>
      <c r="S3" t="s">
        <v>8</v>
      </c>
      <c r="T3" t="s">
        <v>9</v>
      </c>
      <c r="U3" t="s">
        <v>10</v>
      </c>
      <c r="V3" t="s">
        <v>11</v>
      </c>
      <c r="W3" t="s">
        <v>12</v>
      </c>
    </row>
    <row r="4" spans="1:26" x14ac:dyDescent="0.25">
      <c r="A4">
        <v>261695</v>
      </c>
      <c r="B4" s="1">
        <v>44208</v>
      </c>
      <c r="C4">
        <v>1</v>
      </c>
      <c r="D4" t="s">
        <v>0</v>
      </c>
      <c r="E4">
        <v>2021</v>
      </c>
      <c r="F4">
        <v>39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tr">
        <f t="shared" si="0"/>
        <v>Mountain-200</v>
      </c>
      <c r="P4" t="str">
        <f t="shared" si="1"/>
        <v>Black</v>
      </c>
      <c r="Q4" t="str">
        <f t="shared" si="2"/>
        <v>46</v>
      </c>
      <c r="R4">
        <v>4</v>
      </c>
      <c r="S4" t="s">
        <v>8</v>
      </c>
      <c r="T4" t="s">
        <v>9</v>
      </c>
      <c r="U4" t="s">
        <v>10</v>
      </c>
      <c r="V4" t="s">
        <v>11</v>
      </c>
      <c r="W4" t="s">
        <v>12</v>
      </c>
    </row>
    <row r="5" spans="1:26" x14ac:dyDescent="0.25">
      <c r="A5">
        <v>261695</v>
      </c>
      <c r="B5" s="1">
        <v>44208</v>
      </c>
      <c r="C5">
        <v>1</v>
      </c>
      <c r="D5" t="s">
        <v>0</v>
      </c>
      <c r="E5">
        <v>2021</v>
      </c>
      <c r="F5">
        <v>39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35</v>
      </c>
      <c r="P5" t="str">
        <f t="shared" si="1"/>
        <v>Black</v>
      </c>
      <c r="Q5" t="str">
        <f t="shared" si="2"/>
        <v>46</v>
      </c>
      <c r="R5">
        <v>4</v>
      </c>
      <c r="S5" t="s">
        <v>8</v>
      </c>
      <c r="T5" t="s">
        <v>9</v>
      </c>
      <c r="U5" t="s">
        <v>10</v>
      </c>
      <c r="V5" t="s">
        <v>11</v>
      </c>
      <c r="W5" t="s">
        <v>12</v>
      </c>
    </row>
    <row r="6" spans="1:26" x14ac:dyDescent="0.25">
      <c r="A6">
        <v>261695</v>
      </c>
      <c r="B6" s="1">
        <v>44208</v>
      </c>
      <c r="C6">
        <v>1</v>
      </c>
      <c r="D6" t="s">
        <v>0</v>
      </c>
      <c r="E6">
        <v>2021</v>
      </c>
      <c r="F6">
        <v>39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tr">
        <f t="shared" si="0"/>
        <v>Mountain-200</v>
      </c>
      <c r="P6" t="str">
        <f t="shared" si="1"/>
        <v>Black</v>
      </c>
      <c r="Q6" t="str">
        <f t="shared" si="2"/>
        <v>46</v>
      </c>
      <c r="R6">
        <v>4</v>
      </c>
      <c r="S6" t="s">
        <v>8</v>
      </c>
      <c r="T6" t="s">
        <v>9</v>
      </c>
      <c r="U6" t="s">
        <v>10</v>
      </c>
      <c r="V6" t="s">
        <v>11</v>
      </c>
      <c r="W6" t="s">
        <v>12</v>
      </c>
    </row>
    <row r="7" spans="1:26" x14ac:dyDescent="0.25">
      <c r="A7">
        <v>261695</v>
      </c>
      <c r="B7" s="1">
        <v>44208</v>
      </c>
      <c r="C7">
        <v>1</v>
      </c>
      <c r="D7" t="s">
        <v>0</v>
      </c>
      <c r="E7">
        <v>2021</v>
      </c>
      <c r="F7">
        <v>39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tr">
        <f t="shared" si="0"/>
        <v>Mountain-200</v>
      </c>
      <c r="P7" t="str">
        <f t="shared" si="1"/>
        <v>Black</v>
      </c>
      <c r="Q7" t="str">
        <f t="shared" si="2"/>
        <v>46</v>
      </c>
      <c r="R7">
        <v>4</v>
      </c>
      <c r="S7" t="s">
        <v>8</v>
      </c>
      <c r="T7" t="s">
        <v>9</v>
      </c>
      <c r="U7" t="s">
        <v>10</v>
      </c>
      <c r="V7" t="s">
        <v>11</v>
      </c>
      <c r="W7" t="s">
        <v>12</v>
      </c>
    </row>
    <row r="8" spans="1:26" x14ac:dyDescent="0.25">
      <c r="A8">
        <v>261695</v>
      </c>
      <c r="B8" s="1">
        <v>44208</v>
      </c>
      <c r="C8">
        <v>1</v>
      </c>
      <c r="D8" t="s">
        <v>0</v>
      </c>
      <c r="E8">
        <v>2021</v>
      </c>
      <c r="F8">
        <v>39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tr">
        <f t="shared" si="0"/>
        <v>Mountain-200</v>
      </c>
      <c r="P8" t="str">
        <f t="shared" si="1"/>
        <v>Black</v>
      </c>
      <c r="Q8" t="str">
        <f t="shared" si="2"/>
        <v>46</v>
      </c>
      <c r="R8">
        <v>4</v>
      </c>
      <c r="S8" t="s">
        <v>8</v>
      </c>
      <c r="T8" t="s">
        <v>9</v>
      </c>
      <c r="U8" t="s">
        <v>10</v>
      </c>
      <c r="V8" t="s">
        <v>11</v>
      </c>
      <c r="W8" t="s">
        <v>12</v>
      </c>
    </row>
    <row r="9" spans="1:26" x14ac:dyDescent="0.25">
      <c r="A9">
        <v>261695</v>
      </c>
      <c r="B9" s="1">
        <v>44208</v>
      </c>
      <c r="C9">
        <v>1</v>
      </c>
      <c r="D9" t="s">
        <v>0</v>
      </c>
      <c r="E9">
        <v>2021</v>
      </c>
      <c r="F9">
        <v>39</v>
      </c>
      <c r="G9" t="s">
        <v>1</v>
      </c>
      <c r="H9" t="s">
        <v>2</v>
      </c>
      <c r="I9" t="s">
        <v>3</v>
      </c>
      <c r="J9" t="s">
        <v>4</v>
      </c>
      <c r="K9" t="s">
        <v>5</v>
      </c>
      <c r="L9" t="s">
        <v>6</v>
      </c>
      <c r="M9" t="s">
        <v>7</v>
      </c>
      <c r="N9" t="str">
        <f t="shared" si="0"/>
        <v>Mountain-200</v>
      </c>
      <c r="P9" t="str">
        <f t="shared" si="1"/>
        <v>Black</v>
      </c>
      <c r="Q9" t="str">
        <f t="shared" si="2"/>
        <v>46</v>
      </c>
      <c r="R9">
        <v>4</v>
      </c>
      <c r="S9" t="s">
        <v>8</v>
      </c>
      <c r="T9" t="s">
        <v>9</v>
      </c>
      <c r="U9" t="s">
        <v>10</v>
      </c>
      <c r="V9" t="s">
        <v>11</v>
      </c>
      <c r="W9" t="s">
        <v>12</v>
      </c>
    </row>
    <row r="10" spans="1:26" x14ac:dyDescent="0.25">
      <c r="A10">
        <v>261695</v>
      </c>
      <c r="B10" s="1">
        <v>44208</v>
      </c>
      <c r="C10">
        <v>1</v>
      </c>
      <c r="D10" t="s">
        <v>0</v>
      </c>
      <c r="E10">
        <v>2021</v>
      </c>
      <c r="F10">
        <v>39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tr">
        <f t="shared" si="0"/>
        <v>Mountain-200</v>
      </c>
      <c r="P10" t="str">
        <f t="shared" si="1"/>
        <v>Black</v>
      </c>
      <c r="Q10" t="str">
        <f t="shared" si="2"/>
        <v>46</v>
      </c>
      <c r="R10">
        <v>4</v>
      </c>
      <c r="S10" t="s">
        <v>8</v>
      </c>
      <c r="T10" t="s">
        <v>9</v>
      </c>
      <c r="U10" t="s">
        <v>10</v>
      </c>
      <c r="V10" t="s">
        <v>11</v>
      </c>
      <c r="W10" t="s">
        <v>12</v>
      </c>
    </row>
    <row r="11" spans="1:26" x14ac:dyDescent="0.25">
      <c r="A11">
        <v>261695</v>
      </c>
      <c r="B11" s="1">
        <v>44208</v>
      </c>
      <c r="C11">
        <v>1</v>
      </c>
      <c r="D11" t="s">
        <v>0</v>
      </c>
      <c r="E11">
        <v>2021</v>
      </c>
      <c r="F11">
        <v>39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tr">
        <f t="shared" si="0"/>
        <v>Mountain-200</v>
      </c>
      <c r="P11" t="str">
        <f t="shared" si="1"/>
        <v>Black</v>
      </c>
      <c r="Q11" t="str">
        <f t="shared" si="2"/>
        <v>46</v>
      </c>
      <c r="R11">
        <v>4</v>
      </c>
      <c r="S11" t="s">
        <v>8</v>
      </c>
      <c r="T11" t="s">
        <v>9</v>
      </c>
      <c r="U11" t="s">
        <v>10</v>
      </c>
      <c r="V11" t="s">
        <v>11</v>
      </c>
      <c r="W11" t="s">
        <v>12</v>
      </c>
    </row>
    <row r="12" spans="1:26" x14ac:dyDescent="0.25">
      <c r="A12">
        <v>261695</v>
      </c>
      <c r="B12" s="1">
        <v>44208</v>
      </c>
      <c r="C12">
        <v>1</v>
      </c>
      <c r="D12" t="s">
        <v>0</v>
      </c>
      <c r="E12">
        <v>2021</v>
      </c>
      <c r="F12">
        <v>39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tr">
        <f t="shared" si="0"/>
        <v>Mountain-200</v>
      </c>
      <c r="P12" t="str">
        <f t="shared" si="1"/>
        <v>Black</v>
      </c>
      <c r="Q12" t="str">
        <f t="shared" si="2"/>
        <v>46</v>
      </c>
      <c r="R12">
        <v>4</v>
      </c>
      <c r="S12" t="s">
        <v>8</v>
      </c>
      <c r="T12" t="s">
        <v>9</v>
      </c>
      <c r="U12" t="s">
        <v>10</v>
      </c>
      <c r="V12" t="s">
        <v>11</v>
      </c>
      <c r="W12" t="s">
        <v>12</v>
      </c>
    </row>
    <row r="13" spans="1:26" x14ac:dyDescent="0.25">
      <c r="A13">
        <v>261695</v>
      </c>
      <c r="B13" s="1">
        <v>44208</v>
      </c>
      <c r="C13">
        <v>1</v>
      </c>
      <c r="D13" t="s">
        <v>0</v>
      </c>
      <c r="E13">
        <v>2021</v>
      </c>
      <c r="F13">
        <v>39</v>
      </c>
      <c r="G13" t="s">
        <v>1</v>
      </c>
      <c r="H13" t="s">
        <v>2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tr">
        <f t="shared" si="0"/>
        <v>Mountain-200</v>
      </c>
      <c r="P13" t="str">
        <f t="shared" si="1"/>
        <v>Black</v>
      </c>
      <c r="Q13" t="str">
        <f t="shared" si="2"/>
        <v>46</v>
      </c>
      <c r="R13">
        <v>4</v>
      </c>
      <c r="S13" t="s">
        <v>8</v>
      </c>
      <c r="T13" t="s">
        <v>9</v>
      </c>
      <c r="U13" t="s">
        <v>10</v>
      </c>
      <c r="V13" t="s">
        <v>11</v>
      </c>
      <c r="W13" t="s">
        <v>12</v>
      </c>
    </row>
    <row r="14" spans="1:26" x14ac:dyDescent="0.25">
      <c r="A14">
        <v>261695</v>
      </c>
      <c r="B14" s="1">
        <v>44208</v>
      </c>
      <c r="C14">
        <v>1</v>
      </c>
      <c r="D14" t="s">
        <v>0</v>
      </c>
      <c r="E14">
        <v>2021</v>
      </c>
      <c r="F14">
        <v>39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tr">
        <f t="shared" si="0"/>
        <v>Mountain-200</v>
      </c>
      <c r="P14" t="str">
        <f t="shared" si="1"/>
        <v>Black</v>
      </c>
      <c r="Q14" t="str">
        <f t="shared" si="2"/>
        <v>46</v>
      </c>
      <c r="R14">
        <v>4</v>
      </c>
      <c r="S14" t="s">
        <v>8</v>
      </c>
      <c r="T14" t="s">
        <v>9</v>
      </c>
      <c r="U14" t="s">
        <v>10</v>
      </c>
      <c r="V14" t="s">
        <v>11</v>
      </c>
      <c r="W14" t="s">
        <v>12</v>
      </c>
    </row>
    <row r="15" spans="1:26" x14ac:dyDescent="0.25">
      <c r="A15">
        <v>261695</v>
      </c>
      <c r="B15" s="1">
        <v>44208</v>
      </c>
      <c r="C15">
        <v>1</v>
      </c>
      <c r="D15" t="s">
        <v>0</v>
      </c>
      <c r="E15">
        <v>2021</v>
      </c>
      <c r="F15">
        <v>39</v>
      </c>
      <c r="G15" t="s">
        <v>1</v>
      </c>
      <c r="H15" t="s">
        <v>2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tr">
        <f t="shared" si="0"/>
        <v>Mountain-200</v>
      </c>
      <c r="P15" t="str">
        <f t="shared" si="1"/>
        <v>Black</v>
      </c>
      <c r="Q15" t="str">
        <f t="shared" si="2"/>
        <v>46</v>
      </c>
      <c r="R15">
        <v>4</v>
      </c>
      <c r="S15" t="s">
        <v>8</v>
      </c>
      <c r="T15" t="s">
        <v>9</v>
      </c>
      <c r="U15" t="s">
        <v>10</v>
      </c>
      <c r="V15" t="s">
        <v>11</v>
      </c>
      <c r="W15" t="s">
        <v>12</v>
      </c>
    </row>
    <row r="16" spans="1:26" x14ac:dyDescent="0.25">
      <c r="A16">
        <v>261695</v>
      </c>
      <c r="B16" s="1">
        <v>44208</v>
      </c>
      <c r="C16">
        <v>1</v>
      </c>
      <c r="D16" t="s">
        <v>0</v>
      </c>
      <c r="E16">
        <v>2021</v>
      </c>
      <c r="F16">
        <v>39</v>
      </c>
      <c r="G16" t="s">
        <v>1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  <c r="N16" t="str">
        <f t="shared" si="0"/>
        <v>Mountain-200</v>
      </c>
      <c r="P16" t="str">
        <f t="shared" si="1"/>
        <v>Black</v>
      </c>
      <c r="Q16" t="str">
        <f t="shared" si="2"/>
        <v>46</v>
      </c>
      <c r="R16">
        <v>4</v>
      </c>
      <c r="S16" t="s">
        <v>8</v>
      </c>
      <c r="T16" t="s">
        <v>9</v>
      </c>
      <c r="U16" t="s">
        <v>10</v>
      </c>
      <c r="V16" t="s">
        <v>11</v>
      </c>
      <c r="W16" t="s">
        <v>12</v>
      </c>
    </row>
    <row r="17" spans="1:23" x14ac:dyDescent="0.25">
      <c r="A17">
        <v>261695</v>
      </c>
      <c r="B17" s="1">
        <v>44208</v>
      </c>
      <c r="C17">
        <v>1</v>
      </c>
      <c r="D17" t="s">
        <v>0</v>
      </c>
      <c r="E17">
        <v>2021</v>
      </c>
      <c r="F17">
        <v>39</v>
      </c>
      <c r="G17" t="s">
        <v>1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t="str">
        <f t="shared" si="0"/>
        <v>Mountain-200</v>
      </c>
      <c r="P17" t="str">
        <f t="shared" si="1"/>
        <v>Black</v>
      </c>
      <c r="Q17" t="str">
        <f t="shared" si="2"/>
        <v>46</v>
      </c>
      <c r="R17">
        <v>4</v>
      </c>
      <c r="S17" t="s">
        <v>8</v>
      </c>
      <c r="T17" t="s">
        <v>9</v>
      </c>
      <c r="U17" t="s">
        <v>10</v>
      </c>
      <c r="V17" t="s">
        <v>11</v>
      </c>
      <c r="W17" t="s">
        <v>12</v>
      </c>
    </row>
    <row r="18" spans="1:23" x14ac:dyDescent="0.25">
      <c r="A18">
        <v>261695</v>
      </c>
      <c r="B18" s="1">
        <v>44208</v>
      </c>
      <c r="C18">
        <v>1</v>
      </c>
      <c r="D18" t="s">
        <v>0</v>
      </c>
      <c r="E18">
        <v>2021</v>
      </c>
      <c r="F18">
        <v>39</v>
      </c>
      <c r="G18" t="s">
        <v>1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7</v>
      </c>
      <c r="N18" t="str">
        <f t="shared" si="0"/>
        <v>Mountain-200</v>
      </c>
      <c r="P18" t="str">
        <f t="shared" si="1"/>
        <v>Black</v>
      </c>
      <c r="Q18" t="str">
        <f t="shared" si="2"/>
        <v>46</v>
      </c>
      <c r="R18">
        <v>4</v>
      </c>
      <c r="S18" t="s">
        <v>8</v>
      </c>
      <c r="T18" t="s">
        <v>9</v>
      </c>
      <c r="U18" t="s">
        <v>10</v>
      </c>
      <c r="V18" t="s">
        <v>11</v>
      </c>
      <c r="W18" t="s">
        <v>12</v>
      </c>
    </row>
    <row r="19" spans="1:23" x14ac:dyDescent="0.25">
      <c r="A19">
        <v>261695</v>
      </c>
      <c r="B19" s="1">
        <v>44208</v>
      </c>
      <c r="C19">
        <v>1</v>
      </c>
      <c r="D19" t="s">
        <v>0</v>
      </c>
      <c r="E19">
        <v>2021</v>
      </c>
      <c r="F19">
        <v>39</v>
      </c>
      <c r="G19" t="s">
        <v>1</v>
      </c>
      <c r="H19" t="s">
        <v>2</v>
      </c>
      <c r="I19" t="s">
        <v>3</v>
      </c>
      <c r="J19" t="s">
        <v>4</v>
      </c>
      <c r="K19" t="s">
        <v>5</v>
      </c>
      <c r="L19" t="s">
        <v>6</v>
      </c>
      <c r="M19" t="s">
        <v>7</v>
      </c>
      <c r="N19" t="str">
        <f t="shared" si="0"/>
        <v>Mountain-200</v>
      </c>
      <c r="P19" t="str">
        <f t="shared" si="1"/>
        <v>Black</v>
      </c>
      <c r="Q19" t="str">
        <f t="shared" si="2"/>
        <v>46</v>
      </c>
      <c r="R19">
        <v>4</v>
      </c>
      <c r="S19" t="s">
        <v>8</v>
      </c>
      <c r="T19" t="s">
        <v>9</v>
      </c>
      <c r="U19" t="s">
        <v>10</v>
      </c>
      <c r="V19" t="s">
        <v>11</v>
      </c>
      <c r="W19" t="s">
        <v>12</v>
      </c>
    </row>
    <row r="20" spans="1:23" x14ac:dyDescent="0.25">
      <c r="A20">
        <v>261695</v>
      </c>
      <c r="B20" s="1">
        <v>44208</v>
      </c>
      <c r="C20">
        <v>1</v>
      </c>
      <c r="D20" t="s">
        <v>0</v>
      </c>
      <c r="E20">
        <v>2021</v>
      </c>
      <c r="F20">
        <v>39</v>
      </c>
      <c r="G20" t="s">
        <v>1</v>
      </c>
      <c r="H20" t="s">
        <v>2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tr">
        <f t="shared" si="0"/>
        <v>Mountain-200</v>
      </c>
      <c r="P20" t="str">
        <f t="shared" si="1"/>
        <v>Black</v>
      </c>
      <c r="Q20" t="str">
        <f t="shared" si="2"/>
        <v>46</v>
      </c>
      <c r="R20">
        <v>4</v>
      </c>
      <c r="S20" t="s">
        <v>8</v>
      </c>
      <c r="T20" t="s">
        <v>9</v>
      </c>
      <c r="U20" t="s">
        <v>10</v>
      </c>
      <c r="V20" t="s">
        <v>11</v>
      </c>
      <c r="W20" t="s">
        <v>12</v>
      </c>
    </row>
    <row r="21" spans="1:23" x14ac:dyDescent="0.25">
      <c r="A21">
        <v>261695</v>
      </c>
      <c r="B21" s="1">
        <v>44208</v>
      </c>
      <c r="C21">
        <v>1</v>
      </c>
      <c r="D21" t="s">
        <v>0</v>
      </c>
      <c r="E21">
        <v>2021</v>
      </c>
      <c r="F21">
        <v>39</v>
      </c>
      <c r="G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  <c r="N21" t="str">
        <f t="shared" si="0"/>
        <v>Mountain-200</v>
      </c>
      <c r="P21" t="str">
        <f t="shared" si="1"/>
        <v>Black</v>
      </c>
      <c r="Q21" t="str">
        <f t="shared" si="2"/>
        <v>46</v>
      </c>
      <c r="R21">
        <v>4</v>
      </c>
      <c r="S21" t="s">
        <v>8</v>
      </c>
      <c r="T21" t="s">
        <v>9</v>
      </c>
      <c r="U21" t="s">
        <v>10</v>
      </c>
      <c r="V21" t="s">
        <v>11</v>
      </c>
      <c r="W21" t="s">
        <v>12</v>
      </c>
    </row>
    <row r="22" spans="1:23" x14ac:dyDescent="0.25">
      <c r="A22">
        <v>261695</v>
      </c>
      <c r="B22" s="1">
        <v>44208</v>
      </c>
      <c r="C22">
        <v>1</v>
      </c>
      <c r="D22" t="s">
        <v>0</v>
      </c>
      <c r="E22">
        <v>2021</v>
      </c>
      <c r="F22">
        <v>39</v>
      </c>
      <c r="G22" t="s">
        <v>1</v>
      </c>
      <c r="H22" t="s">
        <v>2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  <c r="N22" t="str">
        <f t="shared" si="0"/>
        <v>Mountain-200</v>
      </c>
      <c r="P22" t="str">
        <f t="shared" si="1"/>
        <v>Black</v>
      </c>
      <c r="Q22" t="str">
        <f t="shared" si="2"/>
        <v>46</v>
      </c>
      <c r="R22">
        <v>4</v>
      </c>
      <c r="S22" t="s">
        <v>8</v>
      </c>
      <c r="T22" t="s">
        <v>9</v>
      </c>
      <c r="U22" t="s">
        <v>10</v>
      </c>
      <c r="V22" t="s">
        <v>11</v>
      </c>
      <c r="W22" t="s">
        <v>12</v>
      </c>
    </row>
    <row r="23" spans="1:23" x14ac:dyDescent="0.25">
      <c r="A23">
        <v>261695</v>
      </c>
      <c r="B23" s="1">
        <v>44208</v>
      </c>
      <c r="C23">
        <v>1</v>
      </c>
      <c r="D23" t="s">
        <v>0</v>
      </c>
      <c r="E23">
        <v>2021</v>
      </c>
      <c r="F23">
        <v>39</v>
      </c>
      <c r="G23" t="s">
        <v>1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  <c r="N23" t="str">
        <f t="shared" si="0"/>
        <v>Mountain-200</v>
      </c>
      <c r="P23" t="str">
        <f t="shared" si="1"/>
        <v>Black</v>
      </c>
      <c r="Q23" t="str">
        <f t="shared" si="2"/>
        <v>46</v>
      </c>
      <c r="R23">
        <v>4</v>
      </c>
      <c r="S23" t="s">
        <v>8</v>
      </c>
      <c r="T23" t="s">
        <v>9</v>
      </c>
      <c r="U23" t="s">
        <v>10</v>
      </c>
      <c r="V23" t="s">
        <v>11</v>
      </c>
      <c r="W23" t="s">
        <v>12</v>
      </c>
    </row>
    <row r="24" spans="1:23" x14ac:dyDescent="0.25">
      <c r="A24">
        <v>261695</v>
      </c>
      <c r="B24" s="1">
        <v>44208</v>
      </c>
      <c r="C24">
        <v>1</v>
      </c>
      <c r="D24" t="s">
        <v>0</v>
      </c>
      <c r="E24">
        <v>2021</v>
      </c>
      <c r="F24">
        <v>39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tr">
        <f t="shared" si="0"/>
        <v>Mountain-200</v>
      </c>
      <c r="P24" t="str">
        <f t="shared" si="1"/>
        <v>Black</v>
      </c>
      <c r="Q24" t="str">
        <f t="shared" si="2"/>
        <v>46</v>
      </c>
      <c r="R24">
        <v>4</v>
      </c>
      <c r="S24" t="s">
        <v>8</v>
      </c>
      <c r="T24" t="s">
        <v>9</v>
      </c>
      <c r="U24" t="s">
        <v>10</v>
      </c>
      <c r="V24" t="s">
        <v>11</v>
      </c>
      <c r="W24" t="s">
        <v>12</v>
      </c>
    </row>
    <row r="25" spans="1:23" x14ac:dyDescent="0.25">
      <c r="A25">
        <v>261695</v>
      </c>
      <c r="B25" s="1">
        <v>44208</v>
      </c>
      <c r="C25">
        <v>1</v>
      </c>
      <c r="D25" t="s">
        <v>0</v>
      </c>
      <c r="E25">
        <v>2021</v>
      </c>
      <c r="F25">
        <v>39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L25" t="s">
        <v>6</v>
      </c>
      <c r="M25" t="s">
        <v>7</v>
      </c>
      <c r="N25" t="str">
        <f t="shared" si="0"/>
        <v>Mountain-200</v>
      </c>
      <c r="P25" t="str">
        <f t="shared" si="1"/>
        <v>Black</v>
      </c>
      <c r="Q25" t="str">
        <f t="shared" si="2"/>
        <v>46</v>
      </c>
      <c r="R25">
        <v>4</v>
      </c>
      <c r="S25" t="s">
        <v>8</v>
      </c>
      <c r="T25" t="s">
        <v>9</v>
      </c>
      <c r="U25" t="s">
        <v>10</v>
      </c>
      <c r="V25" t="s">
        <v>11</v>
      </c>
      <c r="W25" t="s">
        <v>12</v>
      </c>
    </row>
    <row r="26" spans="1:23" x14ac:dyDescent="0.25">
      <c r="A26">
        <v>261695</v>
      </c>
      <c r="B26" s="1">
        <v>44208</v>
      </c>
      <c r="C26">
        <v>1</v>
      </c>
      <c r="D26" t="s">
        <v>0</v>
      </c>
      <c r="E26">
        <v>2021</v>
      </c>
      <c r="F26">
        <v>39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L26" t="s">
        <v>6</v>
      </c>
      <c r="M26" t="s">
        <v>7</v>
      </c>
      <c r="N26" t="str">
        <f t="shared" si="0"/>
        <v>Mountain-200</v>
      </c>
      <c r="P26" t="str">
        <f t="shared" si="1"/>
        <v>Black</v>
      </c>
      <c r="Q26" t="str">
        <f t="shared" si="2"/>
        <v>46</v>
      </c>
      <c r="R26">
        <v>4</v>
      </c>
      <c r="S26" t="s">
        <v>8</v>
      </c>
      <c r="T26" t="s">
        <v>9</v>
      </c>
      <c r="U26" t="s">
        <v>10</v>
      </c>
      <c r="V26" t="s">
        <v>11</v>
      </c>
      <c r="W26" t="s">
        <v>12</v>
      </c>
    </row>
    <row r="27" spans="1:23" x14ac:dyDescent="0.25">
      <c r="A27">
        <v>261695</v>
      </c>
      <c r="B27" s="1">
        <v>44208</v>
      </c>
      <c r="C27">
        <v>1</v>
      </c>
      <c r="D27" t="s">
        <v>0</v>
      </c>
      <c r="E27">
        <v>2021</v>
      </c>
      <c r="F27">
        <v>39</v>
      </c>
      <c r="G27" t="s">
        <v>1</v>
      </c>
      <c r="H27" t="s">
        <v>2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tr">
        <f t="shared" si="0"/>
        <v>Mountain-200</v>
      </c>
      <c r="P27" t="str">
        <f t="shared" si="1"/>
        <v>Black</v>
      </c>
      <c r="Q27" t="str">
        <f t="shared" si="2"/>
        <v>46</v>
      </c>
      <c r="R27">
        <v>4</v>
      </c>
      <c r="S27" t="s">
        <v>8</v>
      </c>
      <c r="T27" t="s">
        <v>9</v>
      </c>
      <c r="U27" t="s">
        <v>10</v>
      </c>
      <c r="V27" t="s">
        <v>11</v>
      </c>
      <c r="W27" t="s">
        <v>12</v>
      </c>
    </row>
    <row r="28" spans="1:23" x14ac:dyDescent="0.25">
      <c r="A28">
        <v>261695</v>
      </c>
      <c r="B28" s="1">
        <v>44208</v>
      </c>
      <c r="C28">
        <v>1</v>
      </c>
      <c r="D28" t="s">
        <v>0</v>
      </c>
      <c r="E28">
        <v>2021</v>
      </c>
      <c r="F28">
        <v>39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tr">
        <f t="shared" si="0"/>
        <v>Mountain-200</v>
      </c>
      <c r="P28" t="str">
        <f t="shared" si="1"/>
        <v>Black</v>
      </c>
      <c r="Q28" t="str">
        <f t="shared" si="2"/>
        <v>46</v>
      </c>
      <c r="R28">
        <v>4</v>
      </c>
      <c r="S28" t="s">
        <v>8</v>
      </c>
      <c r="T28" t="s">
        <v>9</v>
      </c>
      <c r="U28" t="s">
        <v>10</v>
      </c>
      <c r="V28" t="s">
        <v>11</v>
      </c>
      <c r="W28" t="s">
        <v>12</v>
      </c>
    </row>
    <row r="29" spans="1:23" x14ac:dyDescent="0.25">
      <c r="A29">
        <v>261695</v>
      </c>
      <c r="B29" s="1">
        <v>44208</v>
      </c>
      <c r="C29">
        <v>1</v>
      </c>
      <c r="D29" t="s">
        <v>0</v>
      </c>
      <c r="E29">
        <v>2021</v>
      </c>
      <c r="F29">
        <v>39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tr">
        <f t="shared" si="0"/>
        <v>Mountain-200</v>
      </c>
      <c r="P29" t="str">
        <f t="shared" si="1"/>
        <v>Black</v>
      </c>
      <c r="Q29" t="str">
        <f t="shared" si="2"/>
        <v>46</v>
      </c>
      <c r="R29">
        <v>4</v>
      </c>
      <c r="S29" t="s">
        <v>8</v>
      </c>
      <c r="T29" t="s">
        <v>9</v>
      </c>
      <c r="U29" t="s">
        <v>10</v>
      </c>
      <c r="V29" t="s">
        <v>11</v>
      </c>
      <c r="W29" t="s">
        <v>12</v>
      </c>
    </row>
    <row r="30" spans="1:23" x14ac:dyDescent="0.25">
      <c r="A30">
        <v>261695</v>
      </c>
      <c r="B30" s="1">
        <v>44208</v>
      </c>
      <c r="C30">
        <v>1</v>
      </c>
      <c r="D30" t="s">
        <v>0</v>
      </c>
      <c r="E30">
        <v>2021</v>
      </c>
      <c r="F30">
        <v>39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  <c r="N30" t="str">
        <f t="shared" si="0"/>
        <v>Mountain-200</v>
      </c>
      <c r="P30" t="str">
        <f t="shared" si="1"/>
        <v>Black</v>
      </c>
      <c r="Q30" t="str">
        <f t="shared" si="2"/>
        <v>46</v>
      </c>
      <c r="R30">
        <v>4</v>
      </c>
      <c r="S30" t="s">
        <v>8</v>
      </c>
      <c r="T30" t="s">
        <v>9</v>
      </c>
      <c r="U30" t="s">
        <v>10</v>
      </c>
      <c r="V30" t="s">
        <v>11</v>
      </c>
      <c r="W30" t="s">
        <v>12</v>
      </c>
    </row>
    <row r="31" spans="1:23" x14ac:dyDescent="0.25">
      <c r="A31">
        <v>261695</v>
      </c>
      <c r="B31" s="1">
        <v>44208</v>
      </c>
      <c r="C31">
        <v>1</v>
      </c>
      <c r="D31" t="s">
        <v>0</v>
      </c>
      <c r="E31">
        <v>2021</v>
      </c>
      <c r="F31">
        <v>39</v>
      </c>
      <c r="G31" t="s">
        <v>1</v>
      </c>
      <c r="H31" t="s">
        <v>2</v>
      </c>
      <c r="I31" t="s">
        <v>3</v>
      </c>
      <c r="J31" t="s">
        <v>4</v>
      </c>
      <c r="K31" t="s">
        <v>5</v>
      </c>
      <c r="L31" t="s">
        <v>6</v>
      </c>
      <c r="M31" t="s">
        <v>7</v>
      </c>
      <c r="N31" t="str">
        <f t="shared" si="0"/>
        <v>Mountain-200</v>
      </c>
      <c r="P31" t="str">
        <f t="shared" si="1"/>
        <v>Black</v>
      </c>
      <c r="Q31" t="str">
        <f t="shared" si="2"/>
        <v>46</v>
      </c>
      <c r="R31">
        <v>4</v>
      </c>
      <c r="S31" t="s">
        <v>8</v>
      </c>
      <c r="T31" t="s">
        <v>9</v>
      </c>
      <c r="U31" t="s">
        <v>10</v>
      </c>
      <c r="V31" t="s">
        <v>11</v>
      </c>
      <c r="W31" t="s">
        <v>12</v>
      </c>
    </row>
    <row r="32" spans="1:23" x14ac:dyDescent="0.25">
      <c r="A32">
        <v>261695</v>
      </c>
      <c r="B32" s="1">
        <v>44208</v>
      </c>
      <c r="C32">
        <v>1</v>
      </c>
      <c r="D32" t="s">
        <v>0</v>
      </c>
      <c r="E32">
        <v>2021</v>
      </c>
      <c r="F32">
        <v>39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t="str">
        <f t="shared" si="0"/>
        <v>Mountain-200</v>
      </c>
      <c r="P32" t="str">
        <f t="shared" si="1"/>
        <v>Black</v>
      </c>
      <c r="Q32" t="str">
        <f t="shared" si="2"/>
        <v>46</v>
      </c>
      <c r="R32">
        <v>4</v>
      </c>
      <c r="S32" t="s">
        <v>8</v>
      </c>
      <c r="T32" t="s">
        <v>9</v>
      </c>
      <c r="U32" t="s">
        <v>10</v>
      </c>
      <c r="V32" t="s">
        <v>11</v>
      </c>
      <c r="W32" t="s">
        <v>12</v>
      </c>
    </row>
    <row r="33" spans="1:23" x14ac:dyDescent="0.25">
      <c r="A33">
        <v>261695</v>
      </c>
      <c r="B33" s="1">
        <v>44208</v>
      </c>
      <c r="C33">
        <v>1</v>
      </c>
      <c r="D33" t="s">
        <v>0</v>
      </c>
      <c r="E33">
        <v>2021</v>
      </c>
      <c r="F33">
        <v>39</v>
      </c>
      <c r="G33" t="s">
        <v>1</v>
      </c>
      <c r="H33" t="s">
        <v>2</v>
      </c>
      <c r="I33" t="s">
        <v>3</v>
      </c>
      <c r="J33" t="s">
        <v>4</v>
      </c>
      <c r="K33" t="s">
        <v>5</v>
      </c>
      <c r="L33" t="s">
        <v>6</v>
      </c>
      <c r="M33" t="s">
        <v>7</v>
      </c>
      <c r="N33" t="str">
        <f t="shared" si="0"/>
        <v>Mountain-200</v>
      </c>
      <c r="P33" t="str">
        <f t="shared" si="1"/>
        <v>Black</v>
      </c>
      <c r="Q33" t="str">
        <f t="shared" si="2"/>
        <v>46</v>
      </c>
      <c r="R33">
        <v>4</v>
      </c>
      <c r="S33" t="s">
        <v>8</v>
      </c>
      <c r="T33" t="s">
        <v>9</v>
      </c>
      <c r="U33" t="s">
        <v>10</v>
      </c>
      <c r="V33" t="s">
        <v>11</v>
      </c>
      <c r="W33" t="s">
        <v>12</v>
      </c>
    </row>
    <row r="34" spans="1:23" x14ac:dyDescent="0.25">
      <c r="A34">
        <v>261695</v>
      </c>
      <c r="B34" s="1">
        <v>44208</v>
      </c>
      <c r="C34">
        <v>1</v>
      </c>
      <c r="D34" t="s">
        <v>0</v>
      </c>
      <c r="E34">
        <v>2021</v>
      </c>
      <c r="F34">
        <v>39</v>
      </c>
      <c r="G34" t="s">
        <v>1</v>
      </c>
      <c r="H34" t="s">
        <v>2</v>
      </c>
      <c r="I34" t="s">
        <v>3</v>
      </c>
      <c r="J34" t="s">
        <v>4</v>
      </c>
      <c r="K34" t="s">
        <v>5</v>
      </c>
      <c r="L34" t="s">
        <v>6</v>
      </c>
      <c r="M34" t="s">
        <v>7</v>
      </c>
      <c r="N34" t="str">
        <f t="shared" si="0"/>
        <v>Mountain-200</v>
      </c>
      <c r="P34" t="str">
        <f t="shared" si="1"/>
        <v>Black</v>
      </c>
      <c r="Q34" t="str">
        <f t="shared" si="2"/>
        <v>46</v>
      </c>
      <c r="R34">
        <v>4</v>
      </c>
      <c r="S34" t="s">
        <v>8</v>
      </c>
      <c r="T34" t="s">
        <v>9</v>
      </c>
      <c r="U34" t="s">
        <v>10</v>
      </c>
      <c r="V34" t="s">
        <v>11</v>
      </c>
      <c r="W34" t="s">
        <v>12</v>
      </c>
    </row>
    <row r="35" spans="1:23" x14ac:dyDescent="0.25">
      <c r="A35">
        <v>261695</v>
      </c>
      <c r="B35" s="1">
        <v>44208</v>
      </c>
      <c r="C35">
        <v>1</v>
      </c>
      <c r="D35" t="s">
        <v>0</v>
      </c>
      <c r="E35">
        <v>2021</v>
      </c>
      <c r="F35">
        <v>39</v>
      </c>
      <c r="G35" t="s">
        <v>1</v>
      </c>
      <c r="H35" t="s">
        <v>2</v>
      </c>
      <c r="I35" t="s">
        <v>3</v>
      </c>
      <c r="J35" t="s">
        <v>4</v>
      </c>
      <c r="K35" t="s">
        <v>5</v>
      </c>
      <c r="L35" t="s">
        <v>6</v>
      </c>
      <c r="M35" t="s">
        <v>7</v>
      </c>
      <c r="N35" t="str">
        <f t="shared" si="0"/>
        <v>Mountain-200</v>
      </c>
      <c r="P35" t="str">
        <f t="shared" si="1"/>
        <v>Black</v>
      </c>
      <c r="Q35" t="str">
        <f t="shared" si="2"/>
        <v>46</v>
      </c>
      <c r="R35">
        <v>4</v>
      </c>
      <c r="S35" t="s">
        <v>8</v>
      </c>
      <c r="T35" t="s">
        <v>9</v>
      </c>
      <c r="U35" t="s">
        <v>10</v>
      </c>
      <c r="V35" t="s">
        <v>11</v>
      </c>
      <c r="W35" t="s">
        <v>12</v>
      </c>
    </row>
    <row r="36" spans="1:23" x14ac:dyDescent="0.25">
      <c r="A36">
        <v>261695</v>
      </c>
      <c r="B36" s="1">
        <v>44208</v>
      </c>
      <c r="C36">
        <v>1</v>
      </c>
      <c r="D36" t="s">
        <v>0</v>
      </c>
      <c r="E36">
        <v>2021</v>
      </c>
      <c r="F36">
        <v>39</v>
      </c>
      <c r="G36" t="s">
        <v>1</v>
      </c>
      <c r="H36" t="s">
        <v>2</v>
      </c>
      <c r="I36" t="s">
        <v>3</v>
      </c>
      <c r="J36" t="s">
        <v>4</v>
      </c>
      <c r="K36" t="s">
        <v>5</v>
      </c>
      <c r="L36" t="s">
        <v>6</v>
      </c>
      <c r="M36" t="s">
        <v>7</v>
      </c>
      <c r="N36" t="str">
        <f t="shared" si="0"/>
        <v>Mountain-200</v>
      </c>
      <c r="P36" t="str">
        <f t="shared" si="1"/>
        <v>Black</v>
      </c>
      <c r="Q36" t="str">
        <f t="shared" si="2"/>
        <v>46</v>
      </c>
      <c r="R36">
        <v>4</v>
      </c>
      <c r="S36" t="s">
        <v>8</v>
      </c>
      <c r="T36" t="s">
        <v>9</v>
      </c>
      <c r="U36" t="s">
        <v>10</v>
      </c>
      <c r="V36" t="s">
        <v>11</v>
      </c>
      <c r="W36" t="s">
        <v>12</v>
      </c>
    </row>
    <row r="37" spans="1:23" x14ac:dyDescent="0.25">
      <c r="A37">
        <v>261695</v>
      </c>
      <c r="B37" s="1">
        <v>44208</v>
      </c>
      <c r="C37">
        <v>1</v>
      </c>
      <c r="D37" t="s">
        <v>0</v>
      </c>
      <c r="E37">
        <v>2021</v>
      </c>
      <c r="F37">
        <v>39</v>
      </c>
      <c r="G37" t="s">
        <v>1</v>
      </c>
      <c r="H37" t="s">
        <v>2</v>
      </c>
      <c r="I37" t="s">
        <v>3</v>
      </c>
      <c r="J37" t="s">
        <v>4</v>
      </c>
      <c r="K37" t="s">
        <v>5</v>
      </c>
      <c r="L37" t="s">
        <v>6</v>
      </c>
      <c r="M37" t="s">
        <v>7</v>
      </c>
      <c r="N37" t="str">
        <f t="shared" si="0"/>
        <v>Mountain-200</v>
      </c>
      <c r="P37" t="str">
        <f t="shared" si="1"/>
        <v>Black</v>
      </c>
      <c r="Q37" t="str">
        <f t="shared" si="2"/>
        <v>46</v>
      </c>
      <c r="R37">
        <v>4</v>
      </c>
      <c r="S37" t="s">
        <v>8</v>
      </c>
      <c r="T37" t="s">
        <v>9</v>
      </c>
      <c r="U37" t="s">
        <v>10</v>
      </c>
      <c r="V37" t="s">
        <v>11</v>
      </c>
      <c r="W37" t="s">
        <v>12</v>
      </c>
    </row>
    <row r="38" spans="1:23" x14ac:dyDescent="0.25">
      <c r="A38">
        <v>261695</v>
      </c>
      <c r="B38" s="1">
        <v>44208</v>
      </c>
      <c r="C38">
        <v>1</v>
      </c>
      <c r="D38" t="s">
        <v>0</v>
      </c>
      <c r="E38">
        <v>2021</v>
      </c>
      <c r="F38">
        <v>39</v>
      </c>
      <c r="G38" t="s">
        <v>1</v>
      </c>
      <c r="H38" t="s">
        <v>2</v>
      </c>
      <c r="I38" t="s">
        <v>3</v>
      </c>
      <c r="J38" t="s">
        <v>4</v>
      </c>
      <c r="K38" t="s">
        <v>5</v>
      </c>
      <c r="L38" t="s">
        <v>6</v>
      </c>
      <c r="M38" t="s">
        <v>7</v>
      </c>
      <c r="N38" t="str">
        <f t="shared" si="0"/>
        <v>Mountain-200</v>
      </c>
      <c r="P38" t="str">
        <f t="shared" si="1"/>
        <v>Black</v>
      </c>
      <c r="Q38" t="str">
        <f t="shared" si="2"/>
        <v>46</v>
      </c>
      <c r="R38">
        <v>4</v>
      </c>
      <c r="S38" t="s">
        <v>8</v>
      </c>
      <c r="T38" t="s">
        <v>9</v>
      </c>
      <c r="U38" t="s">
        <v>10</v>
      </c>
      <c r="V38" t="s">
        <v>11</v>
      </c>
      <c r="W38" t="s">
        <v>12</v>
      </c>
    </row>
    <row r="39" spans="1:23" x14ac:dyDescent="0.25">
      <c r="A39">
        <v>261695</v>
      </c>
      <c r="B39" s="1">
        <v>44208</v>
      </c>
      <c r="C39">
        <v>1</v>
      </c>
      <c r="D39" t="s">
        <v>0</v>
      </c>
      <c r="E39">
        <v>2021</v>
      </c>
      <c r="F39">
        <v>39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L39" t="s">
        <v>6</v>
      </c>
      <c r="M39" t="s">
        <v>7</v>
      </c>
      <c r="N39" t="str">
        <f t="shared" si="0"/>
        <v>Mountain-200</v>
      </c>
      <c r="P39" t="str">
        <f t="shared" si="1"/>
        <v>Black</v>
      </c>
      <c r="Q39" t="str">
        <f t="shared" si="2"/>
        <v>46</v>
      </c>
      <c r="R39">
        <v>4</v>
      </c>
      <c r="S39" t="s">
        <v>8</v>
      </c>
      <c r="T39" t="s">
        <v>9</v>
      </c>
      <c r="U39" t="s">
        <v>10</v>
      </c>
      <c r="V39" t="s">
        <v>11</v>
      </c>
      <c r="W39" t="s">
        <v>12</v>
      </c>
    </row>
    <row r="40" spans="1:23" x14ac:dyDescent="0.25">
      <c r="A40">
        <v>261695</v>
      </c>
      <c r="B40" s="1">
        <v>44208</v>
      </c>
      <c r="C40">
        <v>1</v>
      </c>
      <c r="D40" t="s">
        <v>0</v>
      </c>
      <c r="E40">
        <v>2021</v>
      </c>
      <c r="F40">
        <v>39</v>
      </c>
      <c r="G40" t="s">
        <v>1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  <c r="N40" t="str">
        <f t="shared" si="0"/>
        <v>Mountain-200</v>
      </c>
      <c r="P40" t="str">
        <f t="shared" si="1"/>
        <v>Black</v>
      </c>
      <c r="Q40" t="str">
        <f t="shared" si="2"/>
        <v>46</v>
      </c>
      <c r="R40">
        <v>4</v>
      </c>
      <c r="S40" t="s">
        <v>8</v>
      </c>
      <c r="T40" t="s">
        <v>9</v>
      </c>
      <c r="U40" t="s">
        <v>10</v>
      </c>
      <c r="V40" t="s">
        <v>11</v>
      </c>
      <c r="W40" t="s">
        <v>12</v>
      </c>
    </row>
    <row r="41" spans="1:23" x14ac:dyDescent="0.25">
      <c r="A41">
        <v>261695</v>
      </c>
      <c r="B41" s="1">
        <v>44208</v>
      </c>
      <c r="C41">
        <v>1</v>
      </c>
      <c r="D41" t="s">
        <v>0</v>
      </c>
      <c r="E41">
        <v>2021</v>
      </c>
      <c r="F41">
        <v>39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  <c r="L41" t="s">
        <v>6</v>
      </c>
      <c r="M41" t="s">
        <v>7</v>
      </c>
      <c r="N41" t="str">
        <f t="shared" si="0"/>
        <v>Mountain-200</v>
      </c>
      <c r="P41" t="str">
        <f t="shared" si="1"/>
        <v>Black</v>
      </c>
      <c r="Q41" t="str">
        <f t="shared" si="2"/>
        <v>46</v>
      </c>
      <c r="R41">
        <v>4</v>
      </c>
      <c r="S41" t="s">
        <v>8</v>
      </c>
      <c r="T41" t="s">
        <v>9</v>
      </c>
      <c r="U41" t="s">
        <v>10</v>
      </c>
      <c r="V41" t="s">
        <v>11</v>
      </c>
      <c r="W41" t="s">
        <v>12</v>
      </c>
    </row>
    <row r="42" spans="1:23" x14ac:dyDescent="0.25">
      <c r="A42">
        <v>261695</v>
      </c>
      <c r="B42" s="1">
        <v>44208</v>
      </c>
      <c r="C42">
        <v>1</v>
      </c>
      <c r="D42" t="s">
        <v>0</v>
      </c>
      <c r="E42">
        <v>2021</v>
      </c>
      <c r="F42">
        <v>39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L42" t="s">
        <v>6</v>
      </c>
      <c r="M42" t="s">
        <v>7</v>
      </c>
      <c r="N42" t="str">
        <f t="shared" si="0"/>
        <v>Mountain-200</v>
      </c>
      <c r="P42" t="str">
        <f t="shared" si="1"/>
        <v>Black</v>
      </c>
      <c r="Q42" t="str">
        <f t="shared" si="2"/>
        <v>46</v>
      </c>
      <c r="R42">
        <v>4</v>
      </c>
      <c r="S42" t="s">
        <v>8</v>
      </c>
      <c r="T42" t="s">
        <v>9</v>
      </c>
      <c r="U42" t="s">
        <v>10</v>
      </c>
      <c r="V42" t="s">
        <v>11</v>
      </c>
      <c r="W42" t="s">
        <v>12</v>
      </c>
    </row>
    <row r="43" spans="1:23" x14ac:dyDescent="0.25">
      <c r="A43">
        <v>261695</v>
      </c>
      <c r="B43" s="1">
        <v>44208</v>
      </c>
      <c r="C43">
        <v>1</v>
      </c>
      <c r="D43" t="s">
        <v>0</v>
      </c>
      <c r="E43">
        <v>2021</v>
      </c>
      <c r="F43">
        <v>39</v>
      </c>
      <c r="G43" t="s">
        <v>1</v>
      </c>
      <c r="H43" t="s">
        <v>2</v>
      </c>
      <c r="I43" t="s">
        <v>3</v>
      </c>
      <c r="J43" t="s">
        <v>4</v>
      </c>
      <c r="K43" t="s">
        <v>5</v>
      </c>
      <c r="L43" t="s">
        <v>6</v>
      </c>
      <c r="M43" t="s">
        <v>7</v>
      </c>
      <c r="N43" t="str">
        <f t="shared" si="0"/>
        <v>Mountain-200</v>
      </c>
      <c r="P43" t="str">
        <f t="shared" si="1"/>
        <v>Black</v>
      </c>
      <c r="Q43" t="str">
        <f t="shared" si="2"/>
        <v>46</v>
      </c>
      <c r="R43">
        <v>4</v>
      </c>
      <c r="S43" t="s">
        <v>8</v>
      </c>
      <c r="T43" t="s">
        <v>9</v>
      </c>
      <c r="U43" t="s">
        <v>10</v>
      </c>
      <c r="V43" t="s">
        <v>11</v>
      </c>
      <c r="W43" t="s">
        <v>12</v>
      </c>
    </row>
    <row r="44" spans="1:23" x14ac:dyDescent="0.25">
      <c r="A44">
        <v>261695</v>
      </c>
      <c r="B44" s="1">
        <v>44208</v>
      </c>
      <c r="C44">
        <v>1</v>
      </c>
      <c r="D44" t="s">
        <v>0</v>
      </c>
      <c r="E44">
        <v>2021</v>
      </c>
      <c r="F44">
        <v>39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L44" t="s">
        <v>6</v>
      </c>
      <c r="M44" t="s">
        <v>7</v>
      </c>
      <c r="N44" t="str">
        <f t="shared" si="0"/>
        <v>Mountain-200</v>
      </c>
      <c r="P44" t="str">
        <f t="shared" si="1"/>
        <v>Black</v>
      </c>
      <c r="Q44" t="str">
        <f t="shared" si="2"/>
        <v>46</v>
      </c>
      <c r="R44">
        <v>4</v>
      </c>
      <c r="S44" t="s">
        <v>8</v>
      </c>
      <c r="T44" t="s">
        <v>9</v>
      </c>
      <c r="U44" t="s">
        <v>10</v>
      </c>
      <c r="V44" t="s">
        <v>11</v>
      </c>
      <c r="W44" t="s">
        <v>12</v>
      </c>
    </row>
    <row r="45" spans="1:23" x14ac:dyDescent="0.25">
      <c r="A45">
        <v>261695</v>
      </c>
      <c r="B45" s="1">
        <v>44208</v>
      </c>
      <c r="C45">
        <v>1</v>
      </c>
      <c r="D45" t="s">
        <v>0</v>
      </c>
      <c r="E45">
        <v>2021</v>
      </c>
      <c r="F45">
        <v>39</v>
      </c>
      <c r="G45" t="s">
        <v>1</v>
      </c>
      <c r="H45" t="s">
        <v>2</v>
      </c>
      <c r="I45" t="s">
        <v>3</v>
      </c>
      <c r="J45" t="s">
        <v>4</v>
      </c>
      <c r="K45" t="s">
        <v>5</v>
      </c>
      <c r="L45" t="s">
        <v>6</v>
      </c>
      <c r="M45" t="s">
        <v>7</v>
      </c>
      <c r="N45" t="str">
        <f t="shared" si="0"/>
        <v>Mountain-200</v>
      </c>
      <c r="P45" t="str">
        <f t="shared" si="1"/>
        <v>Black</v>
      </c>
      <c r="Q45" t="str">
        <f t="shared" si="2"/>
        <v>46</v>
      </c>
      <c r="R45">
        <v>4</v>
      </c>
      <c r="S45" t="s">
        <v>8</v>
      </c>
      <c r="T45" t="s">
        <v>9</v>
      </c>
      <c r="U45" t="s">
        <v>10</v>
      </c>
      <c r="V45" t="s">
        <v>11</v>
      </c>
      <c r="W45" t="s">
        <v>12</v>
      </c>
    </row>
    <row r="46" spans="1:23" x14ac:dyDescent="0.25">
      <c r="A46">
        <v>261695</v>
      </c>
      <c r="B46" s="1">
        <v>44208</v>
      </c>
      <c r="C46">
        <v>1</v>
      </c>
      <c r="D46" t="s">
        <v>0</v>
      </c>
      <c r="E46">
        <v>2021</v>
      </c>
      <c r="F46">
        <v>39</v>
      </c>
      <c r="G46" t="s">
        <v>1</v>
      </c>
      <c r="H46" t="s">
        <v>2</v>
      </c>
      <c r="I46" t="s">
        <v>3</v>
      </c>
      <c r="J46" t="s">
        <v>4</v>
      </c>
      <c r="K46" t="s">
        <v>5</v>
      </c>
      <c r="L46" t="s">
        <v>6</v>
      </c>
      <c r="M46" t="s">
        <v>7</v>
      </c>
      <c r="N46" t="str">
        <f t="shared" si="0"/>
        <v>Mountain-200</v>
      </c>
      <c r="P46" t="str">
        <f t="shared" si="1"/>
        <v>Black</v>
      </c>
      <c r="Q46" t="str">
        <f t="shared" si="2"/>
        <v>46</v>
      </c>
      <c r="R46">
        <v>4</v>
      </c>
      <c r="S46" t="s">
        <v>8</v>
      </c>
      <c r="T46" t="s">
        <v>9</v>
      </c>
      <c r="U46" t="s">
        <v>10</v>
      </c>
      <c r="V46" t="s">
        <v>11</v>
      </c>
      <c r="W46" t="s">
        <v>12</v>
      </c>
    </row>
    <row r="47" spans="1:23" x14ac:dyDescent="0.25">
      <c r="A47">
        <v>261695</v>
      </c>
      <c r="B47" s="1">
        <v>44208</v>
      </c>
      <c r="C47">
        <v>1</v>
      </c>
      <c r="D47" t="s">
        <v>0</v>
      </c>
      <c r="E47">
        <v>2021</v>
      </c>
      <c r="F47">
        <v>39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  <c r="L47" t="s">
        <v>6</v>
      </c>
      <c r="M47" t="s">
        <v>7</v>
      </c>
      <c r="N47" t="str">
        <f t="shared" si="0"/>
        <v>Mountain-200</v>
      </c>
      <c r="P47" t="str">
        <f t="shared" si="1"/>
        <v>Black</v>
      </c>
      <c r="Q47" t="str">
        <f t="shared" si="2"/>
        <v>46</v>
      </c>
      <c r="R47">
        <v>4</v>
      </c>
      <c r="S47" t="s">
        <v>8</v>
      </c>
      <c r="T47" t="s">
        <v>9</v>
      </c>
      <c r="U47" t="s">
        <v>10</v>
      </c>
      <c r="V47" t="s">
        <v>11</v>
      </c>
      <c r="W47" t="s">
        <v>12</v>
      </c>
    </row>
    <row r="48" spans="1:23" x14ac:dyDescent="0.25">
      <c r="A48">
        <v>261695</v>
      </c>
      <c r="B48" s="1">
        <v>44208</v>
      </c>
      <c r="C48">
        <v>1</v>
      </c>
      <c r="D48" t="s">
        <v>0</v>
      </c>
      <c r="E48">
        <v>2021</v>
      </c>
      <c r="F48">
        <v>39</v>
      </c>
      <c r="G48" t="s">
        <v>1</v>
      </c>
      <c r="H48" t="s">
        <v>2</v>
      </c>
      <c r="I48" t="s">
        <v>3</v>
      </c>
      <c r="J48" t="s">
        <v>4</v>
      </c>
      <c r="K48" t="s">
        <v>5</v>
      </c>
      <c r="L48" t="s">
        <v>6</v>
      </c>
      <c r="M48" t="s">
        <v>7</v>
      </c>
      <c r="N48" t="str">
        <f t="shared" si="0"/>
        <v>Mountain-200</v>
      </c>
      <c r="P48" t="str">
        <f t="shared" si="1"/>
        <v>Black</v>
      </c>
      <c r="Q48" t="str">
        <f t="shared" si="2"/>
        <v>46</v>
      </c>
      <c r="R48">
        <v>4</v>
      </c>
      <c r="S48" t="s">
        <v>8</v>
      </c>
      <c r="T48" t="s">
        <v>9</v>
      </c>
      <c r="U48" t="s">
        <v>10</v>
      </c>
      <c r="V48" t="s">
        <v>11</v>
      </c>
      <c r="W48" t="s">
        <v>12</v>
      </c>
    </row>
    <row r="49" spans="1:23" x14ac:dyDescent="0.25">
      <c r="A49">
        <v>261695</v>
      </c>
      <c r="B49" s="1">
        <v>44208</v>
      </c>
      <c r="C49">
        <v>1</v>
      </c>
      <c r="D49" t="s">
        <v>0</v>
      </c>
      <c r="E49">
        <v>2021</v>
      </c>
      <c r="F49">
        <v>39</v>
      </c>
      <c r="G49" t="s">
        <v>1</v>
      </c>
      <c r="H49" t="s">
        <v>2</v>
      </c>
      <c r="I49" t="s">
        <v>3</v>
      </c>
      <c r="J49" t="s">
        <v>4</v>
      </c>
      <c r="K49" t="s">
        <v>5</v>
      </c>
      <c r="L49" t="s">
        <v>6</v>
      </c>
      <c r="M49" t="s">
        <v>7</v>
      </c>
      <c r="N49" t="str">
        <f t="shared" si="0"/>
        <v>Mountain-200</v>
      </c>
      <c r="P49" t="str">
        <f t="shared" si="1"/>
        <v>Black</v>
      </c>
      <c r="Q49" t="str">
        <f t="shared" si="2"/>
        <v>46</v>
      </c>
      <c r="R49">
        <v>4</v>
      </c>
      <c r="S49" t="s">
        <v>8</v>
      </c>
      <c r="T49" t="s">
        <v>9</v>
      </c>
      <c r="U49" t="s">
        <v>10</v>
      </c>
      <c r="V49" t="s">
        <v>11</v>
      </c>
      <c r="W49" t="s">
        <v>12</v>
      </c>
    </row>
    <row r="50" spans="1:23" x14ac:dyDescent="0.25">
      <c r="A50">
        <v>261695</v>
      </c>
      <c r="B50" s="1">
        <v>44208</v>
      </c>
      <c r="C50">
        <v>1</v>
      </c>
      <c r="D50" t="s">
        <v>0</v>
      </c>
      <c r="E50">
        <v>2021</v>
      </c>
      <c r="F50">
        <v>39</v>
      </c>
      <c r="G50" t="s">
        <v>1</v>
      </c>
      <c r="H50" t="s">
        <v>2</v>
      </c>
      <c r="I50" t="s">
        <v>3</v>
      </c>
      <c r="J50" t="s">
        <v>4</v>
      </c>
      <c r="K50" t="s">
        <v>5</v>
      </c>
      <c r="L50" t="s">
        <v>6</v>
      </c>
      <c r="M50" t="s">
        <v>7</v>
      </c>
      <c r="N50" t="str">
        <f t="shared" si="0"/>
        <v>Mountain-200</v>
      </c>
      <c r="P50" t="str">
        <f t="shared" si="1"/>
        <v>Black</v>
      </c>
      <c r="Q50" t="str">
        <f t="shared" si="2"/>
        <v>46</v>
      </c>
      <c r="R50">
        <v>4</v>
      </c>
      <c r="S50" t="s">
        <v>8</v>
      </c>
      <c r="T50" t="s">
        <v>9</v>
      </c>
      <c r="U50" t="s">
        <v>10</v>
      </c>
      <c r="V50" t="s">
        <v>11</v>
      </c>
      <c r="W50" t="s">
        <v>12</v>
      </c>
    </row>
    <row r="51" spans="1:23" x14ac:dyDescent="0.25">
      <c r="A51">
        <v>261695</v>
      </c>
      <c r="B51" s="1">
        <v>44208</v>
      </c>
      <c r="C51">
        <v>1</v>
      </c>
      <c r="D51" t="s">
        <v>0</v>
      </c>
      <c r="E51">
        <v>2021</v>
      </c>
      <c r="F51">
        <v>39</v>
      </c>
      <c r="G51" t="s">
        <v>1</v>
      </c>
      <c r="H51" t="s">
        <v>2</v>
      </c>
      <c r="I51" t="s">
        <v>3</v>
      </c>
      <c r="J51" t="s">
        <v>4</v>
      </c>
      <c r="K51" t="s">
        <v>5</v>
      </c>
      <c r="L51" t="s">
        <v>6</v>
      </c>
      <c r="M51" t="s">
        <v>7</v>
      </c>
      <c r="N51" t="str">
        <f t="shared" si="0"/>
        <v>Mountain-200</v>
      </c>
      <c r="P51" t="str">
        <f t="shared" si="1"/>
        <v>Black</v>
      </c>
      <c r="Q51" t="str">
        <f t="shared" si="2"/>
        <v>46</v>
      </c>
      <c r="R51">
        <v>4</v>
      </c>
      <c r="S51" t="s">
        <v>8</v>
      </c>
      <c r="T51" t="s">
        <v>9</v>
      </c>
      <c r="U51" t="s">
        <v>10</v>
      </c>
      <c r="V51" t="s">
        <v>11</v>
      </c>
      <c r="W51" t="s">
        <v>12</v>
      </c>
    </row>
    <row r="52" spans="1:23" x14ac:dyDescent="0.25">
      <c r="A52">
        <v>261695</v>
      </c>
      <c r="B52" s="1">
        <v>44208</v>
      </c>
      <c r="C52">
        <v>1</v>
      </c>
      <c r="D52" t="s">
        <v>0</v>
      </c>
      <c r="E52">
        <v>2021</v>
      </c>
      <c r="F52">
        <v>39</v>
      </c>
      <c r="G52" t="s">
        <v>1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  <c r="N52" t="str">
        <f t="shared" si="0"/>
        <v>Mountain-200</v>
      </c>
      <c r="P52" t="str">
        <f t="shared" si="1"/>
        <v>Black</v>
      </c>
      <c r="Q52" t="str">
        <f t="shared" si="2"/>
        <v>46</v>
      </c>
      <c r="R52">
        <v>4</v>
      </c>
      <c r="S52" t="s">
        <v>8</v>
      </c>
      <c r="T52" t="s">
        <v>9</v>
      </c>
      <c r="U52" t="s">
        <v>10</v>
      </c>
      <c r="V52" t="s">
        <v>11</v>
      </c>
      <c r="W52" t="s">
        <v>12</v>
      </c>
    </row>
    <row r="53" spans="1:23" x14ac:dyDescent="0.25">
      <c r="A53">
        <v>261695</v>
      </c>
      <c r="B53" s="1">
        <v>44208</v>
      </c>
      <c r="C53">
        <v>1</v>
      </c>
      <c r="D53" t="s">
        <v>0</v>
      </c>
      <c r="E53">
        <v>2021</v>
      </c>
      <c r="F53">
        <v>39</v>
      </c>
      <c r="G53" t="s">
        <v>1</v>
      </c>
      <c r="H53" t="s">
        <v>2</v>
      </c>
      <c r="I53" t="s">
        <v>3</v>
      </c>
      <c r="J53" t="s">
        <v>4</v>
      </c>
      <c r="K53" t="s">
        <v>5</v>
      </c>
      <c r="L53" t="s">
        <v>6</v>
      </c>
      <c r="M53" t="s">
        <v>7</v>
      </c>
      <c r="N53" t="str">
        <f t="shared" si="0"/>
        <v>Mountain-200</v>
      </c>
      <c r="P53" t="str">
        <f t="shared" si="1"/>
        <v>Black</v>
      </c>
      <c r="Q53" t="str">
        <f t="shared" si="2"/>
        <v>46</v>
      </c>
      <c r="R53">
        <v>4</v>
      </c>
      <c r="S53" t="s">
        <v>8</v>
      </c>
      <c r="T53" t="s">
        <v>9</v>
      </c>
      <c r="U53" t="s">
        <v>10</v>
      </c>
      <c r="V53" t="s">
        <v>11</v>
      </c>
      <c r="W53" t="s">
        <v>12</v>
      </c>
    </row>
    <row r="54" spans="1:23" x14ac:dyDescent="0.25">
      <c r="A54">
        <v>261695</v>
      </c>
      <c r="B54" s="1">
        <v>44208</v>
      </c>
      <c r="C54">
        <v>1</v>
      </c>
      <c r="D54" t="s">
        <v>0</v>
      </c>
      <c r="E54">
        <v>2021</v>
      </c>
      <c r="F54">
        <v>39</v>
      </c>
      <c r="G54" t="s">
        <v>1</v>
      </c>
      <c r="H54" t="s">
        <v>2</v>
      </c>
      <c r="I54" t="s">
        <v>3</v>
      </c>
      <c r="J54" t="s">
        <v>4</v>
      </c>
      <c r="K54" t="s">
        <v>5</v>
      </c>
      <c r="L54" t="s">
        <v>6</v>
      </c>
      <c r="M54" t="s">
        <v>7</v>
      </c>
      <c r="N54" t="str">
        <f t="shared" si="0"/>
        <v>Mountain-200</v>
      </c>
      <c r="P54" t="str">
        <f t="shared" si="1"/>
        <v>Black</v>
      </c>
      <c r="Q54" t="str">
        <f t="shared" si="2"/>
        <v>46</v>
      </c>
      <c r="R54">
        <v>4</v>
      </c>
      <c r="S54" t="s">
        <v>8</v>
      </c>
      <c r="T54" t="s">
        <v>9</v>
      </c>
      <c r="U54" t="s">
        <v>10</v>
      </c>
      <c r="V54" t="s">
        <v>11</v>
      </c>
      <c r="W54" t="s">
        <v>12</v>
      </c>
    </row>
    <row r="55" spans="1:23" x14ac:dyDescent="0.25">
      <c r="A55">
        <v>261695</v>
      </c>
      <c r="B55" s="1">
        <v>44208</v>
      </c>
      <c r="C55">
        <v>1</v>
      </c>
      <c r="D55" t="s">
        <v>0</v>
      </c>
      <c r="E55">
        <v>2021</v>
      </c>
      <c r="F55">
        <v>39</v>
      </c>
      <c r="G55" t="s">
        <v>1</v>
      </c>
      <c r="H55" t="s">
        <v>2</v>
      </c>
      <c r="I55" t="s">
        <v>3</v>
      </c>
      <c r="J55" t="s">
        <v>4</v>
      </c>
      <c r="K55" t="s">
        <v>5</v>
      </c>
      <c r="L55" t="s">
        <v>6</v>
      </c>
      <c r="M55" t="s">
        <v>7</v>
      </c>
      <c r="N55" t="str">
        <f t="shared" si="0"/>
        <v>Mountain-200</v>
      </c>
      <c r="P55" t="str">
        <f t="shared" si="1"/>
        <v>Black</v>
      </c>
      <c r="Q55" t="str">
        <f t="shared" si="2"/>
        <v>46</v>
      </c>
      <c r="R55">
        <v>4</v>
      </c>
      <c r="S55" t="s">
        <v>8</v>
      </c>
      <c r="T55" t="s">
        <v>9</v>
      </c>
      <c r="U55" t="s">
        <v>10</v>
      </c>
      <c r="V55" t="s">
        <v>11</v>
      </c>
      <c r="W55" t="s">
        <v>12</v>
      </c>
    </row>
    <row r="56" spans="1:23" x14ac:dyDescent="0.25">
      <c r="A56">
        <v>261695</v>
      </c>
      <c r="B56" s="1">
        <v>44208</v>
      </c>
      <c r="C56">
        <v>1</v>
      </c>
      <c r="D56" t="s">
        <v>0</v>
      </c>
      <c r="E56">
        <v>2021</v>
      </c>
      <c r="F56">
        <v>39</v>
      </c>
      <c r="G56" t="s">
        <v>1</v>
      </c>
      <c r="H56" t="s">
        <v>2</v>
      </c>
      <c r="I56" t="s">
        <v>3</v>
      </c>
      <c r="J56" t="s">
        <v>4</v>
      </c>
      <c r="K56" t="s">
        <v>5</v>
      </c>
      <c r="L56" t="s">
        <v>6</v>
      </c>
      <c r="M56" t="s">
        <v>7</v>
      </c>
      <c r="N56" t="str">
        <f t="shared" si="0"/>
        <v>Mountain-200</v>
      </c>
      <c r="P56" t="str">
        <f t="shared" si="1"/>
        <v>Black</v>
      </c>
      <c r="Q56" t="str">
        <f t="shared" si="2"/>
        <v>46</v>
      </c>
      <c r="R56">
        <v>4</v>
      </c>
      <c r="S56" t="s">
        <v>8</v>
      </c>
      <c r="T56" t="s">
        <v>9</v>
      </c>
      <c r="U56" t="s">
        <v>10</v>
      </c>
      <c r="V56" t="s">
        <v>11</v>
      </c>
      <c r="W56" t="s">
        <v>12</v>
      </c>
    </row>
    <row r="57" spans="1:23" x14ac:dyDescent="0.25">
      <c r="A57">
        <v>261695</v>
      </c>
      <c r="B57" s="1">
        <v>44208</v>
      </c>
      <c r="C57">
        <v>1</v>
      </c>
      <c r="D57" t="s">
        <v>0</v>
      </c>
      <c r="E57">
        <v>2021</v>
      </c>
      <c r="F57">
        <v>39</v>
      </c>
      <c r="G57" t="s">
        <v>1</v>
      </c>
      <c r="H57" t="s">
        <v>2</v>
      </c>
      <c r="I57" t="s">
        <v>3</v>
      </c>
      <c r="J57" t="s">
        <v>4</v>
      </c>
      <c r="K57" t="s">
        <v>5</v>
      </c>
      <c r="L57" t="s">
        <v>6</v>
      </c>
      <c r="M57" t="s">
        <v>7</v>
      </c>
      <c r="N57" t="str">
        <f t="shared" si="0"/>
        <v>Mountain-200</v>
      </c>
      <c r="P57" t="str">
        <f t="shared" si="1"/>
        <v>Black</v>
      </c>
      <c r="Q57" t="str">
        <f t="shared" si="2"/>
        <v>46</v>
      </c>
      <c r="R57">
        <v>4</v>
      </c>
      <c r="S57" t="s">
        <v>8</v>
      </c>
      <c r="T57" t="s">
        <v>9</v>
      </c>
      <c r="U57" t="s">
        <v>10</v>
      </c>
      <c r="V57" t="s">
        <v>11</v>
      </c>
      <c r="W57" t="s">
        <v>12</v>
      </c>
    </row>
    <row r="58" spans="1:23" x14ac:dyDescent="0.25">
      <c r="A58">
        <v>261695</v>
      </c>
      <c r="B58" s="1">
        <v>44208</v>
      </c>
      <c r="C58">
        <v>1</v>
      </c>
      <c r="D58" t="s">
        <v>0</v>
      </c>
      <c r="E58">
        <v>2021</v>
      </c>
      <c r="F58">
        <v>39</v>
      </c>
      <c r="G58" t="s">
        <v>1</v>
      </c>
      <c r="H58" t="s">
        <v>2</v>
      </c>
      <c r="I58" t="s">
        <v>3</v>
      </c>
      <c r="J58" t="s">
        <v>4</v>
      </c>
      <c r="K58" t="s">
        <v>5</v>
      </c>
      <c r="L58" t="s">
        <v>6</v>
      </c>
      <c r="M58" t="s">
        <v>7</v>
      </c>
      <c r="N58" t="str">
        <f t="shared" si="0"/>
        <v>Mountain-200</v>
      </c>
      <c r="P58" t="str">
        <f t="shared" si="1"/>
        <v>Black</v>
      </c>
      <c r="Q58" t="str">
        <f t="shared" si="2"/>
        <v>46</v>
      </c>
      <c r="R58">
        <v>4</v>
      </c>
      <c r="S58" t="s">
        <v>8</v>
      </c>
      <c r="T58" t="s">
        <v>9</v>
      </c>
      <c r="U58" t="s">
        <v>10</v>
      </c>
      <c r="V58" t="s">
        <v>11</v>
      </c>
      <c r="W58" t="s">
        <v>12</v>
      </c>
    </row>
    <row r="59" spans="1:23" x14ac:dyDescent="0.25">
      <c r="A59">
        <v>261695</v>
      </c>
      <c r="B59" s="1">
        <v>44208</v>
      </c>
      <c r="C59">
        <v>1</v>
      </c>
      <c r="D59" t="s">
        <v>0</v>
      </c>
      <c r="E59">
        <v>2021</v>
      </c>
      <c r="F59">
        <v>39</v>
      </c>
      <c r="G59" t="s">
        <v>1</v>
      </c>
      <c r="H59" t="s">
        <v>2</v>
      </c>
      <c r="I59" t="s">
        <v>3</v>
      </c>
      <c r="J59" t="s">
        <v>4</v>
      </c>
      <c r="K59" t="s">
        <v>5</v>
      </c>
      <c r="L59" t="s">
        <v>6</v>
      </c>
      <c r="M59" t="s">
        <v>7</v>
      </c>
      <c r="N59" t="str">
        <f t="shared" si="0"/>
        <v>Mountain-200</v>
      </c>
      <c r="P59" t="str">
        <f t="shared" si="1"/>
        <v>Black</v>
      </c>
      <c r="Q59" t="str">
        <f t="shared" si="2"/>
        <v>46</v>
      </c>
      <c r="R59">
        <v>4</v>
      </c>
      <c r="S59" t="s">
        <v>8</v>
      </c>
      <c r="T59" t="s">
        <v>9</v>
      </c>
      <c r="U59" t="s">
        <v>10</v>
      </c>
      <c r="V59" t="s">
        <v>11</v>
      </c>
      <c r="W59" t="s">
        <v>12</v>
      </c>
    </row>
    <row r="60" spans="1:23" x14ac:dyDescent="0.25">
      <c r="A60">
        <v>261695</v>
      </c>
      <c r="B60" s="1">
        <v>44208</v>
      </c>
      <c r="C60">
        <v>1</v>
      </c>
      <c r="D60" t="s">
        <v>0</v>
      </c>
      <c r="E60">
        <v>2021</v>
      </c>
      <c r="F60">
        <v>39</v>
      </c>
      <c r="G60" t="s">
        <v>1</v>
      </c>
      <c r="H60" t="s">
        <v>2</v>
      </c>
      <c r="I60" t="s">
        <v>3</v>
      </c>
      <c r="J60" t="s">
        <v>4</v>
      </c>
      <c r="K60" t="s">
        <v>5</v>
      </c>
      <c r="L60" t="s">
        <v>6</v>
      </c>
      <c r="M60" t="s">
        <v>7</v>
      </c>
      <c r="N60" t="str">
        <f t="shared" si="0"/>
        <v>Mountain-200</v>
      </c>
      <c r="P60" t="str">
        <f t="shared" si="1"/>
        <v>Black</v>
      </c>
      <c r="Q60" t="str">
        <f t="shared" si="2"/>
        <v>46</v>
      </c>
      <c r="R60">
        <v>4</v>
      </c>
      <c r="S60" t="s">
        <v>8</v>
      </c>
      <c r="T60" t="s">
        <v>9</v>
      </c>
      <c r="U60" t="s">
        <v>10</v>
      </c>
      <c r="V60" t="s">
        <v>11</v>
      </c>
      <c r="W60" t="s">
        <v>12</v>
      </c>
    </row>
    <row r="61" spans="1:23" x14ac:dyDescent="0.25">
      <c r="A61">
        <v>261695</v>
      </c>
      <c r="B61" s="1">
        <v>44208</v>
      </c>
      <c r="C61">
        <v>1</v>
      </c>
      <c r="D61" t="s">
        <v>0</v>
      </c>
      <c r="E61">
        <v>2021</v>
      </c>
      <c r="F61">
        <v>39</v>
      </c>
      <c r="G61" t="s">
        <v>1</v>
      </c>
      <c r="H61" t="s">
        <v>2</v>
      </c>
      <c r="I61" t="s">
        <v>3</v>
      </c>
      <c r="J61" t="s">
        <v>4</v>
      </c>
      <c r="K61" t="s">
        <v>5</v>
      </c>
      <c r="L61" t="s">
        <v>6</v>
      </c>
      <c r="M61" t="s">
        <v>7</v>
      </c>
      <c r="N61" t="str">
        <f t="shared" si="0"/>
        <v>Mountain-200</v>
      </c>
      <c r="P61" t="str">
        <f t="shared" si="1"/>
        <v>Black</v>
      </c>
      <c r="Q61" t="str">
        <f t="shared" si="2"/>
        <v>46</v>
      </c>
      <c r="R61">
        <v>4</v>
      </c>
      <c r="S61" t="s">
        <v>8</v>
      </c>
      <c r="T61" t="s">
        <v>9</v>
      </c>
      <c r="U61" t="s">
        <v>10</v>
      </c>
      <c r="V61" t="s">
        <v>11</v>
      </c>
      <c r="W61" t="s">
        <v>12</v>
      </c>
    </row>
    <row r="62" spans="1:23" x14ac:dyDescent="0.25">
      <c r="A62">
        <v>261695</v>
      </c>
      <c r="B62" s="1">
        <v>44208</v>
      </c>
      <c r="C62">
        <v>1</v>
      </c>
      <c r="D62" t="s">
        <v>0</v>
      </c>
      <c r="E62">
        <v>2021</v>
      </c>
      <c r="F62">
        <v>39</v>
      </c>
      <c r="G62" t="s">
        <v>1</v>
      </c>
      <c r="H62" t="s">
        <v>2</v>
      </c>
      <c r="I62" t="s">
        <v>3</v>
      </c>
      <c r="J62" t="s">
        <v>4</v>
      </c>
      <c r="K62" t="s">
        <v>5</v>
      </c>
      <c r="L62" t="s">
        <v>6</v>
      </c>
      <c r="M62" t="s">
        <v>7</v>
      </c>
      <c r="N62" t="str">
        <f t="shared" si="0"/>
        <v>Mountain-200</v>
      </c>
      <c r="P62" t="str">
        <f t="shared" si="1"/>
        <v>Black</v>
      </c>
      <c r="Q62" t="str">
        <f t="shared" si="2"/>
        <v>46</v>
      </c>
      <c r="R62">
        <v>4</v>
      </c>
      <c r="S62" t="s">
        <v>8</v>
      </c>
      <c r="T62" t="s">
        <v>9</v>
      </c>
      <c r="U62" t="s">
        <v>10</v>
      </c>
      <c r="V62" t="s">
        <v>11</v>
      </c>
      <c r="W62" t="s">
        <v>12</v>
      </c>
    </row>
    <row r="63" spans="1:23" x14ac:dyDescent="0.25">
      <c r="A63">
        <v>261695</v>
      </c>
      <c r="B63" s="1">
        <v>44208</v>
      </c>
      <c r="C63">
        <v>1</v>
      </c>
      <c r="D63" t="s">
        <v>0</v>
      </c>
      <c r="E63">
        <v>2021</v>
      </c>
      <c r="F63">
        <v>39</v>
      </c>
      <c r="G63" t="s">
        <v>1</v>
      </c>
      <c r="H63" t="s">
        <v>2</v>
      </c>
      <c r="I63" t="s">
        <v>3</v>
      </c>
      <c r="J63" t="s">
        <v>4</v>
      </c>
      <c r="K63" t="s">
        <v>5</v>
      </c>
      <c r="L63" t="s">
        <v>6</v>
      </c>
      <c r="M63" t="s">
        <v>7</v>
      </c>
      <c r="N63" t="str">
        <f t="shared" si="0"/>
        <v>Mountain-200</v>
      </c>
      <c r="P63" t="str">
        <f t="shared" si="1"/>
        <v>Black</v>
      </c>
      <c r="Q63" t="str">
        <f t="shared" si="2"/>
        <v>46</v>
      </c>
      <c r="R63">
        <v>4</v>
      </c>
      <c r="S63" t="s">
        <v>8</v>
      </c>
      <c r="T63" t="s">
        <v>9</v>
      </c>
      <c r="U63" t="s">
        <v>10</v>
      </c>
      <c r="V63" t="s">
        <v>11</v>
      </c>
      <c r="W63" t="s">
        <v>12</v>
      </c>
    </row>
    <row r="64" spans="1:23" x14ac:dyDescent="0.25">
      <c r="A64">
        <v>261695</v>
      </c>
      <c r="B64" s="1">
        <v>44208</v>
      </c>
      <c r="C64">
        <v>1</v>
      </c>
      <c r="D64" t="s">
        <v>0</v>
      </c>
      <c r="E64">
        <v>2021</v>
      </c>
      <c r="F64">
        <v>39</v>
      </c>
      <c r="G64" t="s">
        <v>1</v>
      </c>
      <c r="H64" t="s">
        <v>2</v>
      </c>
      <c r="I64" t="s">
        <v>3</v>
      </c>
      <c r="J64" t="s">
        <v>4</v>
      </c>
      <c r="K64" t="s">
        <v>5</v>
      </c>
      <c r="L64" t="s">
        <v>6</v>
      </c>
      <c r="M64" t="s">
        <v>7</v>
      </c>
      <c r="N64" t="str">
        <f t="shared" si="0"/>
        <v>Mountain-200</v>
      </c>
      <c r="P64" t="str">
        <f t="shared" si="1"/>
        <v>Black</v>
      </c>
      <c r="Q64" t="str">
        <f t="shared" si="2"/>
        <v>46</v>
      </c>
      <c r="R64">
        <v>4</v>
      </c>
      <c r="S64" t="s">
        <v>8</v>
      </c>
      <c r="T64" t="s">
        <v>9</v>
      </c>
      <c r="U64" t="s">
        <v>10</v>
      </c>
      <c r="V64" t="s">
        <v>11</v>
      </c>
      <c r="W64" t="s">
        <v>12</v>
      </c>
    </row>
    <row r="65" spans="1:23" x14ac:dyDescent="0.25">
      <c r="A65">
        <v>261695</v>
      </c>
      <c r="B65" s="1">
        <v>44208</v>
      </c>
      <c r="C65">
        <v>1</v>
      </c>
      <c r="D65" t="s">
        <v>0</v>
      </c>
      <c r="E65">
        <v>2021</v>
      </c>
      <c r="F65">
        <v>39</v>
      </c>
      <c r="G65" t="s">
        <v>1</v>
      </c>
      <c r="H65" t="s">
        <v>2</v>
      </c>
      <c r="I65" t="s">
        <v>3</v>
      </c>
      <c r="J65" t="s">
        <v>4</v>
      </c>
      <c r="K65" t="s">
        <v>5</v>
      </c>
      <c r="L65" t="s">
        <v>6</v>
      </c>
      <c r="M65" t="s">
        <v>7</v>
      </c>
      <c r="N65" t="str">
        <f t="shared" si="0"/>
        <v>Mountain-200</v>
      </c>
      <c r="P65" t="str">
        <f t="shared" si="1"/>
        <v>Black</v>
      </c>
      <c r="Q65" t="str">
        <f t="shared" si="2"/>
        <v>46</v>
      </c>
      <c r="R65">
        <v>4</v>
      </c>
      <c r="S65" t="s">
        <v>8</v>
      </c>
      <c r="T65" t="s">
        <v>9</v>
      </c>
      <c r="U65" t="s">
        <v>10</v>
      </c>
      <c r="V65" t="s">
        <v>11</v>
      </c>
      <c r="W65" t="s">
        <v>12</v>
      </c>
    </row>
    <row r="66" spans="1:23" x14ac:dyDescent="0.25">
      <c r="A66">
        <v>261695</v>
      </c>
      <c r="B66" s="1">
        <v>44208</v>
      </c>
      <c r="C66">
        <v>1</v>
      </c>
      <c r="D66" t="s">
        <v>0</v>
      </c>
      <c r="E66">
        <v>2021</v>
      </c>
      <c r="F66">
        <v>39</v>
      </c>
      <c r="G66" t="s">
        <v>1</v>
      </c>
      <c r="H66" t="s">
        <v>2</v>
      </c>
      <c r="I66" t="s">
        <v>3</v>
      </c>
      <c r="J66" t="s">
        <v>4</v>
      </c>
      <c r="K66" t="s">
        <v>5</v>
      </c>
      <c r="L66" t="s">
        <v>6</v>
      </c>
      <c r="M66" t="s">
        <v>7</v>
      </c>
      <c r="N66" t="str">
        <f t="shared" si="0"/>
        <v>Mountain-200</v>
      </c>
      <c r="P66" t="str">
        <f t="shared" si="1"/>
        <v>Black</v>
      </c>
      <c r="Q66" t="str">
        <f t="shared" si="2"/>
        <v>46</v>
      </c>
      <c r="R66">
        <v>4</v>
      </c>
      <c r="S66" t="s">
        <v>8</v>
      </c>
      <c r="T66" t="s">
        <v>9</v>
      </c>
      <c r="U66" t="s">
        <v>10</v>
      </c>
      <c r="V66" t="s">
        <v>11</v>
      </c>
      <c r="W66" t="s">
        <v>12</v>
      </c>
    </row>
    <row r="67" spans="1:23" x14ac:dyDescent="0.25">
      <c r="A67">
        <v>261695</v>
      </c>
      <c r="B67" s="1">
        <v>44208</v>
      </c>
      <c r="C67">
        <v>1</v>
      </c>
      <c r="D67" t="s">
        <v>0</v>
      </c>
      <c r="E67">
        <v>2021</v>
      </c>
      <c r="F67">
        <v>39</v>
      </c>
      <c r="G67" t="s">
        <v>1</v>
      </c>
      <c r="H67" t="s">
        <v>2</v>
      </c>
      <c r="I67" t="s">
        <v>3</v>
      </c>
      <c r="J67" t="s">
        <v>4</v>
      </c>
      <c r="K67" t="s">
        <v>5</v>
      </c>
      <c r="L67" t="s">
        <v>6</v>
      </c>
      <c r="M67" t="s">
        <v>7</v>
      </c>
      <c r="N67" t="str">
        <f t="shared" ref="N67:N90" si="3">LEFT(M67,12)</f>
        <v>Mountain-200</v>
      </c>
      <c r="P67" t="str">
        <f t="shared" ref="P67:P90" si="4">MID(M67,14,5)</f>
        <v>Black</v>
      </c>
      <c r="Q67" t="str">
        <f t="shared" ref="Q67:Q90" si="5">RIGHT(M67,2)</f>
        <v>46</v>
      </c>
      <c r="R67">
        <v>4</v>
      </c>
      <c r="S67" t="s">
        <v>8</v>
      </c>
      <c r="T67" t="s">
        <v>9</v>
      </c>
      <c r="U67" t="s">
        <v>10</v>
      </c>
      <c r="V67" t="s">
        <v>11</v>
      </c>
      <c r="W67" t="s">
        <v>12</v>
      </c>
    </row>
    <row r="68" spans="1:23" x14ac:dyDescent="0.25">
      <c r="A68">
        <v>261695</v>
      </c>
      <c r="B68" s="1">
        <v>44208</v>
      </c>
      <c r="C68">
        <v>1</v>
      </c>
      <c r="D68" t="s">
        <v>0</v>
      </c>
      <c r="E68">
        <v>2021</v>
      </c>
      <c r="F68">
        <v>39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  <c r="L68" t="s">
        <v>6</v>
      </c>
      <c r="M68" t="s">
        <v>7</v>
      </c>
      <c r="N68" t="str">
        <f t="shared" si="3"/>
        <v>Mountain-200</v>
      </c>
      <c r="P68" t="str">
        <f t="shared" si="4"/>
        <v>Black</v>
      </c>
      <c r="Q68" t="str">
        <f t="shared" si="5"/>
        <v>46</v>
      </c>
      <c r="R68">
        <v>4</v>
      </c>
      <c r="S68" t="s">
        <v>8</v>
      </c>
      <c r="T68" t="s">
        <v>9</v>
      </c>
      <c r="U68" t="s">
        <v>10</v>
      </c>
      <c r="V68" t="s">
        <v>11</v>
      </c>
      <c r="W68" t="s">
        <v>12</v>
      </c>
    </row>
    <row r="69" spans="1:23" x14ac:dyDescent="0.25">
      <c r="A69">
        <v>261695</v>
      </c>
      <c r="B69" s="1">
        <v>44208</v>
      </c>
      <c r="C69">
        <v>1</v>
      </c>
      <c r="D69" t="s">
        <v>0</v>
      </c>
      <c r="E69">
        <v>2021</v>
      </c>
      <c r="F69">
        <v>39</v>
      </c>
      <c r="G69" t="s">
        <v>1</v>
      </c>
      <c r="H69" t="s">
        <v>2</v>
      </c>
      <c r="I69" t="s">
        <v>3</v>
      </c>
      <c r="J69" t="s">
        <v>4</v>
      </c>
      <c r="K69" t="s">
        <v>5</v>
      </c>
      <c r="L69" t="s">
        <v>6</v>
      </c>
      <c r="M69" t="s">
        <v>7</v>
      </c>
      <c r="N69" t="str">
        <f t="shared" si="3"/>
        <v>Mountain-200</v>
      </c>
      <c r="P69" t="str">
        <f t="shared" si="4"/>
        <v>Black</v>
      </c>
      <c r="Q69" t="str">
        <f t="shared" si="5"/>
        <v>46</v>
      </c>
      <c r="R69">
        <v>4</v>
      </c>
      <c r="S69" t="s">
        <v>8</v>
      </c>
      <c r="T69" t="s">
        <v>9</v>
      </c>
      <c r="U69" t="s">
        <v>10</v>
      </c>
      <c r="V69" t="s">
        <v>11</v>
      </c>
      <c r="W69" t="s">
        <v>12</v>
      </c>
    </row>
    <row r="70" spans="1:23" x14ac:dyDescent="0.25">
      <c r="A70">
        <v>261695</v>
      </c>
      <c r="B70" s="1">
        <v>44208</v>
      </c>
      <c r="C70">
        <v>1</v>
      </c>
      <c r="D70" t="s">
        <v>0</v>
      </c>
      <c r="E70">
        <v>2021</v>
      </c>
      <c r="F70">
        <v>39</v>
      </c>
      <c r="G70" t="s">
        <v>1</v>
      </c>
      <c r="H70" t="s">
        <v>2</v>
      </c>
      <c r="I70" t="s">
        <v>3</v>
      </c>
      <c r="J70" t="s">
        <v>4</v>
      </c>
      <c r="K70" t="s">
        <v>5</v>
      </c>
      <c r="L70" t="s">
        <v>6</v>
      </c>
      <c r="M70" t="s">
        <v>7</v>
      </c>
      <c r="N70" t="str">
        <f t="shared" si="3"/>
        <v>Mountain-200</v>
      </c>
      <c r="P70" t="str">
        <f t="shared" si="4"/>
        <v>Black</v>
      </c>
      <c r="Q70" t="str">
        <f t="shared" si="5"/>
        <v>46</v>
      </c>
      <c r="R70">
        <v>4</v>
      </c>
      <c r="S70" t="s">
        <v>8</v>
      </c>
      <c r="T70" t="s">
        <v>9</v>
      </c>
      <c r="U70" t="s">
        <v>10</v>
      </c>
      <c r="V70" t="s">
        <v>11</v>
      </c>
      <c r="W70" t="s">
        <v>12</v>
      </c>
    </row>
    <row r="71" spans="1:23" x14ac:dyDescent="0.25">
      <c r="A71">
        <v>261695</v>
      </c>
      <c r="B71" s="1">
        <v>44208</v>
      </c>
      <c r="C71">
        <v>1</v>
      </c>
      <c r="D71" t="s">
        <v>0</v>
      </c>
      <c r="E71">
        <v>2021</v>
      </c>
      <c r="F71">
        <v>39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tr">
        <f t="shared" si="3"/>
        <v>Mountain-200</v>
      </c>
      <c r="P71" t="str">
        <f t="shared" si="4"/>
        <v>Black</v>
      </c>
      <c r="Q71" t="str">
        <f t="shared" si="5"/>
        <v>46</v>
      </c>
      <c r="R71">
        <v>4</v>
      </c>
      <c r="S71" t="s">
        <v>8</v>
      </c>
      <c r="T71" t="s">
        <v>9</v>
      </c>
      <c r="U71" t="s">
        <v>10</v>
      </c>
      <c r="V71" t="s">
        <v>11</v>
      </c>
      <c r="W71" t="s">
        <v>12</v>
      </c>
    </row>
    <row r="72" spans="1:23" x14ac:dyDescent="0.25">
      <c r="A72">
        <v>261695</v>
      </c>
      <c r="B72" s="1">
        <v>44208</v>
      </c>
      <c r="C72">
        <v>1</v>
      </c>
      <c r="D72" t="s">
        <v>0</v>
      </c>
      <c r="E72">
        <v>2021</v>
      </c>
      <c r="F72">
        <v>39</v>
      </c>
      <c r="G72" t="s">
        <v>1</v>
      </c>
      <c r="H72" t="s">
        <v>2</v>
      </c>
      <c r="I72" t="s">
        <v>3</v>
      </c>
      <c r="J72" t="s">
        <v>4</v>
      </c>
      <c r="K72" t="s">
        <v>5</v>
      </c>
      <c r="L72" t="s">
        <v>6</v>
      </c>
      <c r="M72" t="s">
        <v>7</v>
      </c>
      <c r="N72" t="str">
        <f t="shared" si="3"/>
        <v>Mountain-200</v>
      </c>
      <c r="P72" t="str">
        <f t="shared" si="4"/>
        <v>Black</v>
      </c>
      <c r="Q72" t="str">
        <f t="shared" si="5"/>
        <v>46</v>
      </c>
      <c r="R72">
        <v>4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</row>
    <row r="73" spans="1:23" x14ac:dyDescent="0.25">
      <c r="A73">
        <v>261695</v>
      </c>
      <c r="B73" s="1">
        <v>44208</v>
      </c>
      <c r="C73">
        <v>1</v>
      </c>
      <c r="D73" t="s">
        <v>0</v>
      </c>
      <c r="E73">
        <v>2021</v>
      </c>
      <c r="F73">
        <v>39</v>
      </c>
      <c r="G73" t="s">
        <v>1</v>
      </c>
      <c r="H73" t="s">
        <v>2</v>
      </c>
      <c r="I73" t="s">
        <v>3</v>
      </c>
      <c r="J73" t="s">
        <v>4</v>
      </c>
      <c r="K73" t="s">
        <v>5</v>
      </c>
      <c r="L73" t="s">
        <v>6</v>
      </c>
      <c r="M73" t="s">
        <v>7</v>
      </c>
      <c r="N73" t="str">
        <f t="shared" si="3"/>
        <v>Mountain-200</v>
      </c>
      <c r="P73" t="str">
        <f t="shared" si="4"/>
        <v>Black</v>
      </c>
      <c r="Q73" t="str">
        <f t="shared" si="5"/>
        <v>46</v>
      </c>
      <c r="R73">
        <v>4</v>
      </c>
      <c r="S73" t="s">
        <v>8</v>
      </c>
      <c r="T73" t="s">
        <v>9</v>
      </c>
      <c r="U73" t="s">
        <v>10</v>
      </c>
      <c r="V73" t="s">
        <v>11</v>
      </c>
      <c r="W73" t="s">
        <v>12</v>
      </c>
    </row>
    <row r="74" spans="1:23" x14ac:dyDescent="0.25">
      <c r="A74">
        <v>261695</v>
      </c>
      <c r="B74" s="1">
        <v>44208</v>
      </c>
      <c r="C74">
        <v>1</v>
      </c>
      <c r="D74" t="s">
        <v>0</v>
      </c>
      <c r="E74">
        <v>2021</v>
      </c>
      <c r="F74">
        <v>39</v>
      </c>
      <c r="G74" t="s">
        <v>1</v>
      </c>
      <c r="H74" t="s">
        <v>2</v>
      </c>
      <c r="I74" t="s">
        <v>3</v>
      </c>
      <c r="J74" t="s">
        <v>4</v>
      </c>
      <c r="K74" t="s">
        <v>5</v>
      </c>
      <c r="L74" t="s">
        <v>6</v>
      </c>
      <c r="M74" t="s">
        <v>7</v>
      </c>
      <c r="N74" t="str">
        <f t="shared" si="3"/>
        <v>Mountain-200</v>
      </c>
      <c r="P74" t="str">
        <f t="shared" si="4"/>
        <v>Black</v>
      </c>
      <c r="Q74" t="str">
        <f t="shared" si="5"/>
        <v>46</v>
      </c>
      <c r="R74">
        <v>4</v>
      </c>
      <c r="S74" t="s">
        <v>8</v>
      </c>
      <c r="T74" t="s">
        <v>9</v>
      </c>
      <c r="U74" t="s">
        <v>10</v>
      </c>
      <c r="V74" t="s">
        <v>11</v>
      </c>
      <c r="W74" t="s">
        <v>12</v>
      </c>
    </row>
    <row r="75" spans="1:23" x14ac:dyDescent="0.25">
      <c r="A75">
        <v>261695</v>
      </c>
      <c r="B75" s="1">
        <v>44208</v>
      </c>
      <c r="C75">
        <v>1</v>
      </c>
      <c r="D75" t="s">
        <v>0</v>
      </c>
      <c r="E75">
        <v>2021</v>
      </c>
      <c r="F75">
        <v>39</v>
      </c>
      <c r="G75" t="s">
        <v>1</v>
      </c>
      <c r="H75" t="s">
        <v>2</v>
      </c>
      <c r="I75" t="s">
        <v>3</v>
      </c>
      <c r="J75" t="s">
        <v>4</v>
      </c>
      <c r="K75" t="s">
        <v>5</v>
      </c>
      <c r="L75" t="s">
        <v>6</v>
      </c>
      <c r="M75" t="s">
        <v>7</v>
      </c>
      <c r="N75" t="str">
        <f t="shared" si="3"/>
        <v>Mountain-200</v>
      </c>
      <c r="P75" t="str">
        <f t="shared" si="4"/>
        <v>Black</v>
      </c>
      <c r="Q75" t="str">
        <f t="shared" si="5"/>
        <v>46</v>
      </c>
      <c r="R75">
        <v>4</v>
      </c>
      <c r="S75" t="s">
        <v>8</v>
      </c>
      <c r="T75" t="s">
        <v>9</v>
      </c>
      <c r="U75" t="s">
        <v>10</v>
      </c>
      <c r="V75" t="s">
        <v>11</v>
      </c>
      <c r="W75" t="s">
        <v>12</v>
      </c>
    </row>
    <row r="76" spans="1:23" x14ac:dyDescent="0.25">
      <c r="A76">
        <v>261695</v>
      </c>
      <c r="B76" s="1">
        <v>44208</v>
      </c>
      <c r="C76">
        <v>1</v>
      </c>
      <c r="D76" t="s">
        <v>0</v>
      </c>
      <c r="E76">
        <v>2021</v>
      </c>
      <c r="F76">
        <v>39</v>
      </c>
      <c r="G76" t="s">
        <v>1</v>
      </c>
      <c r="H76" t="s">
        <v>2</v>
      </c>
      <c r="I76" t="s">
        <v>3</v>
      </c>
      <c r="J76" t="s">
        <v>4</v>
      </c>
      <c r="K76" t="s">
        <v>5</v>
      </c>
      <c r="L76" t="s">
        <v>6</v>
      </c>
      <c r="M76" t="s">
        <v>7</v>
      </c>
      <c r="N76" t="str">
        <f t="shared" si="3"/>
        <v>Mountain-200</v>
      </c>
      <c r="P76" t="str">
        <f t="shared" si="4"/>
        <v>Black</v>
      </c>
      <c r="Q76" t="str">
        <f t="shared" si="5"/>
        <v>46</v>
      </c>
      <c r="R76">
        <v>4</v>
      </c>
      <c r="S76" t="s">
        <v>8</v>
      </c>
      <c r="T76" t="s">
        <v>9</v>
      </c>
      <c r="U76" t="s">
        <v>10</v>
      </c>
      <c r="V76" t="s">
        <v>11</v>
      </c>
      <c r="W76" t="s">
        <v>12</v>
      </c>
    </row>
    <row r="77" spans="1:23" x14ac:dyDescent="0.25">
      <c r="A77">
        <v>261695</v>
      </c>
      <c r="B77" s="1">
        <v>44208</v>
      </c>
      <c r="C77">
        <v>1</v>
      </c>
      <c r="D77" t="s">
        <v>0</v>
      </c>
      <c r="E77">
        <v>2021</v>
      </c>
      <c r="F77">
        <v>39</v>
      </c>
      <c r="G77" t="s">
        <v>1</v>
      </c>
      <c r="H77" t="s">
        <v>2</v>
      </c>
      <c r="I77" t="s">
        <v>3</v>
      </c>
      <c r="J77" t="s">
        <v>4</v>
      </c>
      <c r="K77" t="s">
        <v>5</v>
      </c>
      <c r="L77" t="s">
        <v>6</v>
      </c>
      <c r="M77" t="s">
        <v>7</v>
      </c>
      <c r="N77" t="str">
        <f t="shared" si="3"/>
        <v>Mountain-200</v>
      </c>
      <c r="P77" t="str">
        <f t="shared" si="4"/>
        <v>Black</v>
      </c>
      <c r="Q77" t="str">
        <f t="shared" si="5"/>
        <v>46</v>
      </c>
      <c r="R77">
        <v>4</v>
      </c>
      <c r="S77" t="s">
        <v>8</v>
      </c>
      <c r="T77" t="s">
        <v>9</v>
      </c>
      <c r="U77" t="s">
        <v>10</v>
      </c>
      <c r="V77" t="s">
        <v>11</v>
      </c>
      <c r="W77" t="s">
        <v>12</v>
      </c>
    </row>
    <row r="78" spans="1:23" x14ac:dyDescent="0.25">
      <c r="A78">
        <v>261695</v>
      </c>
      <c r="B78" s="1">
        <v>44208</v>
      </c>
      <c r="C78">
        <v>1</v>
      </c>
      <c r="D78" t="s">
        <v>0</v>
      </c>
      <c r="E78">
        <v>2021</v>
      </c>
      <c r="F78">
        <v>39</v>
      </c>
      <c r="G78" t="s">
        <v>1</v>
      </c>
      <c r="H78" t="s">
        <v>2</v>
      </c>
      <c r="I78" t="s">
        <v>3</v>
      </c>
      <c r="J78" t="s">
        <v>4</v>
      </c>
      <c r="K78" t="s">
        <v>5</v>
      </c>
      <c r="L78" t="s">
        <v>6</v>
      </c>
      <c r="M78" t="s">
        <v>7</v>
      </c>
      <c r="N78" t="str">
        <f t="shared" si="3"/>
        <v>Mountain-200</v>
      </c>
      <c r="P78" t="str">
        <f t="shared" si="4"/>
        <v>Black</v>
      </c>
      <c r="Q78" t="str">
        <f t="shared" si="5"/>
        <v>46</v>
      </c>
      <c r="R78">
        <v>4</v>
      </c>
      <c r="S78" t="s">
        <v>8</v>
      </c>
      <c r="T78" t="s">
        <v>9</v>
      </c>
      <c r="U78" t="s">
        <v>10</v>
      </c>
      <c r="V78" t="s">
        <v>11</v>
      </c>
      <c r="W78" t="s">
        <v>12</v>
      </c>
    </row>
    <row r="79" spans="1:23" x14ac:dyDescent="0.25">
      <c r="A79">
        <v>261695</v>
      </c>
      <c r="B79" s="1">
        <v>44208</v>
      </c>
      <c r="C79">
        <v>1</v>
      </c>
      <c r="D79" t="s">
        <v>0</v>
      </c>
      <c r="E79">
        <v>2021</v>
      </c>
      <c r="F79">
        <v>39</v>
      </c>
      <c r="G79" t="s">
        <v>1</v>
      </c>
      <c r="H79" t="s">
        <v>2</v>
      </c>
      <c r="I79" t="s">
        <v>3</v>
      </c>
      <c r="J79" t="s">
        <v>4</v>
      </c>
      <c r="K79" t="s">
        <v>5</v>
      </c>
      <c r="L79" t="s">
        <v>6</v>
      </c>
      <c r="M79" t="s">
        <v>7</v>
      </c>
      <c r="N79" t="str">
        <f t="shared" si="3"/>
        <v>Mountain-200</v>
      </c>
      <c r="P79" t="str">
        <f t="shared" si="4"/>
        <v>Black</v>
      </c>
      <c r="Q79" t="str">
        <f t="shared" si="5"/>
        <v>46</v>
      </c>
      <c r="R79">
        <v>4</v>
      </c>
      <c r="S79" t="s">
        <v>8</v>
      </c>
      <c r="T79" t="s">
        <v>9</v>
      </c>
      <c r="U79" t="s">
        <v>10</v>
      </c>
      <c r="V79" t="s">
        <v>11</v>
      </c>
      <c r="W79" t="s">
        <v>12</v>
      </c>
    </row>
    <row r="80" spans="1:23" x14ac:dyDescent="0.25">
      <c r="A80">
        <v>261695</v>
      </c>
      <c r="B80" s="1">
        <v>44208</v>
      </c>
      <c r="C80">
        <v>1</v>
      </c>
      <c r="D80" t="s">
        <v>0</v>
      </c>
      <c r="E80">
        <v>2021</v>
      </c>
      <c r="F80">
        <v>39</v>
      </c>
      <c r="G80" t="s">
        <v>1</v>
      </c>
      <c r="H80" t="s">
        <v>2</v>
      </c>
      <c r="I80" t="s">
        <v>3</v>
      </c>
      <c r="J80" t="s">
        <v>4</v>
      </c>
      <c r="K80" t="s">
        <v>5</v>
      </c>
      <c r="L80" t="s">
        <v>6</v>
      </c>
      <c r="M80" t="s">
        <v>7</v>
      </c>
      <c r="N80" t="str">
        <f t="shared" si="3"/>
        <v>Mountain-200</v>
      </c>
      <c r="P80" t="str">
        <f t="shared" si="4"/>
        <v>Black</v>
      </c>
      <c r="Q80" t="str">
        <f t="shared" si="5"/>
        <v>46</v>
      </c>
      <c r="R80">
        <v>4</v>
      </c>
      <c r="S80" t="s">
        <v>8</v>
      </c>
      <c r="T80" t="s">
        <v>9</v>
      </c>
      <c r="U80" t="s">
        <v>10</v>
      </c>
      <c r="V80" t="s">
        <v>11</v>
      </c>
      <c r="W80" t="s">
        <v>12</v>
      </c>
    </row>
    <row r="81" spans="1:23" x14ac:dyDescent="0.25">
      <c r="A81">
        <v>261695</v>
      </c>
      <c r="B81" s="1">
        <v>44208</v>
      </c>
      <c r="C81">
        <v>1</v>
      </c>
      <c r="D81" t="s">
        <v>0</v>
      </c>
      <c r="E81">
        <v>2021</v>
      </c>
      <c r="F81">
        <v>39</v>
      </c>
      <c r="G81" t="s">
        <v>1</v>
      </c>
      <c r="H81" t="s">
        <v>2</v>
      </c>
      <c r="I81" t="s">
        <v>3</v>
      </c>
      <c r="J81" t="s">
        <v>4</v>
      </c>
      <c r="K81" t="s">
        <v>5</v>
      </c>
      <c r="L81" t="s">
        <v>6</v>
      </c>
      <c r="M81" t="s">
        <v>7</v>
      </c>
      <c r="N81" t="str">
        <f t="shared" si="3"/>
        <v>Mountain-200</v>
      </c>
      <c r="P81" t="str">
        <f t="shared" si="4"/>
        <v>Black</v>
      </c>
      <c r="Q81" t="str">
        <f t="shared" si="5"/>
        <v>46</v>
      </c>
      <c r="R81">
        <v>4</v>
      </c>
      <c r="S81" t="s">
        <v>8</v>
      </c>
      <c r="T81" t="s">
        <v>9</v>
      </c>
      <c r="U81" t="s">
        <v>10</v>
      </c>
      <c r="V81" t="s">
        <v>11</v>
      </c>
      <c r="W81" t="s">
        <v>12</v>
      </c>
    </row>
    <row r="82" spans="1:23" x14ac:dyDescent="0.25">
      <c r="A82">
        <v>261695</v>
      </c>
      <c r="B82" s="1">
        <v>44208</v>
      </c>
      <c r="C82">
        <v>1</v>
      </c>
      <c r="D82" t="s">
        <v>0</v>
      </c>
      <c r="E82">
        <v>2021</v>
      </c>
      <c r="F82">
        <v>39</v>
      </c>
      <c r="G82" t="s">
        <v>1</v>
      </c>
      <c r="H82" t="s">
        <v>2</v>
      </c>
      <c r="I82" t="s">
        <v>3</v>
      </c>
      <c r="J82" t="s">
        <v>4</v>
      </c>
      <c r="K82" t="s">
        <v>5</v>
      </c>
      <c r="L82" t="s">
        <v>6</v>
      </c>
      <c r="M82" t="s">
        <v>7</v>
      </c>
      <c r="N82" t="str">
        <f t="shared" si="3"/>
        <v>Mountain-200</v>
      </c>
      <c r="P82" t="str">
        <f t="shared" si="4"/>
        <v>Black</v>
      </c>
      <c r="Q82" t="str">
        <f t="shared" si="5"/>
        <v>46</v>
      </c>
      <c r="R82">
        <v>4</v>
      </c>
      <c r="S82" t="s">
        <v>8</v>
      </c>
      <c r="T82" t="s">
        <v>9</v>
      </c>
      <c r="U82" t="s">
        <v>10</v>
      </c>
      <c r="V82" t="s">
        <v>11</v>
      </c>
      <c r="W82" t="s">
        <v>12</v>
      </c>
    </row>
    <row r="83" spans="1:23" x14ac:dyDescent="0.25">
      <c r="A83">
        <v>261695</v>
      </c>
      <c r="B83" s="1">
        <v>44208</v>
      </c>
      <c r="C83">
        <v>1</v>
      </c>
      <c r="D83" t="s">
        <v>0</v>
      </c>
      <c r="E83">
        <v>2021</v>
      </c>
      <c r="F83">
        <v>39</v>
      </c>
      <c r="G83" t="s">
        <v>1</v>
      </c>
      <c r="H83" t="s">
        <v>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t="str">
        <f t="shared" si="3"/>
        <v>Mountain-200</v>
      </c>
      <c r="P83" t="str">
        <f t="shared" si="4"/>
        <v>Black</v>
      </c>
      <c r="Q83" t="str">
        <f t="shared" si="5"/>
        <v>46</v>
      </c>
      <c r="R83">
        <v>4</v>
      </c>
      <c r="S83" t="s">
        <v>8</v>
      </c>
      <c r="T83" t="s">
        <v>9</v>
      </c>
      <c r="U83" t="s">
        <v>10</v>
      </c>
      <c r="V83" t="s">
        <v>11</v>
      </c>
      <c r="W83" t="s">
        <v>12</v>
      </c>
    </row>
    <row r="84" spans="1:23" x14ac:dyDescent="0.25">
      <c r="A84">
        <v>261695</v>
      </c>
      <c r="B84" s="1">
        <v>44208</v>
      </c>
      <c r="C84">
        <v>1</v>
      </c>
      <c r="D84" t="s">
        <v>0</v>
      </c>
      <c r="E84">
        <v>2021</v>
      </c>
      <c r="F84">
        <v>39</v>
      </c>
      <c r="G84" t="s">
        <v>1</v>
      </c>
      <c r="H84" t="s">
        <v>2</v>
      </c>
      <c r="I84" t="s">
        <v>3</v>
      </c>
      <c r="J84" t="s">
        <v>4</v>
      </c>
      <c r="K84" t="s">
        <v>5</v>
      </c>
      <c r="L84" t="s">
        <v>6</v>
      </c>
      <c r="M84" t="s">
        <v>7</v>
      </c>
      <c r="N84" t="str">
        <f t="shared" si="3"/>
        <v>Mountain-200</v>
      </c>
      <c r="P84" t="str">
        <f t="shared" si="4"/>
        <v>Black</v>
      </c>
      <c r="Q84" t="str">
        <f t="shared" si="5"/>
        <v>46</v>
      </c>
      <c r="R84">
        <v>4</v>
      </c>
      <c r="S84" t="s">
        <v>8</v>
      </c>
      <c r="T84" t="s">
        <v>9</v>
      </c>
      <c r="U84" t="s">
        <v>10</v>
      </c>
      <c r="V84" t="s">
        <v>11</v>
      </c>
      <c r="W84" t="s">
        <v>12</v>
      </c>
    </row>
    <row r="85" spans="1:23" x14ac:dyDescent="0.25">
      <c r="A85">
        <v>261695</v>
      </c>
      <c r="B85" s="1">
        <v>44208</v>
      </c>
      <c r="C85">
        <v>1</v>
      </c>
      <c r="D85" t="s">
        <v>0</v>
      </c>
      <c r="E85">
        <v>2021</v>
      </c>
      <c r="F85">
        <v>39</v>
      </c>
      <c r="G85" t="s">
        <v>1</v>
      </c>
      <c r="H85" t="s">
        <v>2</v>
      </c>
      <c r="I85" t="s">
        <v>3</v>
      </c>
      <c r="J85" t="s">
        <v>4</v>
      </c>
      <c r="K85" t="s">
        <v>5</v>
      </c>
      <c r="L85" t="s">
        <v>6</v>
      </c>
      <c r="M85" t="s">
        <v>7</v>
      </c>
      <c r="N85" t="str">
        <f t="shared" si="3"/>
        <v>Mountain-200</v>
      </c>
      <c r="P85" t="str">
        <f t="shared" si="4"/>
        <v>Black</v>
      </c>
      <c r="Q85" t="str">
        <f t="shared" si="5"/>
        <v>46</v>
      </c>
      <c r="R85">
        <v>4</v>
      </c>
      <c r="S85" t="s">
        <v>8</v>
      </c>
      <c r="T85" t="s">
        <v>9</v>
      </c>
      <c r="U85" t="s">
        <v>10</v>
      </c>
      <c r="V85" t="s">
        <v>11</v>
      </c>
      <c r="W85" t="s">
        <v>12</v>
      </c>
    </row>
    <row r="86" spans="1:23" x14ac:dyDescent="0.25">
      <c r="A86">
        <v>261695</v>
      </c>
      <c r="B86" s="1">
        <v>44208</v>
      </c>
      <c r="C86">
        <v>1</v>
      </c>
      <c r="D86" t="s">
        <v>0</v>
      </c>
      <c r="E86">
        <v>2021</v>
      </c>
      <c r="F86">
        <v>39</v>
      </c>
      <c r="G86" t="s">
        <v>1</v>
      </c>
      <c r="H86" t="s">
        <v>2</v>
      </c>
      <c r="I86" t="s">
        <v>3</v>
      </c>
      <c r="J86" t="s">
        <v>4</v>
      </c>
      <c r="K86" t="s">
        <v>5</v>
      </c>
      <c r="L86" t="s">
        <v>6</v>
      </c>
      <c r="M86" t="s">
        <v>7</v>
      </c>
      <c r="N86" t="str">
        <f t="shared" si="3"/>
        <v>Mountain-200</v>
      </c>
      <c r="P86" t="str">
        <f t="shared" si="4"/>
        <v>Black</v>
      </c>
      <c r="Q86" t="str">
        <f t="shared" si="5"/>
        <v>46</v>
      </c>
      <c r="R86">
        <v>4</v>
      </c>
      <c r="S86" t="s">
        <v>8</v>
      </c>
      <c r="T86" t="s">
        <v>9</v>
      </c>
      <c r="U86" t="s">
        <v>10</v>
      </c>
      <c r="V86" t="s">
        <v>11</v>
      </c>
      <c r="W86" t="s">
        <v>12</v>
      </c>
    </row>
    <row r="87" spans="1:23" x14ac:dyDescent="0.25">
      <c r="A87">
        <v>261695</v>
      </c>
      <c r="B87" s="1">
        <v>44208</v>
      </c>
      <c r="C87">
        <v>1</v>
      </c>
      <c r="D87" t="s">
        <v>0</v>
      </c>
      <c r="E87">
        <v>2021</v>
      </c>
      <c r="F87">
        <v>39</v>
      </c>
      <c r="G87" t="s">
        <v>1</v>
      </c>
      <c r="H87" t="s">
        <v>2</v>
      </c>
      <c r="I87" t="s">
        <v>3</v>
      </c>
      <c r="J87" t="s">
        <v>4</v>
      </c>
      <c r="K87" t="s">
        <v>5</v>
      </c>
      <c r="L87" t="s">
        <v>6</v>
      </c>
      <c r="M87" t="s">
        <v>7</v>
      </c>
      <c r="N87" t="str">
        <f t="shared" si="3"/>
        <v>Mountain-200</v>
      </c>
      <c r="P87" t="str">
        <f t="shared" si="4"/>
        <v>Black</v>
      </c>
      <c r="Q87" t="str">
        <f t="shared" si="5"/>
        <v>46</v>
      </c>
      <c r="R87">
        <v>4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</row>
    <row r="88" spans="1:23" x14ac:dyDescent="0.25">
      <c r="A88">
        <v>261695</v>
      </c>
      <c r="B88" s="1">
        <v>44208</v>
      </c>
      <c r="C88">
        <v>1</v>
      </c>
      <c r="D88" t="s">
        <v>0</v>
      </c>
      <c r="E88">
        <v>2021</v>
      </c>
      <c r="F88">
        <v>39</v>
      </c>
      <c r="G88" t="s">
        <v>1</v>
      </c>
      <c r="H88" t="s">
        <v>2</v>
      </c>
      <c r="I88" t="s">
        <v>3</v>
      </c>
      <c r="J88" t="s">
        <v>4</v>
      </c>
      <c r="K88" t="s">
        <v>5</v>
      </c>
      <c r="L88" t="s">
        <v>6</v>
      </c>
      <c r="M88" t="s">
        <v>7</v>
      </c>
      <c r="N88" t="str">
        <f t="shared" si="3"/>
        <v>Mountain-200</v>
      </c>
      <c r="P88" t="str">
        <f t="shared" si="4"/>
        <v>Black</v>
      </c>
      <c r="Q88" t="str">
        <f t="shared" si="5"/>
        <v>46</v>
      </c>
      <c r="R88">
        <v>4</v>
      </c>
      <c r="S88" t="s">
        <v>8</v>
      </c>
      <c r="T88" t="s">
        <v>9</v>
      </c>
      <c r="U88" t="s">
        <v>10</v>
      </c>
      <c r="V88" t="s">
        <v>11</v>
      </c>
      <c r="W88" t="s">
        <v>12</v>
      </c>
    </row>
    <row r="89" spans="1:23" x14ac:dyDescent="0.25">
      <c r="A89">
        <v>261695</v>
      </c>
      <c r="B89" s="1">
        <v>44208</v>
      </c>
      <c r="C89">
        <v>1</v>
      </c>
      <c r="D89" t="s">
        <v>0</v>
      </c>
      <c r="E89">
        <v>2021</v>
      </c>
      <c r="F89">
        <v>39</v>
      </c>
      <c r="G89" t="s">
        <v>1</v>
      </c>
      <c r="H89" t="s">
        <v>2</v>
      </c>
      <c r="I89" t="s">
        <v>3</v>
      </c>
      <c r="J89" t="s">
        <v>4</v>
      </c>
      <c r="K89" t="s">
        <v>5</v>
      </c>
      <c r="L89" t="s">
        <v>6</v>
      </c>
      <c r="M89" t="s">
        <v>7</v>
      </c>
      <c r="N89" t="str">
        <f t="shared" si="3"/>
        <v>Mountain-200</v>
      </c>
      <c r="P89" t="str">
        <f t="shared" si="4"/>
        <v>Black</v>
      </c>
      <c r="Q89" t="str">
        <f t="shared" si="5"/>
        <v>46</v>
      </c>
      <c r="R89">
        <v>4</v>
      </c>
      <c r="S89" t="s">
        <v>8</v>
      </c>
      <c r="T89" t="s">
        <v>9</v>
      </c>
      <c r="U89" t="s">
        <v>10</v>
      </c>
      <c r="V89" t="s">
        <v>11</v>
      </c>
      <c r="W89" t="s">
        <v>12</v>
      </c>
    </row>
    <row r="90" spans="1:23" x14ac:dyDescent="0.25">
      <c r="A90">
        <v>261695</v>
      </c>
      <c r="B90" s="1">
        <v>44208</v>
      </c>
      <c r="C90">
        <v>1</v>
      </c>
      <c r="D90" t="s">
        <v>0</v>
      </c>
      <c r="E90">
        <v>2021</v>
      </c>
      <c r="F90">
        <v>39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  <c r="L90" t="s">
        <v>6</v>
      </c>
      <c r="M90" t="s">
        <v>7</v>
      </c>
      <c r="N90" t="str">
        <f t="shared" si="3"/>
        <v>Mountain-200</v>
      </c>
      <c r="P90" t="str">
        <f t="shared" si="4"/>
        <v>Black</v>
      </c>
      <c r="Q90" t="str">
        <f t="shared" si="5"/>
        <v>46</v>
      </c>
      <c r="R90">
        <v>4</v>
      </c>
      <c r="S90" t="s">
        <v>8</v>
      </c>
      <c r="T90" t="s">
        <v>9</v>
      </c>
      <c r="U90" t="s">
        <v>10</v>
      </c>
      <c r="V90" t="s">
        <v>11</v>
      </c>
      <c r="W90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2023-10-13T00:04:41Z</dcterms:created>
  <dcterms:modified xsi:type="dcterms:W3CDTF">2023-10-13T00:04:41Z</dcterms:modified>
</cp:coreProperties>
</file>