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lucy/Documents/Research/Postdoc/Code/JTC_ODE_models/JTC_screening_tool/"/>
    </mc:Choice>
  </mc:AlternateContent>
  <xr:revisionPtr revIDLastSave="0" documentId="13_ncr:1_{51375B1A-B949-0244-840C-3CF9BBC42D75}" xr6:coauthVersionLast="47" xr6:coauthVersionMax="47" xr10:uidLastSave="{00000000-0000-0000-0000-000000000000}"/>
  <bookViews>
    <workbookView xWindow="920" yWindow="760" windowWidth="29160" windowHeight="18880" activeTab="3" xr2:uid="{747497CF-5825-2547-8B80-697E5D5179E6}"/>
  </bookViews>
  <sheets>
    <sheet name="Options" sheetId="4" r:id="rId1"/>
    <sheet name="Reservoir properties" sheetId="1" r:id="rId2"/>
    <sheet name="Fluid properties" sheetId="3" r:id="rId3"/>
    <sheet name="Time interval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<sst xmlns="http://schemas.openxmlformats.org/spreadsheetml/2006/main" count="87" uniqueCount="71">
  <si>
    <t>Parameter</t>
  </si>
  <si>
    <t>Description</t>
  </si>
  <si>
    <t>Reference value</t>
  </si>
  <si>
    <t>Max value</t>
  </si>
  <si>
    <t>Min Value</t>
  </si>
  <si>
    <t>Notes</t>
  </si>
  <si>
    <t>Reference pressure for thermodynamic properties</t>
  </si>
  <si>
    <t>Reference temperature for thermodynamic properties</t>
  </si>
  <si>
    <t>Reference CO2 density</t>
  </si>
  <si>
    <t>CO2 isothermal compressibility</t>
  </si>
  <si>
    <t>CO2 isobaric expansivity</t>
  </si>
  <si>
    <t>CO2 isobaric heat capacity</t>
  </si>
  <si>
    <t>CO2 viscosity</t>
  </si>
  <si>
    <t>CO2 Joule-Thomson coefficient</t>
  </si>
  <si>
    <t>Tr (deg C)</t>
  </si>
  <si>
    <t>rho_r (kg/(m^3))</t>
  </si>
  <si>
    <t>beta_f (1/Pa)</t>
  </si>
  <si>
    <t>alpha_f (1/K)</t>
  </si>
  <si>
    <t>Cp_f (J/(kg K))</t>
  </si>
  <si>
    <t>mu (Pa s)</t>
  </si>
  <si>
    <t>JT (K/Pa)</t>
  </si>
  <si>
    <t>Time value (s)</t>
  </si>
  <si>
    <t xml:space="preserve">t1 </t>
  </si>
  <si>
    <t xml:space="preserve">t2 </t>
  </si>
  <si>
    <t xml:space="preserve">t3 </t>
  </si>
  <si>
    <t xml:space="preserve">t4 </t>
  </si>
  <si>
    <t xml:space="preserve">t5 </t>
  </si>
  <si>
    <t xml:space="preserve">t6 </t>
  </si>
  <si>
    <t>Time label</t>
  </si>
  <si>
    <t>1 hour</t>
  </si>
  <si>
    <t>1 week</t>
  </si>
  <si>
    <t>1 year</t>
  </si>
  <si>
    <t>Options</t>
  </si>
  <si>
    <t>Y/N</t>
  </si>
  <si>
    <t>Automatically calculate fluid properties?</t>
  </si>
  <si>
    <t>Generate plots?</t>
  </si>
  <si>
    <t>Do parameter sweep?</t>
  </si>
  <si>
    <t>Y</t>
  </si>
  <si>
    <t>N</t>
  </si>
  <si>
    <t>Automatically set reference pressure and temperature?</t>
  </si>
  <si>
    <t>Initial reservoir temperature (deg C)</t>
  </si>
  <si>
    <t>Wellbore temperature (deg C)</t>
  </si>
  <si>
    <t>Mass injection rate (kg/s)</t>
  </si>
  <si>
    <t>Injection interval or reservoir thickness (m)</t>
  </si>
  <si>
    <t>Wellbore radius (m)</t>
  </si>
  <si>
    <t>Porosity (vol fraction)</t>
  </si>
  <si>
    <t>Permeability (m^2)</t>
  </si>
  <si>
    <t>Reservoir thermal conductivity (W/(m K))</t>
  </si>
  <si>
    <t>Rock density (kg/(m^3))</t>
  </si>
  <si>
    <t>Rock heat capacity (J/(kg K))</t>
  </si>
  <si>
    <t>Cp_s</t>
  </si>
  <si>
    <t>rho_s</t>
  </si>
  <si>
    <t>k</t>
  </si>
  <si>
    <t>phi</t>
  </si>
  <si>
    <t>rw</t>
  </si>
  <si>
    <t>H</t>
  </si>
  <si>
    <t>Qw</t>
  </si>
  <si>
    <t>Tw</t>
  </si>
  <si>
    <t>T0</t>
  </si>
  <si>
    <t>P0</t>
  </si>
  <si>
    <t>Initial reservoir pressure (Pa)</t>
  </si>
  <si>
    <t>Pr (Pa)</t>
  </si>
  <si>
    <t>kT</t>
  </si>
  <si>
    <t>Vary (Y/N)</t>
  </si>
  <si>
    <t>Generate thermodynamic contour plots?</t>
  </si>
  <si>
    <t xml:space="preserve">The fluid properties include all properties listed in the 'Fluid properties' tab. If you select Y, these properties can be calculated automatically at the reference pressure and temperature using the CoolProp library. Note that in order to do this the CoolProp python library needs to be installed. If you select N, the properties can be set to custom values in the 'Fluid properties' tab. </t>
  </si>
  <si>
    <t>The reference pressure and temperature are the conditions at which the thermodynamic properties are calculated. If you select Y, the program will automatically calculate suitable reference conditions by doing an analytical pressure solve and calculating the average reservoir pressure at the time when the pressure wave first interacts with the outer boundary of the reservoir. This will over-ride the values for Pr and Tr entered into the 'Fluid properties' tab. If you select N, the reference conditions (Pr, Tr) can be set to custom values in the 'Fluid properties' tab.</t>
  </si>
  <si>
    <t xml:space="preserve">This option allows you explore parameter sensitivity. If you select N, the program will run a single model for the reference reservoir properties given in the 'Reservoir properties' tab. If you selct Y, the program will also calculate models for the minimum and maximum values of the parameter you choose to vary. Note that only one parameter can be varied at a time. This parameter is chosen in the 'Reservoir properties' tab by selecting Y in the 'Vary' option. </t>
  </si>
  <si>
    <t xml:space="preserve">This option allows you to conrol whether the program outputs plots of the model output. If you select Y, a range of plots in pdf format which will be saved in the ouput directory. As generating the plots is the part of the model that takes the longest, this will increase the run duration. If you select N, no plots will be generated. You can instead generate your own plots from the ouput data. </t>
  </si>
  <si>
    <t xml:space="preserve">This option allows you to control whether to generate contour plots of the thermodynamic properties in P-T space. If you select Y, contour plots will be generated showing the reference pressure and temperature and the initial reservoir pressure and temperature. Note that to do this you must have the CoolProp python library installed. Generating the contour plots can take up to 30 seconds so this will increase the run duration. If you select N, no contour plots will be generated. </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</si>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</sst>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b/>
      <sz val="12"/>
      <color theme="1"/>
      <name val="Aptos Narrow"/>
      <scheme val="minor"/>
    </font>
    <font>
      <b/>
      <sz val="14"/>
      <color theme="1"/>
      <name val="Aptos Narrow"/>
      <scheme val="minor"/>
    </font>
    <font>
      <sz val="14"/>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0" fillId="0" borderId="0" xfId="0" applyAlignment="1">
      <alignment wrapText="1"/>
    </xf>
    <xf numFmtId="11" fontId="0" fillId="0" borderId="0" xfId="0" applyNumberFormat="1"/>
    <xf numFmtId="0" fontId="3" fillId="0" borderId="0" xfId="0" applyFont="1"/>
    <xf numFmtId="0" fontId="2" fillId="0" borderId="1" xfId="0" applyFont="1" applyBorder="1"/>
    <xf numFmtId="0" fontId="0" fillId="0" borderId="1" xfId="0" applyBorder="1" applyAlignment="1">
      <alignment wrapText="1"/>
    </xf>
    <xf numFmtId="11" fontId="0" fillId="2" borderId="1" xfId="0" applyNumberFormat="1" applyFill="1" applyBorder="1"/>
    <xf numFmtId="0" fontId="0" fillId="2" borderId="1" xfId="0" applyFill="1" applyBorder="1"/>
    <xf numFmtId="0" fontId="3" fillId="0" borderId="1" xfId="0" applyFont="1" applyBorder="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1484780</xdr:colOff>
      <xdr:row>8</xdr:row>
      <xdr:rowOff>9338</xdr:rowOff>
    </xdr:from>
    <xdr:to>
      <xdr:col>2</xdr:col>
      <xdr:colOff>6620807</xdr:colOff>
      <xdr:row>10</xdr:row>
      <xdr:rowOff>28015</xdr:rowOff>
    </xdr:to>
    <xdr:sp macro="" textlink="">
      <xdr:nvSpPr>
        <xdr:cNvPr id="2" name="TextBox 1">
          <a:extLst>
            <a:ext uri="{FF2B5EF4-FFF2-40B4-BE49-F238E27FC236}">
              <a16:creationId xmlns:a16="http://schemas.microsoft.com/office/drawing/2014/main" id="{1A49F174-ADD8-47FB-3EA6-4AE43A885F57}"/>
            </a:ext>
          </a:extLst>
        </xdr:cNvPr>
        <xdr:cNvSpPr txBox="1"/>
      </xdr:nvSpPr>
      <xdr:spPr>
        <a:xfrm>
          <a:off x="1484780" y="4874559"/>
          <a:ext cx="10038601" cy="429559"/>
        </a:xfrm>
        <a:prstGeom prst="rect">
          <a:avLst/>
        </a:prstGeom>
        <a:solidFill>
          <a:schemeClr val="accent6">
            <a:lumMod val="20000"/>
            <a:lumOff val="80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The options here toggle on/off different parts of the model. Each option should be set to Y or N: any other input will trigger an error message. </a:t>
          </a:r>
          <a:endParaRPr lang="en-GB"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264160</xdr:colOff>
      <xdr:row>8</xdr:row>
      <xdr:rowOff>10160</xdr:rowOff>
    </xdr:from>
    <xdr:to>
      <xdr:col>10</xdr:col>
      <xdr:colOff>497840</xdr:colOff>
      <xdr:row>13</xdr:row>
      <xdr:rowOff>0</xdr:rowOff>
    </xdr:to>
    <xdr:sp macro="" textlink="">
      <xdr:nvSpPr>
        <xdr:cNvPr id="2" name="TextBox 1">
          <a:extLst>
            <a:ext uri="{FF2B5EF4-FFF2-40B4-BE49-F238E27FC236}">
              <a16:creationId xmlns:a16="http://schemas.microsoft.com/office/drawing/2014/main" id="{211029BD-33F0-DF8D-5EEB-D7FC159D72FE}"/>
            </a:ext>
          </a:extLst>
        </xdr:cNvPr>
        <xdr:cNvSpPr txBox="1"/>
      </xdr:nvSpPr>
      <xdr:spPr>
        <a:xfrm>
          <a:off x="1544320" y="2336800"/>
          <a:ext cx="11755120" cy="1005840"/>
        </a:xfrm>
        <a:prstGeom prst="rect">
          <a:avLst/>
        </a:prstGeom>
        <a:solidFill>
          <a:schemeClr val="accent6">
            <a:lumMod val="20000"/>
            <a:lumOff val="80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Enter the reservoir properties using</a:t>
          </a:r>
          <a:r>
            <a:rPr lang="en-GB" sz="1400" b="0" i="0" u="none" strike="noStrike" baseline="0">
              <a:solidFill>
                <a:schemeClr val="dk1"/>
              </a:solidFill>
              <a:effectLst/>
              <a:latin typeface="+mn-lt"/>
              <a:ea typeface="+mn-ea"/>
              <a:cs typeface="+mn-cs"/>
            </a:rPr>
            <a:t> the stated units. </a:t>
          </a:r>
          <a:r>
            <a:rPr lang="en-GB" sz="1400" b="0" i="0" u="none" strike="noStrike">
              <a:solidFill>
                <a:schemeClr val="dk1"/>
              </a:solidFill>
              <a:effectLst/>
              <a:latin typeface="+mn-lt"/>
              <a:ea typeface="+mn-ea"/>
              <a:cs typeface="+mn-cs"/>
            </a:rPr>
            <a:t>The reference values given here will be used for the base calculation. The max and min values for each varaiable can be filled in or left blank. The max and min values are used to model parameter sensitivity during the parameter sweep. If</a:t>
          </a:r>
          <a:r>
            <a:rPr lang="en-GB" sz="1400" b="0" i="0" u="none" strike="noStrike" baseline="0">
              <a:solidFill>
                <a:schemeClr val="dk1"/>
              </a:solidFill>
              <a:effectLst/>
              <a:latin typeface="+mn-lt"/>
              <a:ea typeface="+mn-ea"/>
              <a:cs typeface="+mn-cs"/>
            </a:rPr>
            <a:t> the parameter sweep option in the 'Options' tab is set to Y, a single parameter can be varied between the maximum and minimum value. To chose which parameter to vary select Y in the Vary (Y/N) option here. All other parameters must be set to N. </a:t>
          </a:r>
          <a:endParaRPr lang="en-GB"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0</xdr:rowOff>
    </xdr:from>
    <xdr:to>
      <xdr:col>8</xdr:col>
      <xdr:colOff>731520</xdr:colOff>
      <xdr:row>8</xdr:row>
      <xdr:rowOff>0</xdr:rowOff>
    </xdr:to>
    <xdr:sp macro="" textlink="">
      <xdr:nvSpPr>
        <xdr:cNvPr id="2" name="TextBox 1">
          <a:extLst>
            <a:ext uri="{FF2B5EF4-FFF2-40B4-BE49-F238E27FC236}">
              <a16:creationId xmlns:a16="http://schemas.microsoft.com/office/drawing/2014/main" id="{2E717F30-9CF9-5445-8A48-DAB17D66B6DD}"/>
            </a:ext>
          </a:extLst>
        </xdr:cNvPr>
        <xdr:cNvSpPr txBox="1"/>
      </xdr:nvSpPr>
      <xdr:spPr>
        <a:xfrm>
          <a:off x="1280160" y="1635760"/>
          <a:ext cx="11755120" cy="609600"/>
        </a:xfrm>
        <a:prstGeom prst="rect">
          <a:avLst/>
        </a:prstGeom>
        <a:solidFill>
          <a:schemeClr val="accent6">
            <a:lumMod val="20000"/>
            <a:lumOff val="80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Enter the reference pressure and temperature and fluid properties using</a:t>
          </a:r>
          <a:r>
            <a:rPr lang="en-GB" sz="1400" b="0" i="0" u="none" strike="noStrike" baseline="0">
              <a:solidFill>
                <a:schemeClr val="dk1"/>
              </a:solidFill>
              <a:effectLst/>
              <a:latin typeface="+mn-lt"/>
              <a:ea typeface="+mn-ea"/>
              <a:cs typeface="+mn-cs"/>
            </a:rPr>
            <a:t> the stated units. If you have chosen to automatically calculate the fluid properties using CoolProp, then the values entered here will be over-riden by the calculated ones. </a:t>
          </a: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xdr:row>
      <xdr:rowOff>0</xdr:rowOff>
    </xdr:from>
    <xdr:to>
      <xdr:col>6</xdr:col>
      <xdr:colOff>812800</xdr:colOff>
      <xdr:row>8</xdr:row>
      <xdr:rowOff>0</xdr:rowOff>
    </xdr:to>
    <xdr:sp macro="" textlink="">
      <xdr:nvSpPr>
        <xdr:cNvPr id="2" name="TextBox 1">
          <a:extLst>
            <a:ext uri="{FF2B5EF4-FFF2-40B4-BE49-F238E27FC236}">
              <a16:creationId xmlns:a16="http://schemas.microsoft.com/office/drawing/2014/main" id="{2400BE3B-8ABB-D8D8-2341-9BA9DB18065D}"/>
            </a:ext>
          </a:extLst>
        </xdr:cNvPr>
        <xdr:cNvSpPr txBox="1"/>
      </xdr:nvSpPr>
      <xdr:spPr>
        <a:xfrm>
          <a:off x="1097280" y="1219200"/>
          <a:ext cx="4927600" cy="731520"/>
        </a:xfrm>
        <a:prstGeom prst="rect">
          <a:avLst/>
        </a:prstGeom>
        <a:solidFill>
          <a:schemeClr val="accent6">
            <a:lumMod val="20000"/>
            <a:lumOff val="80000"/>
          </a:schemeClr>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u="none" strike="noStrike">
              <a:solidFill>
                <a:schemeClr val="dk1"/>
              </a:solidFill>
              <a:effectLst/>
              <a:latin typeface="+mn-lt"/>
              <a:ea typeface="+mn-ea"/>
              <a:cs typeface="+mn-cs"/>
            </a:rPr>
            <a:t>Enter up to 6 time intervals in ascending order at which solutions will be calculated.</a:t>
          </a:r>
          <a:r>
            <a:rPr lang="en-GB" sz="1200" b="0" i="0" u="none" strike="noStrike" baseline="0">
              <a:solidFill>
                <a:schemeClr val="dk1"/>
              </a:solidFill>
              <a:effectLst/>
              <a:latin typeface="+mn-lt"/>
              <a:ea typeface="+mn-ea"/>
              <a:cs typeface="+mn-cs"/>
            </a:rPr>
            <a:t> Times should be entered in seconds. The time labels will be used in the output file and to label the time intervals when plotting. </a:t>
          </a:r>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8D2AA-4C7F-DC46-A0DF-5BF0708F587A}">
  <dimension ref="A1:C8"/>
  <sheetViews>
    <sheetView zoomScale="125" zoomScaleNormal="125" workbookViewId="0">
      <selection activeCell="C2" sqref="C2"/>
    </sheetView>
  </sheetViews>
  <sheetFormatPr baseColWidth="10" defaultRowHeight="16" x14ac:dyDescent="0.2"/>
  <cols>
    <col min="1" max="1" width="53.5" bestFit="1" customWidth="1"/>
    <col min="3" max="3" width="108" customWidth="1"/>
  </cols>
  <sheetData>
    <row r="1" spans="1:3" ht="19" x14ac:dyDescent="0.25">
      <c r="A1" s="6" t="s">
        <v>32</v>
      </c>
      <c r="B1" s="6" t="s">
        <v>33</v>
      </c>
      <c r="C1" s="6" t="s">
        <v>5</v>
      </c>
    </row>
    <row r="2" spans="1:3" ht="86" x14ac:dyDescent="0.25">
      <c r="A2" s="10" t="s">
        <v>39</v>
      </c>
      <c r="B2" s="9" t="s">
        <v>37</v>
      </c>
      <c r="C2" s="7" t="s">
        <v>66</v>
      </c>
    </row>
    <row r="3" spans="1:3" ht="52" x14ac:dyDescent="0.25">
      <c r="A3" s="10" t="s">
        <v>34</v>
      </c>
      <c r="B3" s="9" t="s">
        <v>37</v>
      </c>
      <c r="C3" s="7" t="s">
        <v>65</v>
      </c>
    </row>
    <row r="4" spans="1:3" ht="69" x14ac:dyDescent="0.25">
      <c r="A4" s="10" t="s">
        <v>36</v>
      </c>
      <c r="B4" s="9" t="s">
        <v>37</v>
      </c>
      <c r="C4" s="7" t="s">
        <v>67</v>
      </c>
    </row>
    <row r="5" spans="1:3" ht="52" x14ac:dyDescent="0.25">
      <c r="A5" s="10" t="s">
        <v>35</v>
      </c>
      <c r="B5" s="9" t="s">
        <v>37</v>
      </c>
      <c r="C5" s="7" t="s">
        <v>68</v>
      </c>
    </row>
    <row r="6" spans="1:3" ht="69" x14ac:dyDescent="0.25">
      <c r="A6" s="10" t="s">
        <v>64</v>
      </c>
      <c r="B6" s="9" t="s">
        <v>37</v>
      </c>
      <c r="C6" s="7" t="s">
        <v>69</v>
      </c>
    </row>
    <row r="8" spans="1:3" ht="19" x14ac:dyDescent="0.25">
      <c r="A8" s="5"/>
    </row>
  </sheetData>
  <dataValidations count="1">
    <dataValidation type="list" allowBlank="1" showInputMessage="1" showErrorMessage="1" sqref="B2:B6" xr:uid="{30B39A2D-467B-2047-9CDD-FB56768B1FBF}">
      <formula1>"Y,N"</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97D5-768C-9645-9C7C-24D891A892D9}">
  <dimension ref="A1:M8"/>
  <sheetViews>
    <sheetView zoomScale="125" zoomScaleNormal="125" workbookViewId="0">
      <selection activeCell="A2" sqref="A2"/>
    </sheetView>
  </sheetViews>
  <sheetFormatPr baseColWidth="10" defaultRowHeight="16" x14ac:dyDescent="0.2"/>
  <cols>
    <col min="1" max="1" width="16.83203125" style="1" bestFit="1" customWidth="1"/>
    <col min="2" max="12" width="16.83203125" customWidth="1"/>
    <col min="13" max="13" width="16.6640625" customWidth="1"/>
  </cols>
  <sheetData>
    <row r="1" spans="1:13" ht="19" x14ac:dyDescent="0.25">
      <c r="A1" s="6" t="s">
        <v>0</v>
      </c>
      <c r="B1" s="11" t="s">
        <v>59</v>
      </c>
      <c r="C1" s="11" t="s">
        <v>58</v>
      </c>
      <c r="D1" s="11" t="s">
        <v>57</v>
      </c>
      <c r="E1" s="11" t="s">
        <v>56</v>
      </c>
      <c r="F1" s="11" t="s">
        <v>55</v>
      </c>
      <c r="G1" s="11" t="s">
        <v>54</v>
      </c>
      <c r="H1" s="11" t="s">
        <v>53</v>
      </c>
      <c r="I1" s="11" t="s">
        <v>52</v>
      </c>
      <c r="J1" s="11" t="s">
        <v>62</v>
      </c>
      <c r="K1" s="11" t="s">
        <v>51</v>
      </c>
      <c r="L1" s="11" t="s">
        <v>50</v>
      </c>
      <c r="M1" s="1"/>
    </row>
    <row r="2" spans="1:13" ht="52" x14ac:dyDescent="0.25">
      <c r="A2" s="6" t="s">
        <v>1</v>
      </c>
      <c r="B2" s="7" t="s">
        <v>60</v>
      </c>
      <c r="C2" s="7" t="s">
        <v>40</v>
      </c>
      <c r="D2" s="7" t="s">
        <v>41</v>
      </c>
      <c r="E2" s="7" t="s">
        <v>42</v>
      </c>
      <c r="F2" s="7" t="s">
        <v>43</v>
      </c>
      <c r="G2" s="7" t="s">
        <v>44</v>
      </c>
      <c r="H2" s="7" t="s">
        <v>45</v>
      </c>
      <c r="I2" s="7" t="s">
        <v>46</v>
      </c>
      <c r="J2" s="7" t="s">
        <v>47</v>
      </c>
      <c r="K2" s="7" t="s">
        <v>48</v>
      </c>
      <c r="L2" s="7" t="s">
        <v>49</v>
      </c>
      <c r="M2" s="3"/>
    </row>
    <row r="3" spans="1:13" ht="19" x14ac:dyDescent="0.25">
      <c r="A3" s="6" t="s">
        <v>2</v>
      </c>
      <c r="B3" s="8">
        <v>2000000</v>
      </c>
      <c r="C3" s="9">
        <v>75</v>
      </c>
      <c r="D3" s="9">
        <v>25</v>
      </c>
      <c r="E3" s="9">
        <v>30</v>
      </c>
      <c r="F3" s="9">
        <v>50</v>
      </c>
      <c r="G3" s="9">
        <v>0.1</v>
      </c>
      <c r="H3" s="9">
        <v>0.3</v>
      </c>
      <c r="I3" s="8">
        <v>1E-13</v>
      </c>
      <c r="J3" s="9">
        <v>4</v>
      </c>
      <c r="K3" s="9">
        <v>2700</v>
      </c>
      <c r="L3" s="9">
        <v>750</v>
      </c>
    </row>
    <row r="4" spans="1:13" ht="19" x14ac:dyDescent="0.25">
      <c r="A4" s="6" t="s">
        <v>3</v>
      </c>
      <c r="B4" s="8">
        <v>2500000</v>
      </c>
      <c r="C4" s="9">
        <v>85</v>
      </c>
      <c r="D4" s="9">
        <v>35</v>
      </c>
      <c r="E4" s="9">
        <v>40</v>
      </c>
      <c r="F4" s="9">
        <v>60</v>
      </c>
      <c r="G4" s="9">
        <v>0.125</v>
      </c>
      <c r="H4" s="9">
        <v>0.4</v>
      </c>
      <c r="I4" s="8">
        <v>9.9999999999999998E-13</v>
      </c>
      <c r="J4" s="9">
        <v>5</v>
      </c>
      <c r="K4" s="9">
        <v>2900</v>
      </c>
      <c r="L4" s="9">
        <v>780</v>
      </c>
    </row>
    <row r="5" spans="1:13" ht="19" x14ac:dyDescent="0.25">
      <c r="A5" s="6" t="s">
        <v>4</v>
      </c>
      <c r="B5" s="8">
        <v>1500000</v>
      </c>
      <c r="C5" s="9">
        <v>65</v>
      </c>
      <c r="D5" s="9">
        <v>15</v>
      </c>
      <c r="E5" s="9">
        <v>20</v>
      </c>
      <c r="F5" s="9">
        <v>40</v>
      </c>
      <c r="G5" s="9">
        <v>7.4999999999999997E-2</v>
      </c>
      <c r="H5" s="9">
        <v>0.2</v>
      </c>
      <c r="I5" s="8">
        <v>1E-14</v>
      </c>
      <c r="J5" s="9">
        <v>3</v>
      </c>
      <c r="K5" s="9">
        <v>2500</v>
      </c>
      <c r="L5" s="9">
        <v>720</v>
      </c>
    </row>
    <row r="6" spans="1:13" ht="19" x14ac:dyDescent="0.25">
      <c r="A6" s="6" t="s">
        <v>63</v>
      </c>
      <c r="B6" s="9" t="s">
        <v>38</v>
      </c>
      <c r="C6" s="9" t="s">
        <v>38</v>
      </c>
      <c r="D6" s="9" t="s">
        <v>38</v>
      </c>
      <c r="E6" s="9" t="s">
        <v>38</v>
      </c>
      <c r="F6" s="9" t="s">
        <v>38</v>
      </c>
      <c r="G6" s="9" t="s">
        <v>38</v>
      </c>
      <c r="H6" s="9" t="s">
        <v>38</v>
      </c>
      <c r="I6" s="9" t="s">
        <v>37</v>
      </c>
      <c r="J6" s="9" t="s">
        <v>38</v>
      </c>
      <c r="K6" s="9" t="s">
        <v>38</v>
      </c>
      <c r="L6" s="9" t="s">
        <v>38</v>
      </c>
    </row>
    <row r="8" spans="1:13" ht="19" x14ac:dyDescent="0.25">
      <c r="A8" s="2"/>
    </row>
  </sheetData>
  <dataValidations count="1">
    <dataValidation type="list" allowBlank="1" showInputMessage="1" showErrorMessage="1" sqref="B6:L6" xr:uid="{318E5DC8-671C-3E42-8C4A-08FBBB7493DD}">
      <formula1>"Y,N"</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4172-101A-6844-B989-EA7BBFC07C82}">
  <dimension ref="A1:J6"/>
  <sheetViews>
    <sheetView zoomScale="125" zoomScaleNormal="125" workbookViewId="0">
      <selection activeCell="A4" sqref="A4"/>
    </sheetView>
  </sheetViews>
  <sheetFormatPr baseColWidth="10" defaultRowHeight="16" x14ac:dyDescent="0.2"/>
  <cols>
    <col min="1" max="1" width="16.83203125" bestFit="1" customWidth="1"/>
    <col min="2" max="9" width="20.6640625" customWidth="1"/>
    <col min="10" max="10" width="21.83203125" customWidth="1"/>
  </cols>
  <sheetData>
    <row r="1" spans="1:10" ht="19" x14ac:dyDescent="0.25">
      <c r="A1" s="6" t="s">
        <v>0</v>
      </c>
      <c r="B1" s="11" t="s">
        <v>61</v>
      </c>
      <c r="C1" s="11" t="s">
        <v>14</v>
      </c>
      <c r="D1" s="11" t="s">
        <v>15</v>
      </c>
      <c r="E1" s="11" t="s">
        <v>16</v>
      </c>
      <c r="F1" s="11" t="s">
        <v>17</v>
      </c>
      <c r="G1" s="11" t="s">
        <v>18</v>
      </c>
      <c r="H1" s="11" t="s">
        <v>19</v>
      </c>
      <c r="I1" s="11" t="s">
        <v>20</v>
      </c>
      <c r="J1" s="1"/>
    </row>
    <row r="2" spans="1:10" ht="52" x14ac:dyDescent="0.25">
      <c r="A2" s="6" t="s">
        <v>1</v>
      </c>
      <c r="B2" s="7" t="s">
        <v>6</v>
      </c>
      <c r="C2" s="7" t="s">
        <v>7</v>
      </c>
      <c r="D2" s="7" t="s">
        <v>8</v>
      </c>
      <c r="E2" s="7" t="s">
        <v>9</v>
      </c>
      <c r="F2" s="7" t="s">
        <v>10</v>
      </c>
      <c r="G2" s="7" t="s">
        <v>11</v>
      </c>
      <c r="H2" s="7" t="s">
        <v>12</v>
      </c>
      <c r="I2" s="7" t="s">
        <v>13</v>
      </c>
      <c r="J2" s="3"/>
    </row>
    <row r="3" spans="1:10" ht="19" x14ac:dyDescent="0.25">
      <c r="A3" s="6" t="s">
        <v>70</v>
      </c>
      <c r="B3" s="8">
        <v>5000000</v>
      </c>
      <c r="C3" s="9">
        <v>40</v>
      </c>
      <c r="D3" s="9">
        <v>113</v>
      </c>
      <c r="E3" s="8">
        <v>1.9999999999999999E-7</v>
      </c>
      <c r="F3" s="8">
        <v>8.2500000000000004E-3</v>
      </c>
      <c r="G3" s="8">
        <v>1470</v>
      </c>
      <c r="H3" s="8">
        <v>1.7E-5</v>
      </c>
      <c r="I3" s="8">
        <v>9.5300000000000002E-6</v>
      </c>
      <c r="J3" s="4"/>
    </row>
    <row r="4" spans="1:10" ht="19" x14ac:dyDescent="0.25">
      <c r="A4" s="2"/>
    </row>
    <row r="5" spans="1:10" ht="19" x14ac:dyDescent="0.25">
      <c r="A5" s="2"/>
    </row>
    <row r="6" spans="1:10" x14ac:dyDescent="0.2">
      <c r="A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BF93-5DD8-C341-92D6-9E21F0DAD787}">
  <dimension ref="A1:G3"/>
  <sheetViews>
    <sheetView tabSelected="1" zoomScale="130" zoomScaleNormal="130" workbookViewId="0">
      <selection activeCell="C13" sqref="C13"/>
    </sheetView>
  </sheetViews>
  <sheetFormatPr baseColWidth="10" defaultRowHeight="19" x14ac:dyDescent="0.25"/>
  <cols>
    <col min="1" max="1" width="14.33203125" style="2" bestFit="1" customWidth="1"/>
  </cols>
  <sheetData>
    <row r="1" spans="1:7" x14ac:dyDescent="0.25">
      <c r="A1" s="6"/>
      <c r="B1" s="11" t="s">
        <v>22</v>
      </c>
      <c r="C1" s="11" t="s">
        <v>23</v>
      </c>
      <c r="D1" s="11" t="s">
        <v>24</v>
      </c>
      <c r="E1" s="11" t="s">
        <v>25</v>
      </c>
      <c r="F1" s="11" t="s">
        <v>26</v>
      </c>
      <c r="G1" s="11" t="s">
        <v>27</v>
      </c>
    </row>
    <row r="2" spans="1:7" x14ac:dyDescent="0.25">
      <c r="A2" s="6" t="s">
        <v>21</v>
      </c>
      <c r="B2" s="9">
        <v>3600</v>
      </c>
      <c r="C2" s="9">
        <v>604800</v>
      </c>
      <c r="D2" s="9">
        <v>31536000</v>
      </c>
      <c r="E2" s="9"/>
      <c r="F2" s="9"/>
      <c r="G2" s="9"/>
    </row>
    <row r="3" spans="1:7" x14ac:dyDescent="0.25">
      <c r="A3" s="6" t="s">
        <v>28</v>
      </c>
      <c r="B3" s="9" t="s">
        <v>29</v>
      </c>
      <c r="C3" s="9" t="s">
        <v>30</v>
      </c>
      <c r="D3" s="9" t="s">
        <v>31</v>
      </c>
      <c r="E3" s="9"/>
      <c r="F3" s="9"/>
      <c r="G3"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Options</vt:lpstr>
      <vt:lpstr>Reservoir properties</vt:lpstr>
      <vt:lpstr>Fluid properties</vt:lpstr>
      <vt:lpstr>Time intervals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Tweed</dc:creator>
  <cp:lastModifiedBy>Lucy Tweed</cp:lastModifiedBy>
  <dcterms:created xsi:type="dcterms:W3CDTF">2024-07-09T10:52:07Z</dcterms:created>
  <dcterms:modified xsi:type="dcterms:W3CDTF">2024-09-27T13:18:57Z</dcterms:modified>
</cp:coreProperties>
</file>